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3.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3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6.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7.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8.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4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4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4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4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5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51.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52.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53.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54.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55.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56.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57.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58.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59.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60.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61.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62.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6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6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6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6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6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6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6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70.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71.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72.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73.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74.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75.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76.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77.xml" ContentType="application/vnd.openxmlformats-officedocument.drawingml.chart+xml"/>
  <Override PartName="/xl/drawings/drawing126.xml" ContentType="application/vnd.openxmlformats-officedocument.drawing+xml"/>
  <Override PartName="/xl/charts/chart78.xml" ContentType="application/vnd.openxmlformats-officedocument.drawingml.chart+xml"/>
  <Override PartName="/xl/drawings/drawing127.xml" ContentType="application/vnd.openxmlformats-officedocument.drawing+xml"/>
  <Override PartName="/xl/charts/chart7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defaultThemeVersion="124226"/>
  <bookViews>
    <workbookView xWindow="6060" yWindow="1470" windowWidth="16995" windowHeight="12645" tabRatio="765"/>
  </bookViews>
  <sheets>
    <sheet name="目次" sheetId="183" r:id="rId1"/>
    <sheet name="1正答率" sheetId="184" r:id="rId2"/>
    <sheet name="2正答率ﾏﾄﾘｸｽ" sheetId="185" r:id="rId3"/>
    <sheet name="3-1正答率・属性別" sheetId="186" r:id="rId4"/>
    <sheet name="3-2正答率・属性別" sheetId="187" r:id="rId5"/>
    <sheet name="4自己評価と客観的評価の比較" sheetId="188" r:id="rId6"/>
    <sheet name="5正答率分布" sheetId="189" r:id="rId7"/>
    <sheet name="6金融知識等の階層別分析" sheetId="200" r:id="rId8"/>
    <sheet name="7米国比較" sheetId="202" r:id="rId9"/>
    <sheet name="8OECD比較" sheetId="201" r:id="rId10"/>
    <sheet name="9金融教育・経験" sheetId="193" r:id="rId11"/>
    <sheet name="10 教育受けた" sheetId="89" r:id="rId12"/>
    <sheet name="11 教育受けていない" sheetId="90" r:id="rId13"/>
    <sheet name="12 教育を受けた学生" sheetId="67" r:id="rId14"/>
    <sheet name="13 教育を受けてない学生" sheetId="118" r:id="rId15"/>
    <sheet name="14 学生" sheetId="119" r:id="rId16"/>
    <sheet name="15 若年社会人" sheetId="120" r:id="rId17"/>
    <sheet name="16 一般社会人" sheetId="121" r:id="rId18"/>
    <sheet name="17 高齢者" sheetId="122" r:id="rId19"/>
    <sheet name="18 会社員" sheetId="97" r:id="rId20"/>
    <sheet name="19 公務員" sheetId="98" r:id="rId21"/>
    <sheet name="20 教員" sheetId="99" r:id="rId22"/>
    <sheet name="21 自営業" sheetId="100" r:id="rId23"/>
    <sheet name="22 パート・アルバイト" sheetId="101" r:id="rId24"/>
    <sheet name="23 主婦・主夫" sheetId="102" r:id="rId25"/>
    <sheet name="24 共働き世帯の特徴" sheetId="116" r:id="rId26"/>
    <sheet name="25 金融ﾄﾗﾌﾞﾙ" sheetId="103" r:id="rId27"/>
    <sheet name="★ﾄﾗﾌﾞﾙ分布" sheetId="197" r:id="rId28"/>
    <sheet name="26 高ﾘﾃﾗｼｰ" sheetId="104" r:id="rId29"/>
    <sheet name="★高ﾘﾃﾗｼｰ分布" sheetId="198" r:id="rId30"/>
    <sheet name="27 低ﾘﾃﾗｼｰ" sheetId="105" r:id="rId31"/>
    <sheet name="★低ﾘﾃﾗｼｰ分布" sheetId="199" r:id="rId32"/>
    <sheet name="28 住宅ローン" sheetId="106" r:id="rId33"/>
    <sheet name="29 消費者ﾛｰﾝ" sheetId="107" r:id="rId34"/>
    <sheet name="30 生命保険加入者" sheetId="108" r:id="rId35"/>
    <sheet name="31 情報みない" sheetId="109" r:id="rId36"/>
    <sheet name="32 高年収" sheetId="110" r:id="rId37"/>
    <sheet name="33 男性・女性" sheetId="71" r:id="rId38"/>
    <sheet name="34セグメント別一覧（1）" sheetId="124" r:id="rId39"/>
    <sheet name="34セグメント別一覧 (2)" sheetId="125" r:id="rId40"/>
    <sheet name="34セグメント別一覧 (3)" sheetId="126" r:id="rId41"/>
    <sheet name="34セグメント別一覧 (4)" sheetId="127" r:id="rId42"/>
    <sheet name="34セグメント別一覧 (5)" sheetId="128" r:id="rId43"/>
    <sheet name="（参考）全サンプルのデータ" sheetId="129" r:id="rId44"/>
    <sheet name="35行動経済学" sheetId="123" r:id="rId45"/>
    <sheet name="36 損失回避" sheetId="111" r:id="rId46"/>
    <sheet name="37 近視眼" sheetId="112" r:id="rId47"/>
    <sheet name="38  横並び" sheetId="113" r:id="rId48"/>
    <sheet name="39 北海道" sheetId="130" r:id="rId49"/>
    <sheet name="40 青森県" sheetId="131" r:id="rId50"/>
    <sheet name="41 岩手県" sheetId="132" r:id="rId51"/>
    <sheet name="42 宮城県" sheetId="133" r:id="rId52"/>
    <sheet name="43 秋田県" sheetId="134" r:id="rId53"/>
    <sheet name="44 山形県" sheetId="135" r:id="rId54"/>
    <sheet name="45 福島県" sheetId="136" r:id="rId55"/>
    <sheet name="46 茨城県" sheetId="137" r:id="rId56"/>
    <sheet name="47 栃木県" sheetId="138" r:id="rId57"/>
    <sheet name="48 群馬県" sheetId="139" r:id="rId58"/>
    <sheet name="49 埼玉県" sheetId="140" r:id="rId59"/>
    <sheet name="50 千葉県" sheetId="141" r:id="rId60"/>
    <sheet name="51 東京都" sheetId="142" r:id="rId61"/>
    <sheet name="52 神奈川県" sheetId="143" r:id="rId62"/>
    <sheet name="53 新潟県" sheetId="144" r:id="rId63"/>
    <sheet name="54 富山県" sheetId="145" r:id="rId64"/>
    <sheet name="55 石川県" sheetId="146" r:id="rId65"/>
    <sheet name="56 福井県" sheetId="147" r:id="rId66"/>
    <sheet name="57 山梨県" sheetId="148" r:id="rId67"/>
    <sheet name="58 長野県" sheetId="149" r:id="rId68"/>
    <sheet name="59 岐阜県" sheetId="150" r:id="rId69"/>
    <sheet name="60 静岡県" sheetId="151" r:id="rId70"/>
    <sheet name="61 愛知県" sheetId="152" r:id="rId71"/>
    <sheet name="62 三重県" sheetId="153" r:id="rId72"/>
    <sheet name="63 滋賀県" sheetId="154" r:id="rId73"/>
    <sheet name="64 京都府" sheetId="155" r:id="rId74"/>
    <sheet name="65 大阪府" sheetId="156" r:id="rId75"/>
    <sheet name="66 兵庫県" sheetId="157" r:id="rId76"/>
    <sheet name="67 奈良県" sheetId="158" r:id="rId77"/>
    <sheet name="68 和歌山県" sheetId="159" r:id="rId78"/>
    <sheet name="69 鳥取県" sheetId="160" r:id="rId79"/>
    <sheet name="70 島根県" sheetId="161" r:id="rId80"/>
    <sheet name="71 岡山県" sheetId="162" r:id="rId81"/>
    <sheet name="72 広島県" sheetId="163" r:id="rId82"/>
    <sheet name="73 山口県" sheetId="164" r:id="rId83"/>
    <sheet name="74 徳島県" sheetId="165" r:id="rId84"/>
    <sheet name="75 香川県" sheetId="166" r:id="rId85"/>
    <sheet name="76 愛媛県" sheetId="167" r:id="rId86"/>
    <sheet name="77 高知県" sheetId="168" r:id="rId87"/>
    <sheet name="78 福岡県" sheetId="169" r:id="rId88"/>
    <sheet name="79 佐賀県" sheetId="170" r:id="rId89"/>
    <sheet name="80 長崎県" sheetId="171" r:id="rId90"/>
    <sheet name="81 熊本県" sheetId="172" r:id="rId91"/>
    <sheet name="82 大分県" sheetId="173" r:id="rId92"/>
    <sheet name="83 宮崎県" sheetId="174" r:id="rId93"/>
    <sheet name="84 鹿児島県" sheetId="175" r:id="rId94"/>
    <sheet name="85 沖縄県" sheetId="176" r:id="rId95"/>
    <sheet name="86 都道府県比較表 (1)" sheetId="177" r:id="rId96"/>
    <sheet name="86 都道府県比較表 (2)" sheetId="178" r:id="rId97"/>
    <sheet name="86 都道府県比較表 (3)" sheetId="179" r:id="rId98"/>
    <sheet name="86 都道府県比較表 (4)" sheetId="180" r:id="rId99"/>
    <sheet name="87 投資する" sheetId="114" r:id="rId100"/>
    <sheet name="88 投資しない" sheetId="115" r:id="rId101"/>
    <sheet name="89 性別・年齢層別分析一覧表" sheetId="181" r:id="rId102"/>
    <sheet name="90 都道府県別分析一覧表" sheetId="203" r:id="rId103"/>
    <sheet name="(参考1)分野別正答率計算方法" sheetId="194" r:id="rId104"/>
    <sheet name="(参考2)ﾃﾞｰﾀの計算方法" sheetId="195" r:id="rId105"/>
    <sheet name="(参考3・4)ﾃﾞｰﾀ引用・個票ﾃﾞｰﾀ利用について" sheetId="196" r:id="rId106"/>
  </sheets>
  <definedNames>
    <definedName name="_xlnm._FilterDatabase" localSheetId="95" hidden="1">'86 都道府県比較表 (1)'!$A$4:$BB$4</definedName>
    <definedName name="_xlnm.Print_Area" localSheetId="43">'（参考）全サンプルのデータ'!$A$1:$M$22</definedName>
    <definedName name="_xlnm.Print_Area" localSheetId="103">'(参考1)分野別正答率計算方法'!$A$1:$N$30</definedName>
    <definedName name="_xlnm.Print_Area" localSheetId="104">'(参考2)ﾃﾞｰﾀの計算方法'!$A$1:$I$25</definedName>
    <definedName name="_xlnm.Print_Area" localSheetId="105">'(参考3・4)ﾃﾞｰﾀ引用・個票ﾃﾞｰﾀ利用について'!$A$1:$I$38</definedName>
    <definedName name="_xlnm.Print_Area" localSheetId="27">★ﾄﾗﾌﾞﾙ分布!$A$1:$P$53</definedName>
    <definedName name="_xlnm.Print_Area" localSheetId="29">★高ﾘﾃﾗｼｰ分布!$A$1:$P$53</definedName>
    <definedName name="_xlnm.Print_Area" localSheetId="31">★低ﾘﾃﾗｼｰ分布!$A$1:$P$53</definedName>
    <definedName name="_xlnm.Print_Area" localSheetId="11">'10 教育受けた'!$A$1:$N$67</definedName>
    <definedName name="_xlnm.Print_Area" localSheetId="12">'11 教育受けていない'!$A$1:$N$67</definedName>
    <definedName name="_xlnm.Print_Area" localSheetId="13">'12 教育を受けた学生'!$A$1:$N$68</definedName>
    <definedName name="_xlnm.Print_Area" localSheetId="14">'13 教育を受けてない学生'!$A$1:$N$68</definedName>
    <definedName name="_xlnm.Print_Area" localSheetId="15">'14 学生'!$A$1:$N$68</definedName>
    <definedName name="_xlnm.Print_Area" localSheetId="16">'15 若年社会人'!$A$1:$N$68</definedName>
    <definedName name="_xlnm.Print_Area" localSheetId="17">'16 一般社会人'!$A$1:$N$68</definedName>
    <definedName name="_xlnm.Print_Area" localSheetId="18">'17 高齢者'!$A$1:$N$68</definedName>
    <definedName name="_xlnm.Print_Area" localSheetId="19">'18 会社員'!$A$1:$N$67</definedName>
    <definedName name="_xlnm.Print_Area" localSheetId="20">'19 公務員'!$A$1:$N$67</definedName>
    <definedName name="_xlnm.Print_Area" localSheetId="1">'1正答率'!$A$1:$M$42</definedName>
    <definedName name="_xlnm.Print_Area" localSheetId="21">'20 教員'!$A$1:$N$67</definedName>
    <definedName name="_xlnm.Print_Area" localSheetId="22">'21 自営業'!$A$1:$N$67</definedName>
    <definedName name="_xlnm.Print_Area" localSheetId="23">'22 パート・アルバイト'!$A$1:$N$67</definedName>
    <definedName name="_xlnm.Print_Area" localSheetId="24">'23 主婦・主夫'!$A$1:$N$67</definedName>
    <definedName name="_xlnm.Print_Area" localSheetId="25">'24 共働き世帯の特徴'!$A$1:$N$67</definedName>
    <definedName name="_xlnm.Print_Area" localSheetId="26">'25 金融ﾄﾗﾌﾞﾙ'!$A$1:$N$67</definedName>
    <definedName name="_xlnm.Print_Area" localSheetId="28">'26 高ﾘﾃﾗｼｰ'!$A$1:$N$67</definedName>
    <definedName name="_xlnm.Print_Area" localSheetId="30">'27 低ﾘﾃﾗｼｰ'!$A$1:$N$67</definedName>
    <definedName name="_xlnm.Print_Area" localSheetId="32">'28 住宅ローン'!$A$1:$N$67</definedName>
    <definedName name="_xlnm.Print_Area" localSheetId="33">'29 消費者ﾛｰﾝ'!$A$1:$N$67</definedName>
    <definedName name="_xlnm.Print_Area" localSheetId="2">'2正答率ﾏﾄﾘｸｽ'!$A$1:$R$110</definedName>
    <definedName name="_xlnm.Print_Area" localSheetId="34">'30 生命保険加入者'!$A$1:$N$67</definedName>
    <definedName name="_xlnm.Print_Area" localSheetId="35">'31 情報みない'!$A$1:$N$67</definedName>
    <definedName name="_xlnm.Print_Area" localSheetId="3">'3-1正答率・属性別'!$A$1:$N$160</definedName>
    <definedName name="_xlnm.Print_Area" localSheetId="36">'32 高年収'!$A$1:$N$67</definedName>
    <definedName name="_xlnm.Print_Area" localSheetId="4">'3-2正答率・属性別'!$A$1:$AC$158</definedName>
    <definedName name="_xlnm.Print_Area" localSheetId="37">'33 男性・女性'!$A$1:$N$67</definedName>
    <definedName name="_xlnm.Print_Area" localSheetId="39">'34セグメント別一覧 (2)'!$A$1:$N$57</definedName>
    <definedName name="_xlnm.Print_Area" localSheetId="40">'34セグメント別一覧 (3)'!$A$1:$N$57</definedName>
    <definedName name="_xlnm.Print_Area" localSheetId="41">'34セグメント別一覧 (4)'!$A$1:$M$57</definedName>
    <definedName name="_xlnm.Print_Area" localSheetId="42">'34セグメント別一覧 (5)'!$A$1:$M$57</definedName>
    <definedName name="_xlnm.Print_Area" localSheetId="38">'34セグメント別一覧（1）'!$A$1:$M$57</definedName>
    <definedName name="_xlnm.Print_Area" localSheetId="44">'35行動経済学'!$A$1:$Q$52</definedName>
    <definedName name="_xlnm.Print_Area" localSheetId="45">'36 損失回避'!$A$1:$N$67</definedName>
    <definedName name="_xlnm.Print_Area" localSheetId="46">'37 近視眼'!$A$1:$N$67</definedName>
    <definedName name="_xlnm.Print_Area" localSheetId="47">'38  横並び'!$A$1:$N$67</definedName>
    <definedName name="_xlnm.Print_Area" localSheetId="48">'39 北海道'!$A$1:$N$61</definedName>
    <definedName name="_xlnm.Print_Area" localSheetId="49">'40 青森県'!$A$1:$N$61</definedName>
    <definedName name="_xlnm.Print_Area" localSheetId="50">'41 岩手県'!$A$1:$N$61</definedName>
    <definedName name="_xlnm.Print_Area" localSheetId="51">'42 宮城県'!$A$1:$N$61</definedName>
    <definedName name="_xlnm.Print_Area" localSheetId="52">'43 秋田県'!$A$1:$N$61</definedName>
    <definedName name="_xlnm.Print_Area" localSheetId="53">'44 山形県'!$A$1:$N$61</definedName>
    <definedName name="_xlnm.Print_Area" localSheetId="54">'45 福島県'!$A$1:$N$61</definedName>
    <definedName name="_xlnm.Print_Area" localSheetId="55">'46 茨城県'!$A$1:$N$61</definedName>
    <definedName name="_xlnm.Print_Area" localSheetId="56">'47 栃木県'!$A$1:$N$61</definedName>
    <definedName name="_xlnm.Print_Area" localSheetId="57">'48 群馬県'!$A$1:$N$61</definedName>
    <definedName name="_xlnm.Print_Area" localSheetId="58">'49 埼玉県'!$A$1:$N$61</definedName>
    <definedName name="_xlnm.Print_Area" localSheetId="5">'4自己評価と客観的評価の比較'!$A$1:$G$91</definedName>
    <definedName name="_xlnm.Print_Area" localSheetId="59">'50 千葉県'!$A$1:$N$61</definedName>
    <definedName name="_xlnm.Print_Area" localSheetId="60">'51 東京都'!$A$1:$N$61</definedName>
    <definedName name="_xlnm.Print_Area" localSheetId="61">'52 神奈川県'!$A$1:$N$61</definedName>
    <definedName name="_xlnm.Print_Area" localSheetId="62">'53 新潟県'!$A$1:$N$61</definedName>
    <definedName name="_xlnm.Print_Area" localSheetId="63">'54 富山県'!$A$1:$N$61</definedName>
    <definedName name="_xlnm.Print_Area" localSheetId="64">'55 石川県'!$A$1:$N$61</definedName>
    <definedName name="_xlnm.Print_Area" localSheetId="65">'56 福井県'!$A$1:$N$61</definedName>
    <definedName name="_xlnm.Print_Area" localSheetId="66">'57 山梨県'!$A$1:$N$61</definedName>
    <definedName name="_xlnm.Print_Area" localSheetId="67">'58 長野県'!$A$1:$N$61</definedName>
    <definedName name="_xlnm.Print_Area" localSheetId="68">'59 岐阜県'!$A$1:$N$61</definedName>
    <definedName name="_xlnm.Print_Area" localSheetId="6">'5正答率分布'!$A$1:$H$39</definedName>
    <definedName name="_xlnm.Print_Area" localSheetId="69">'60 静岡県'!$A$1:$N$61</definedName>
    <definedName name="_xlnm.Print_Area" localSheetId="70">'61 愛知県'!$A$1:$N$61</definedName>
    <definedName name="_xlnm.Print_Area" localSheetId="71">'62 三重県'!$A$1:$N$61</definedName>
    <definedName name="_xlnm.Print_Area" localSheetId="72">'63 滋賀県'!$A$1:$N$61</definedName>
    <definedName name="_xlnm.Print_Area" localSheetId="73">'64 京都府'!$A$1:$N$61</definedName>
    <definedName name="_xlnm.Print_Area" localSheetId="74">'65 大阪府'!$A$1:$N$61</definedName>
    <definedName name="_xlnm.Print_Area" localSheetId="75">'66 兵庫県'!$A$1:$N$61</definedName>
    <definedName name="_xlnm.Print_Area" localSheetId="76">'67 奈良県'!$A$1:$N$61</definedName>
    <definedName name="_xlnm.Print_Area" localSheetId="77">'68 和歌山県'!$A$1:$N$61</definedName>
    <definedName name="_xlnm.Print_Area" localSheetId="78">'69 鳥取県'!$A$1:$N$61</definedName>
    <definedName name="_xlnm.Print_Area" localSheetId="7">'6金融知識等の階層別分析'!$A$1:$J$627</definedName>
    <definedName name="_xlnm.Print_Area" localSheetId="79">'70 島根県'!$A$1:$N$61</definedName>
    <definedName name="_xlnm.Print_Area" localSheetId="80">'71 岡山県'!$A$1:$N$61</definedName>
    <definedName name="_xlnm.Print_Area" localSheetId="81">'72 広島県'!$A$1:$N$61</definedName>
    <definedName name="_xlnm.Print_Area" localSheetId="82">'73 山口県'!$A$1:$N$61</definedName>
    <definedName name="_xlnm.Print_Area" localSheetId="83">'74 徳島県'!$A$1:$N$61</definedName>
    <definedName name="_xlnm.Print_Area" localSheetId="84">'75 香川県'!$A$1:$N$61</definedName>
    <definedName name="_xlnm.Print_Area" localSheetId="85">'76 愛媛県'!$A$1:$N$61</definedName>
    <definedName name="_xlnm.Print_Area" localSheetId="86">'77 高知県'!$A$1:$N$61</definedName>
    <definedName name="_xlnm.Print_Area" localSheetId="87">'78 福岡県'!$A$1:$N$61</definedName>
    <definedName name="_xlnm.Print_Area" localSheetId="88">'79 佐賀県'!$A$1:$N$61</definedName>
    <definedName name="_xlnm.Print_Area" localSheetId="8">'7米国比較'!$A$1:$E$42</definedName>
    <definedName name="_xlnm.Print_Area" localSheetId="89">'80 長崎県'!$A$1:$N$61</definedName>
    <definedName name="_xlnm.Print_Area" localSheetId="90">'81 熊本県'!$A$1:$N$61</definedName>
    <definedName name="_xlnm.Print_Area" localSheetId="91">'82 大分県'!$A$1:$N$61</definedName>
    <definedName name="_xlnm.Print_Area" localSheetId="92">'83 宮崎県'!$A$1:$N$61</definedName>
    <definedName name="_xlnm.Print_Area" localSheetId="93">'84 鹿児島県'!$A$1:$N$61</definedName>
    <definedName name="_xlnm.Print_Area" localSheetId="94">'85 沖縄県'!$A$1:$N$61</definedName>
    <definedName name="_xlnm.Print_Area" localSheetId="95">'86 都道府県比較表 (1)'!$A$1:$AJ$54</definedName>
    <definedName name="_xlnm.Print_Area" localSheetId="96">'86 都道府県比較表 (2)'!$A$1:$AK$53</definedName>
    <definedName name="_xlnm.Print_Area" localSheetId="97">'86 都道府県比較表 (3)'!$A$1:$AH$53</definedName>
    <definedName name="_xlnm.Print_Area" localSheetId="98">'86 都道府県比較表 (4)'!$A$1:$V$53</definedName>
    <definedName name="_xlnm.Print_Area" localSheetId="99">'87 投資する'!$A$1:$N$67</definedName>
    <definedName name="_xlnm.Print_Area" localSheetId="100">'88 投資しない'!$A$1:$N$67</definedName>
    <definedName name="_xlnm.Print_Area" localSheetId="101">'89 性別・年齢層別分析一覧表'!$A$1:$PY$30</definedName>
    <definedName name="_xlnm.Print_Area" localSheetId="9">'8OECD比較'!$A$1:$AH$20</definedName>
    <definedName name="_xlnm.Print_Area" localSheetId="102">'90 都道府県別分析一覧表'!$A$2:$QJ$66</definedName>
    <definedName name="_xlnm.Print_Area" localSheetId="10">'9金融教育・経験'!$A$1:$Q$52</definedName>
    <definedName name="_xlnm.Print_Area" localSheetId="0">目次!$A$1:$W$50</definedName>
    <definedName name="_xlnm.Print_Titles" localSheetId="3">'3-1正答率・属性別'!$3:$6</definedName>
    <definedName name="_xlnm.Print_Titles" localSheetId="4">'3-2正答率・属性別'!$1:$5</definedName>
    <definedName name="_xlnm.Print_Titles" localSheetId="6">'5正答率分布'!$A:$B,'5正答率分布'!$1:$10</definedName>
    <definedName name="_xlnm.Print_Titles" localSheetId="7">'6金融知識等の階層別分析'!$5:$8</definedName>
    <definedName name="_xlnm.Print_Titles" localSheetId="101">'89 性別・年齢層別分析一覧表'!$A:$C</definedName>
    <definedName name="_xlnm.Print_Titles" localSheetId="102">'90 都道府県別分析一覧表'!$A:$C</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203" l="1"/>
  <c r="C21" i="203" s="1"/>
  <c r="C22" i="203" s="1"/>
  <c r="C23" i="203" s="1"/>
  <c r="C24" i="203" s="1"/>
  <c r="C25" i="203" s="1"/>
  <c r="C26" i="203" s="1"/>
  <c r="C27" i="203" s="1"/>
  <c r="C28" i="203" s="1"/>
  <c r="C29" i="203" s="1"/>
  <c r="C30" i="203" s="1"/>
  <c r="C31" i="203" s="1"/>
  <c r="C32" i="203" s="1"/>
  <c r="C33" i="203" s="1"/>
  <c r="C34" i="203" s="1"/>
  <c r="C35" i="203" s="1"/>
  <c r="C36" i="203" s="1"/>
  <c r="C37" i="203" s="1"/>
  <c r="C38" i="203" s="1"/>
  <c r="C39" i="203" s="1"/>
  <c r="C40" i="203" s="1"/>
  <c r="C41" i="203" s="1"/>
  <c r="C42" i="203" s="1"/>
  <c r="C43" i="203" s="1"/>
  <c r="C44" i="203" s="1"/>
  <c r="C45" i="203" s="1"/>
  <c r="C46" i="203" s="1"/>
  <c r="C47" i="203" s="1"/>
  <c r="C48" i="203" s="1"/>
  <c r="C49" i="203" s="1"/>
  <c r="C50" i="203" s="1"/>
  <c r="C51" i="203" s="1"/>
  <c r="C52" i="203" s="1"/>
  <c r="C53" i="203" s="1"/>
  <c r="C54" i="203" s="1"/>
  <c r="C55" i="203" s="1"/>
  <c r="C56" i="203" s="1"/>
  <c r="C57" i="203" s="1"/>
  <c r="C58" i="203" s="1"/>
  <c r="C59" i="203" s="1"/>
  <c r="C60" i="203" s="1"/>
  <c r="C61" i="203" s="1"/>
  <c r="C62" i="203" s="1"/>
  <c r="C63" i="203" s="1"/>
  <c r="C64" i="203" s="1"/>
  <c r="C65" i="203" s="1"/>
  <c r="C11" i="203"/>
  <c r="C12" i="203" s="1"/>
  <c r="C13" i="203" s="1"/>
  <c r="C14" i="203" s="1"/>
  <c r="C15" i="203" s="1"/>
  <c r="C16" i="203" s="1"/>
  <c r="C17" i="203" s="1"/>
  <c r="C18" i="203" s="1"/>
  <c r="G7" i="201"/>
  <c r="G14" i="201"/>
  <c r="G8" i="201"/>
</calcChain>
</file>

<file path=xl/sharedStrings.xml><?xml version="1.0" encoding="utf-8"?>
<sst xmlns="http://schemas.openxmlformats.org/spreadsheetml/2006/main" count="15112" uniqueCount="1577">
  <si>
    <t>家計管理</t>
    <rPh sb="0" eb="2">
      <t>カケイ</t>
    </rPh>
    <rPh sb="2" eb="4">
      <t>カンリ</t>
    </rPh>
    <phoneticPr fontId="2"/>
  </si>
  <si>
    <t>外部知見の活用</t>
    <rPh sb="0" eb="2">
      <t>ガイブ</t>
    </rPh>
    <rPh sb="2" eb="4">
      <t>チケン</t>
    </rPh>
    <rPh sb="5" eb="7">
      <t>カツヨウ</t>
    </rPh>
    <phoneticPr fontId="2"/>
  </si>
  <si>
    <t>金融教育</t>
    <rPh sb="0" eb="2">
      <t>キンユウ</t>
    </rPh>
    <rPh sb="2" eb="4">
      <t>キョウイク</t>
    </rPh>
    <phoneticPr fontId="2"/>
  </si>
  <si>
    <t>調査サンプル</t>
    <rPh sb="0" eb="2">
      <t>チョウサ</t>
    </rPh>
    <phoneticPr fontId="2"/>
  </si>
  <si>
    <t>合計</t>
    <rPh sb="0" eb="2">
      <t>ゴウケイ</t>
    </rPh>
    <phoneticPr fontId="2"/>
  </si>
  <si>
    <t>18-29歳</t>
    <rPh sb="5" eb="6">
      <t>サイ</t>
    </rPh>
    <phoneticPr fontId="2"/>
  </si>
  <si>
    <t>30‐39歳</t>
    <rPh sb="5" eb="6">
      <t>サイ</t>
    </rPh>
    <phoneticPr fontId="2"/>
  </si>
  <si>
    <t>40‐49歳</t>
    <rPh sb="5" eb="6">
      <t>サイ</t>
    </rPh>
    <phoneticPr fontId="2"/>
  </si>
  <si>
    <t>50‐59歳</t>
    <rPh sb="5" eb="6">
      <t>サイ</t>
    </rPh>
    <phoneticPr fontId="2"/>
  </si>
  <si>
    <t>60‐69歳</t>
    <rPh sb="5" eb="6">
      <t>サイ</t>
    </rPh>
    <phoneticPr fontId="2"/>
  </si>
  <si>
    <t>70-79歳</t>
    <rPh sb="5" eb="6">
      <t>サイ</t>
    </rPh>
    <phoneticPr fontId="2"/>
  </si>
  <si>
    <t>男性</t>
    <rPh sb="0" eb="2">
      <t>ダンセイ</t>
    </rPh>
    <phoneticPr fontId="2"/>
  </si>
  <si>
    <t>女性</t>
    <rPh sb="0" eb="2">
      <t>ジョセイ</t>
    </rPh>
    <phoneticPr fontId="2"/>
  </si>
  <si>
    <t>項目</t>
    <rPh sb="0" eb="2">
      <t>コウモク</t>
    </rPh>
    <phoneticPr fontId="2"/>
  </si>
  <si>
    <t>金融リテラシー
マップの分野</t>
    <rPh sb="0" eb="2">
      <t>キンユウ</t>
    </rPh>
    <phoneticPr fontId="2"/>
  </si>
  <si>
    <t>正誤
問題</t>
    <rPh sb="0" eb="2">
      <t>セイゴ</t>
    </rPh>
    <rPh sb="3" eb="5">
      <t>モンダイ</t>
    </rPh>
    <phoneticPr fontId="2"/>
  </si>
  <si>
    <t>家計管理</t>
  </si>
  <si>
    <t>生活設計</t>
  </si>
  <si>
    <t>金融知識</t>
    <rPh sb="2" eb="4">
      <t>チシキ</t>
    </rPh>
    <phoneticPr fontId="2"/>
  </si>
  <si>
    <t>金融取引の基本</t>
    <rPh sb="0" eb="2">
      <t>キンユウ</t>
    </rPh>
    <rPh sb="2" eb="4">
      <t>トリヒキ</t>
    </rPh>
    <rPh sb="5" eb="7">
      <t>キホン</t>
    </rPh>
    <phoneticPr fontId="2"/>
  </si>
  <si>
    <t>金融・経済の基礎</t>
    <rPh sb="3" eb="5">
      <t>ケイザイ</t>
    </rPh>
    <rPh sb="6" eb="8">
      <t>キソ</t>
    </rPh>
    <phoneticPr fontId="2"/>
  </si>
  <si>
    <t>保険</t>
  </si>
  <si>
    <t>資産形成</t>
    <phoneticPr fontId="2"/>
  </si>
  <si>
    <t>外部の知見活用</t>
  </si>
  <si>
    <t>（％）</t>
    <phoneticPr fontId="2"/>
  </si>
  <si>
    <t>緊急時に備えた資金を確保している人の割合</t>
    <rPh sb="0" eb="3">
      <t>キンキュウジ</t>
    </rPh>
    <rPh sb="4" eb="5">
      <t>ソナ</t>
    </rPh>
    <rPh sb="7" eb="9">
      <t>シキン</t>
    </rPh>
    <rPh sb="10" eb="12">
      <t>カクホ</t>
    </rPh>
    <rPh sb="16" eb="17">
      <t>ヒト</t>
    </rPh>
    <rPh sb="18" eb="20">
      <t>ワリアイ</t>
    </rPh>
    <phoneticPr fontId="2"/>
  </si>
  <si>
    <t>1か月の支出を把握している人の割合</t>
    <rPh sb="2" eb="3">
      <t>ゲツ</t>
    </rPh>
    <rPh sb="4" eb="6">
      <t>シシュツ</t>
    </rPh>
    <rPh sb="7" eb="9">
      <t>ハアク</t>
    </rPh>
    <rPh sb="13" eb="14">
      <t>ヒト</t>
    </rPh>
    <rPh sb="15" eb="17">
      <t>ワリアイ</t>
    </rPh>
    <phoneticPr fontId="2"/>
  </si>
  <si>
    <t>期日に遅れずに支払いをする人の割合</t>
    <rPh sb="0" eb="2">
      <t>キジツ</t>
    </rPh>
    <rPh sb="3" eb="4">
      <t>オク</t>
    </rPh>
    <rPh sb="7" eb="9">
      <t>シハラ</t>
    </rPh>
    <rPh sb="13" eb="14">
      <t>ヒト</t>
    </rPh>
    <rPh sb="15" eb="17">
      <t>ワリアイ</t>
    </rPh>
    <phoneticPr fontId="2"/>
  </si>
  <si>
    <t>生活設計</t>
    <phoneticPr fontId="2"/>
  </si>
  <si>
    <t>老後の生活費について資金計画をたてている人の割合</t>
    <rPh sb="0" eb="2">
      <t>ロウゴ</t>
    </rPh>
    <rPh sb="3" eb="6">
      <t>セイカツヒ</t>
    </rPh>
    <rPh sb="10" eb="12">
      <t>シキン</t>
    </rPh>
    <rPh sb="12" eb="14">
      <t>ケイカク</t>
    </rPh>
    <rPh sb="20" eb="21">
      <t>ヒト</t>
    </rPh>
    <rPh sb="22" eb="24">
      <t>ワリアイ</t>
    </rPh>
    <phoneticPr fontId="2"/>
  </si>
  <si>
    <t>金融知識・
金融商品の
利用選択</t>
    <rPh sb="0" eb="2">
      <t>キンユウ</t>
    </rPh>
    <rPh sb="2" eb="4">
      <t>チシキ</t>
    </rPh>
    <phoneticPr fontId="2"/>
  </si>
  <si>
    <t>生命保険加入時に他の商品と比較した人の割合</t>
    <rPh sb="0" eb="2">
      <t>セイメイ</t>
    </rPh>
    <rPh sb="2" eb="4">
      <t>ホケン</t>
    </rPh>
    <rPh sb="4" eb="6">
      <t>カニュウ</t>
    </rPh>
    <rPh sb="6" eb="7">
      <t>ジ</t>
    </rPh>
    <rPh sb="8" eb="9">
      <t>ホカ</t>
    </rPh>
    <rPh sb="10" eb="12">
      <t>ショウヒン</t>
    </rPh>
    <rPh sb="13" eb="15">
      <t>ヒカク</t>
    </rPh>
    <rPh sb="17" eb="18">
      <t>ヒト</t>
    </rPh>
    <rPh sb="19" eb="21">
      <t>ワリアイ</t>
    </rPh>
    <phoneticPr fontId="2"/>
  </si>
  <si>
    <t>借入れ時に他の商品と比較した人の割合</t>
    <rPh sb="0" eb="2">
      <t>カリイ</t>
    </rPh>
    <rPh sb="3" eb="4">
      <t>ジ</t>
    </rPh>
    <rPh sb="5" eb="6">
      <t>ホカ</t>
    </rPh>
    <rPh sb="7" eb="9">
      <t>ショウヒン</t>
    </rPh>
    <rPh sb="10" eb="12">
      <t>ヒカク</t>
    </rPh>
    <rPh sb="14" eb="15">
      <t>ヒト</t>
    </rPh>
    <rPh sb="16" eb="18">
      <t>ワリアイ</t>
    </rPh>
    <phoneticPr fontId="2"/>
  </si>
  <si>
    <t>資金運用を行う際に他の商品と比較した人の割合</t>
    <rPh sb="0" eb="2">
      <t>シキン</t>
    </rPh>
    <rPh sb="2" eb="4">
      <t>ウンヨウ</t>
    </rPh>
    <rPh sb="5" eb="6">
      <t>オコナ</t>
    </rPh>
    <rPh sb="7" eb="8">
      <t>サイ</t>
    </rPh>
    <rPh sb="9" eb="10">
      <t>ホカ</t>
    </rPh>
    <rPh sb="11" eb="13">
      <t>ショウヒン</t>
    </rPh>
    <rPh sb="14" eb="16">
      <t>ヒカク</t>
    </rPh>
    <rPh sb="18" eb="19">
      <t>ヒト</t>
    </rPh>
    <rPh sb="20" eb="22">
      <t>ワリアイ</t>
    </rPh>
    <phoneticPr fontId="2"/>
  </si>
  <si>
    <t>消費者ローンを利用している人の割合</t>
    <rPh sb="0" eb="3">
      <t>ショウヒシャ</t>
    </rPh>
    <rPh sb="7" eb="9">
      <t>リヨウ</t>
    </rPh>
    <rPh sb="13" eb="14">
      <t>ヒト</t>
    </rPh>
    <rPh sb="15" eb="17">
      <t>ワリアイ</t>
    </rPh>
    <phoneticPr fontId="2"/>
  </si>
  <si>
    <t>お金を借り過ぎていると感じている人の割合</t>
    <phoneticPr fontId="2"/>
  </si>
  <si>
    <t>株式を購入したことがある人の割合</t>
    <rPh sb="0" eb="2">
      <t>カブシキ</t>
    </rPh>
    <rPh sb="3" eb="5">
      <t>コウニュウ</t>
    </rPh>
    <rPh sb="12" eb="13">
      <t>ヒト</t>
    </rPh>
    <rPh sb="14" eb="16">
      <t>ワリアイ</t>
    </rPh>
    <phoneticPr fontId="2"/>
  </si>
  <si>
    <t>金融トラブル発生時の相談窓口を認識している人の割合</t>
    <rPh sb="0" eb="2">
      <t>キンユウ</t>
    </rPh>
    <rPh sb="6" eb="8">
      <t>ハッセイ</t>
    </rPh>
    <rPh sb="8" eb="9">
      <t>ジ</t>
    </rPh>
    <rPh sb="10" eb="12">
      <t>ソウダン</t>
    </rPh>
    <rPh sb="12" eb="14">
      <t>マドグチ</t>
    </rPh>
    <rPh sb="15" eb="17">
      <t>ニンシキ</t>
    </rPh>
    <rPh sb="21" eb="22">
      <t>ヒト</t>
    </rPh>
    <rPh sb="23" eb="25">
      <t>ワリアイ</t>
    </rPh>
    <phoneticPr fontId="2"/>
  </si>
  <si>
    <t>金融経済情報を月に1回もみない人の割合</t>
    <rPh sb="2" eb="4">
      <t>ケイザイ</t>
    </rPh>
    <rPh sb="4" eb="6">
      <t>ジョウホウ</t>
    </rPh>
    <rPh sb="7" eb="8">
      <t>ツキ</t>
    </rPh>
    <rPh sb="10" eb="11">
      <t>カイ</t>
    </rPh>
    <rPh sb="15" eb="16">
      <t>ヒト</t>
    </rPh>
    <rPh sb="17" eb="19">
      <t>ワリアイ</t>
    </rPh>
    <phoneticPr fontId="2"/>
  </si>
  <si>
    <t>「学校で金融教育を行うべき」と思っている人の割合</t>
    <rPh sb="1" eb="3">
      <t>ガッコウ</t>
    </rPh>
    <rPh sb="4" eb="6">
      <t>キンユウ</t>
    </rPh>
    <rPh sb="6" eb="8">
      <t>キョウイク</t>
    </rPh>
    <rPh sb="9" eb="10">
      <t>オコナ</t>
    </rPh>
    <rPh sb="15" eb="16">
      <t>オモ</t>
    </rPh>
    <rPh sb="20" eb="21">
      <t>ヒト</t>
    </rPh>
    <rPh sb="22" eb="24">
      <t>ワリアイ</t>
    </rPh>
    <phoneticPr fontId="2"/>
  </si>
  <si>
    <t>学校等で金融教育を受けた人の割合</t>
    <rPh sb="0" eb="2">
      <t>ガッコウ</t>
    </rPh>
    <rPh sb="2" eb="3">
      <t>ナド</t>
    </rPh>
    <rPh sb="4" eb="6">
      <t>キンユウ</t>
    </rPh>
    <rPh sb="6" eb="8">
      <t>キョウイク</t>
    </rPh>
    <rPh sb="9" eb="10">
      <t>ウ</t>
    </rPh>
    <rPh sb="12" eb="13">
      <t>ヒト</t>
    </rPh>
    <rPh sb="14" eb="16">
      <t>ワリアイ</t>
    </rPh>
    <phoneticPr fontId="2"/>
  </si>
  <si>
    <t>行動バイアス</t>
    <rPh sb="0" eb="2">
      <t>コウドウ</t>
    </rPh>
    <phoneticPr fontId="2"/>
  </si>
  <si>
    <t>損失回避傾向が強い人の割合</t>
    <rPh sb="0" eb="2">
      <t>ソンシツ</t>
    </rPh>
    <rPh sb="2" eb="4">
      <t>カイヒ</t>
    </rPh>
    <rPh sb="4" eb="6">
      <t>ケイコウ</t>
    </rPh>
    <rPh sb="7" eb="8">
      <t>ツヨ</t>
    </rPh>
    <rPh sb="9" eb="10">
      <t>ヒト</t>
    </rPh>
    <rPh sb="11" eb="13">
      <t>ワリアイ</t>
    </rPh>
    <phoneticPr fontId="2"/>
  </si>
  <si>
    <t>近視眼的行動バイアスが強い人の割合</t>
    <rPh sb="0" eb="4">
      <t>キンシガンテキ</t>
    </rPh>
    <rPh sb="4" eb="6">
      <t>コウドウ</t>
    </rPh>
    <rPh sb="11" eb="12">
      <t>ツヨ</t>
    </rPh>
    <rPh sb="13" eb="14">
      <t>ヒト</t>
    </rPh>
    <rPh sb="15" eb="17">
      <t>ワリアイ</t>
    </rPh>
    <phoneticPr fontId="2"/>
  </si>
  <si>
    <t>横並び行動バイアスが強い人の割合</t>
    <rPh sb="0" eb="2">
      <t>ヨコナラ</t>
    </rPh>
    <rPh sb="3" eb="5">
      <t>コウドウ</t>
    </rPh>
    <rPh sb="10" eb="11">
      <t>ツヨ</t>
    </rPh>
    <rPh sb="12" eb="13">
      <t>ヒト</t>
    </rPh>
    <rPh sb="14" eb="16">
      <t>ワリアイ</t>
    </rPh>
    <phoneticPr fontId="2"/>
  </si>
  <si>
    <t>全サンプル</t>
    <rPh sb="0" eb="1">
      <t>ゼン</t>
    </rPh>
    <phoneticPr fontId="2"/>
  </si>
  <si>
    <t>6.ﾛｰﾝ</t>
  </si>
  <si>
    <t>ローン・クレジット</t>
    <phoneticPr fontId="2"/>
  </si>
  <si>
    <t>高リテラシー層</t>
  </si>
  <si>
    <t>金融教育を受けた人</t>
  </si>
  <si>
    <t>金融教育を受けていない人</t>
  </si>
  <si>
    <t>学生</t>
  </si>
  <si>
    <t>若年社会人</t>
  </si>
  <si>
    <t>高齢者</t>
  </si>
  <si>
    <t>会社員</t>
  </si>
  <si>
    <t>自営業</t>
  </si>
  <si>
    <t>パート・アルバイト</t>
  </si>
  <si>
    <t>金融トラブル経験者</t>
  </si>
  <si>
    <t>低リテラシー層</t>
  </si>
  <si>
    <t>消費者ローンを借りている人</t>
  </si>
  <si>
    <t>金融経済情報を全くみない人</t>
  </si>
  <si>
    <t>年収が高い人</t>
  </si>
  <si>
    <t>損失回避傾向が強く、投資しない人</t>
  </si>
  <si>
    <t>近視眼的行動バイアスが強い人</t>
  </si>
  <si>
    <t>横並び行動バイアスが強い人</t>
  </si>
  <si>
    <t>株式・投資信託・外貨預金等の3商品全てに投資する人</t>
  </si>
  <si>
    <t>株式・投資信託・外貨預金等の3商品いずれにも投資しない人</t>
  </si>
  <si>
    <t>北海道</t>
    <rPh sb="0" eb="3">
      <t>ホッカイドウ</t>
    </rPh>
    <phoneticPr fontId="8"/>
  </si>
  <si>
    <t>東北</t>
    <rPh sb="0" eb="2">
      <t>トウホク</t>
    </rPh>
    <phoneticPr fontId="8"/>
  </si>
  <si>
    <t>関東</t>
    <rPh sb="0" eb="2">
      <t>カントウ</t>
    </rPh>
    <phoneticPr fontId="8"/>
  </si>
  <si>
    <t>北陸</t>
    <rPh sb="0" eb="2">
      <t>ホクリク</t>
    </rPh>
    <phoneticPr fontId="8"/>
  </si>
  <si>
    <t>中部</t>
    <rPh sb="0" eb="2">
      <t>チュウブ</t>
    </rPh>
    <phoneticPr fontId="8"/>
  </si>
  <si>
    <t>近畿</t>
    <rPh sb="0" eb="2">
      <t>キンキ</t>
    </rPh>
    <phoneticPr fontId="8"/>
  </si>
  <si>
    <t>中国</t>
    <rPh sb="0" eb="2">
      <t>チュウゴク</t>
    </rPh>
    <phoneticPr fontId="8"/>
  </si>
  <si>
    <t>四国</t>
    <rPh sb="0" eb="2">
      <t>シコク</t>
    </rPh>
    <phoneticPr fontId="8"/>
  </si>
  <si>
    <t>九州</t>
    <rPh sb="0" eb="2">
      <t>キュウシュウ</t>
    </rPh>
    <phoneticPr fontId="8"/>
  </si>
  <si>
    <t>正答率</t>
    <rPh sb="0" eb="2">
      <t>セイトウ</t>
    </rPh>
    <rPh sb="2" eb="3">
      <t>リツ</t>
    </rPh>
    <phoneticPr fontId="2"/>
  </si>
  <si>
    <t>評価のギャップ &lt;A-B&gt;</t>
    <rPh sb="0" eb="2">
      <t>ヒョウカ</t>
    </rPh>
    <phoneticPr fontId="2"/>
  </si>
  <si>
    <t>1.家計
管理</t>
    <rPh sb="2" eb="4">
      <t>カケイ</t>
    </rPh>
    <rPh sb="5" eb="7">
      <t>カンリ</t>
    </rPh>
    <phoneticPr fontId="3"/>
  </si>
  <si>
    <t>2.生活
設計</t>
    <rPh sb="2" eb="4">
      <t>セイカツ</t>
    </rPh>
    <rPh sb="5" eb="7">
      <t>セッケイ</t>
    </rPh>
    <phoneticPr fontId="3"/>
  </si>
  <si>
    <t>5.保険</t>
    <rPh sb="2" eb="4">
      <t>ホケン</t>
    </rPh>
    <phoneticPr fontId="3"/>
  </si>
  <si>
    <t>7.資産
形成</t>
    <rPh sb="2" eb="4">
      <t>シサン</t>
    </rPh>
    <rPh sb="5" eb="7">
      <t>ケイセイ</t>
    </rPh>
    <phoneticPr fontId="3"/>
  </si>
  <si>
    <t>8.外部
知見</t>
    <rPh sb="2" eb="4">
      <t>ガイブ</t>
    </rPh>
    <rPh sb="5" eb="7">
      <t>チケン</t>
    </rPh>
    <phoneticPr fontId="3"/>
  </si>
  <si>
    <t>客観的評価（全サンプル＝100）&lt;A&gt;</t>
    <rPh sb="0" eb="3">
      <t>キャッカンテキ</t>
    </rPh>
    <rPh sb="3" eb="5">
      <t>ヒョウカ</t>
    </rPh>
    <rPh sb="6" eb="7">
      <t>ゼン</t>
    </rPh>
    <phoneticPr fontId="2"/>
  </si>
  <si>
    <t>自己評価（全サンプル＝100）&lt;B&gt;</t>
    <rPh sb="0" eb="2">
      <t>ジコ</t>
    </rPh>
    <rPh sb="2" eb="4">
      <t>ヒョウカ</t>
    </rPh>
    <rPh sb="5" eb="6">
      <t>ゼン</t>
    </rPh>
    <phoneticPr fontId="2"/>
  </si>
  <si>
    <t>（１） セグメントの概要</t>
    <rPh sb="10" eb="12">
      <t>ガイヨウ</t>
    </rPh>
    <phoneticPr fontId="2"/>
  </si>
  <si>
    <t>（構成比％）</t>
    <phoneticPr fontId="2"/>
  </si>
  <si>
    <t>（％）</t>
    <phoneticPr fontId="2"/>
  </si>
  <si>
    <t>（％）</t>
    <phoneticPr fontId="2"/>
  </si>
  <si>
    <t>3.金融
取引</t>
    <rPh sb="2" eb="4">
      <t>キンユウ</t>
    </rPh>
    <rPh sb="5" eb="7">
      <t>トリヒキ</t>
    </rPh>
    <phoneticPr fontId="3"/>
  </si>
  <si>
    <t>4.金融
基礎</t>
    <rPh sb="2" eb="4">
      <t>キンユウ</t>
    </rPh>
    <rPh sb="5" eb="7">
      <t>キソ</t>
    </rPh>
    <phoneticPr fontId="3"/>
  </si>
  <si>
    <t>（％）</t>
    <phoneticPr fontId="2"/>
  </si>
  <si>
    <t>全サンプル</t>
  </si>
  <si>
    <t>お金について長期計画を立て、達成するよう努力している人の割合</t>
    <rPh sb="1" eb="2">
      <t>カネ</t>
    </rPh>
    <rPh sb="6" eb="8">
      <t>チョウキ</t>
    </rPh>
    <rPh sb="8" eb="10">
      <t>ケイカク</t>
    </rPh>
    <rPh sb="11" eb="12">
      <t>タ</t>
    </rPh>
    <rPh sb="14" eb="16">
      <t>タッセイ</t>
    </rPh>
    <rPh sb="20" eb="22">
      <t>ドリョク</t>
    </rPh>
    <rPh sb="26" eb="27">
      <t>ヒト</t>
    </rPh>
    <rPh sb="28" eb="30">
      <t>ワリアイ</t>
    </rPh>
    <phoneticPr fontId="2"/>
  </si>
  <si>
    <t>商品性を理解せずに投資信託を購入した人の割合</t>
    <rPh sb="0" eb="3">
      <t>ショウヒンセイ</t>
    </rPh>
    <rPh sb="4" eb="6">
      <t>リカイ</t>
    </rPh>
    <rPh sb="9" eb="11">
      <t>トウシ</t>
    </rPh>
    <rPh sb="11" eb="13">
      <t>シンタク</t>
    </rPh>
    <rPh sb="14" eb="16">
      <t>コウニュウ</t>
    </rPh>
    <rPh sb="18" eb="19">
      <t>ヒト</t>
    </rPh>
    <rPh sb="20" eb="22">
      <t>ワリアイ</t>
    </rPh>
    <phoneticPr fontId="2"/>
  </si>
  <si>
    <t>商品性を理解せずに外貨預金等を購入した人の割合</t>
    <rPh sb="0" eb="3">
      <t>ショウヒンセイ</t>
    </rPh>
    <rPh sb="4" eb="6">
      <t>リカイ</t>
    </rPh>
    <rPh sb="9" eb="11">
      <t>ガイカ</t>
    </rPh>
    <rPh sb="11" eb="13">
      <t>ヨキン</t>
    </rPh>
    <rPh sb="13" eb="14">
      <t>ナド</t>
    </rPh>
    <rPh sb="15" eb="17">
      <t>コウニュウ</t>
    </rPh>
    <rPh sb="19" eb="20">
      <t>ヒト</t>
    </rPh>
    <rPh sb="21" eb="23">
      <t>ワリアイ</t>
    </rPh>
    <phoneticPr fontId="2"/>
  </si>
  <si>
    <t>お金を借り過ぎていると感じている人の割合</t>
    <phoneticPr fontId="2"/>
  </si>
  <si>
    <t>生命保険加入者</t>
  </si>
  <si>
    <t>金融教育を受けた学生</t>
  </si>
  <si>
    <t>金融教育を受けていない学生</t>
  </si>
  <si>
    <t>一般社会人</t>
  </si>
  <si>
    <t>住宅ローンを借りている人</t>
  </si>
  <si>
    <t>教員</t>
  </si>
  <si>
    <t>学生</t>
    <rPh sb="0" eb="2">
      <t>ガクセイ</t>
    </rPh>
    <phoneticPr fontId="2"/>
  </si>
  <si>
    <t>-</t>
  </si>
  <si>
    <t>男性</t>
    <rPh sb="0" eb="2">
      <t>ダンセイ</t>
    </rPh>
    <phoneticPr fontId="2"/>
  </si>
  <si>
    <t>女性</t>
    <rPh sb="0" eb="2">
      <t>ジョセイ</t>
    </rPh>
    <phoneticPr fontId="2"/>
  </si>
  <si>
    <t>男性調査サンプル</t>
    <rPh sb="0" eb="2">
      <t>ダンセイ</t>
    </rPh>
    <rPh sb="2" eb="4">
      <t>チョウサ</t>
    </rPh>
    <phoneticPr fontId="2"/>
  </si>
  <si>
    <t>女性調査サンプル</t>
    <rPh sb="0" eb="2">
      <t>ジョセイ</t>
    </rPh>
    <phoneticPr fontId="2"/>
  </si>
  <si>
    <t>（構成比％）</t>
    <phoneticPr fontId="2"/>
  </si>
  <si>
    <t>学生</t>
    <rPh sb="0" eb="2">
      <t>ガクセイ</t>
    </rPh>
    <phoneticPr fontId="2"/>
  </si>
  <si>
    <t>金融トラブルの経験者の割合</t>
    <phoneticPr fontId="2"/>
  </si>
  <si>
    <t>年収が500万円以上の人の割合</t>
    <rPh sb="0" eb="2">
      <t>ネンシュウ</t>
    </rPh>
    <rPh sb="6" eb="8">
      <t>マンエン</t>
    </rPh>
    <rPh sb="8" eb="10">
      <t>イジョウ</t>
    </rPh>
    <rPh sb="11" eb="12">
      <t>ヒト</t>
    </rPh>
    <rPh sb="13" eb="15">
      <t>ワリアイ</t>
    </rPh>
    <phoneticPr fontId="2"/>
  </si>
  <si>
    <t>金融資産額が500万円以上の人の割合</t>
    <rPh sb="0" eb="2">
      <t>キンユウ</t>
    </rPh>
    <rPh sb="2" eb="4">
      <t>シサン</t>
    </rPh>
    <rPh sb="4" eb="5">
      <t>ガク</t>
    </rPh>
    <rPh sb="9" eb="11">
      <t>マンエン</t>
    </rPh>
    <rPh sb="11" eb="13">
      <t>イジョウ</t>
    </rPh>
    <rPh sb="14" eb="15">
      <t>ヒト</t>
    </rPh>
    <rPh sb="16" eb="18">
      <t>ワリアイ</t>
    </rPh>
    <phoneticPr fontId="2"/>
  </si>
  <si>
    <t>大学、大学院を卒業している人の割合</t>
    <rPh sb="0" eb="2">
      <t>ダイガク</t>
    </rPh>
    <rPh sb="3" eb="6">
      <t>ダイガクイン</t>
    </rPh>
    <rPh sb="7" eb="9">
      <t>ソツギョウ</t>
    </rPh>
    <rPh sb="13" eb="14">
      <t>ヒト</t>
    </rPh>
    <rPh sb="15" eb="17">
      <t>ワリアイ</t>
    </rPh>
    <phoneticPr fontId="2"/>
  </si>
  <si>
    <t>（２） 金融知識・判断力に関する特徴</t>
    <rPh sb="4" eb="6">
      <t>キンユウ</t>
    </rPh>
    <rPh sb="6" eb="8">
      <t>チシキ</t>
    </rPh>
    <rPh sb="9" eb="12">
      <t>ハンダンリョク</t>
    </rPh>
    <rPh sb="13" eb="14">
      <t>カン</t>
    </rPh>
    <rPh sb="16" eb="18">
      <t>トクチョウ</t>
    </rPh>
    <phoneticPr fontId="2"/>
  </si>
  <si>
    <t>（３） 行動・考え方等に関する特徴</t>
    <rPh sb="4" eb="6">
      <t>コウドウ</t>
    </rPh>
    <rPh sb="7" eb="8">
      <t>カンガ</t>
    </rPh>
    <rPh sb="9" eb="10">
      <t>カタ</t>
    </rPh>
    <rPh sb="10" eb="11">
      <t>ナド</t>
    </rPh>
    <rPh sb="15" eb="17">
      <t>トクチョウ</t>
    </rPh>
    <phoneticPr fontId="2"/>
  </si>
  <si>
    <t>（％）</t>
    <phoneticPr fontId="2"/>
  </si>
  <si>
    <t>（％）</t>
    <phoneticPr fontId="2"/>
  </si>
  <si>
    <t>（％）</t>
    <phoneticPr fontId="2"/>
  </si>
  <si>
    <t>公務員（除く教員）</t>
  </si>
  <si>
    <t>主婦・主夫</t>
  </si>
  <si>
    <t>共働き世帯</t>
  </si>
  <si>
    <t>１０　金融教育を受けた人の特徴</t>
  </si>
  <si>
    <t>定義:　Q39で「2.受ける機会があり、自分は受けた」を選択した人</t>
  </si>
  <si>
    <t>１１　金融教育を受けていない人の特徴</t>
  </si>
  <si>
    <t>定義:　Q39で「1.受ける機会はあったが、自分は受けなかった」「3.受ける機会はなかった」「4.わからない」を選択した人</t>
  </si>
  <si>
    <t>１２　金融教育を受けた学生の特徴</t>
  </si>
  <si>
    <t>定義:　Q39で「2.受ける機会があり、自分は受けた」を選択した、18～24歳の学生</t>
  </si>
  <si>
    <t>１３　金融教育を受けていない学生の特徴</t>
  </si>
  <si>
    <t>定義:　Q39で「1.受ける機会はあったが、自分は受けなかった」「3.受ける機会はなかった」「4.わからない」を選択した、18～24歳の学生</t>
  </si>
  <si>
    <t>１４　学生の特徴</t>
  </si>
  <si>
    <t>定義:　18～24歳の学生</t>
  </si>
  <si>
    <t>１５　若年社会人の特徴</t>
  </si>
  <si>
    <t>定義:　18～29歳の会社員、公務員、自営業、パート・アルバイト</t>
  </si>
  <si>
    <t>１６　一般社会人の特徴</t>
  </si>
  <si>
    <t>定義:　30～59歳の会社員、公務員、自営業、パート・アルバイト</t>
  </si>
  <si>
    <t>１７　高齢者の特徴</t>
  </si>
  <si>
    <t>定義:　60～79歳の男女</t>
  </si>
  <si>
    <t>１８　会社員の特徴</t>
  </si>
  <si>
    <t>定義:　18～79歳の会社員</t>
  </si>
  <si>
    <t>１９　公務員（除く教員）の特徴</t>
  </si>
  <si>
    <t>定義:　18～79歳の公務員（除く教員）</t>
  </si>
  <si>
    <t>２０　教員の特徴</t>
  </si>
  <si>
    <t>定義:　18～79歳の教員</t>
  </si>
  <si>
    <t>２１　自営業の特徴</t>
  </si>
  <si>
    <t>定義:　18～79歳の自営業</t>
  </si>
  <si>
    <t>２２　パート・アルバイトの特徴</t>
  </si>
  <si>
    <t>定義:　18～79歳のパート・アルバイト</t>
  </si>
  <si>
    <t>２３　主婦・主夫の特徴</t>
  </si>
  <si>
    <t>定義:　18～79歳の主婦・主夫</t>
  </si>
  <si>
    <t>２４　共働き世帯の特徴</t>
  </si>
  <si>
    <t>定義:　Q49で1を選択した人</t>
  </si>
  <si>
    <t>２５　金融トラブル経験者の特徴</t>
  </si>
  <si>
    <t>定義:　Q52で「1.金融トラブルに巻き込まれたことがある」を選択した人</t>
  </si>
  <si>
    <t>２６　高リテラシー層の特徴</t>
  </si>
  <si>
    <t>定義:　正誤問題において正答率が81～100％</t>
  </si>
  <si>
    <t>２７　低リテラシー層の特徴</t>
  </si>
  <si>
    <t>定義:　正誤問題において正答率が0～20％</t>
  </si>
  <si>
    <t>２８　住宅ローンを借りている人の特徴</t>
  </si>
  <si>
    <t>定義:　18～79歳の住宅ローンを借りている人</t>
  </si>
  <si>
    <t>２９　消費者ローンを借りている人の特徴</t>
  </si>
  <si>
    <t>定義:　18～79歳の消費者ローンを借りている人</t>
  </si>
  <si>
    <t>３０　生命保険加入者の特徴</t>
  </si>
  <si>
    <t>定義:　18～79歳の生保加入者</t>
  </si>
  <si>
    <t>３１　金融経済情報を全くみない人の特徴</t>
  </si>
  <si>
    <t>定義:　Q53で「5.まったくみない」を選択した人</t>
  </si>
  <si>
    <t>３２　年収が高い人の特徴</t>
  </si>
  <si>
    <t>定義:　Q55で年収が「7. 1,500万円以上」を選択した人</t>
  </si>
  <si>
    <t>３３　男性・女性の特徴</t>
  </si>
  <si>
    <t>３６　損失回避傾向が強く、投資しない人の特徴</t>
  </si>
  <si>
    <t>定義:　Q6で「2.投資しない」を選択した人</t>
  </si>
  <si>
    <t>３７　近視眼的行動バイアスが強い人の特徴</t>
  </si>
  <si>
    <t>定義:　Q1-10で1または2を選択した人</t>
  </si>
  <si>
    <t>３８　横並び行動バイアスが強い人の特徴</t>
  </si>
  <si>
    <t>定義:　Q1-3で1または2を選択した人</t>
  </si>
  <si>
    <t>８７　株式・投資信託・外貨預金等の3商品全てに投資する人の特徴</t>
  </si>
  <si>
    <t>定義:　Q34で3商品全てにおいて「購入したことがある」を選択した人</t>
  </si>
  <si>
    <t>８８　株式・投資信託・外貨預金等の3商品いずれにも投資しない人の特徴</t>
  </si>
  <si>
    <t>定義:　Q34で3商品全てにおいて「購入したことはない」を選択した人</t>
  </si>
  <si>
    <t>３５．行動経済学的分析</t>
    <rPh sb="3" eb="5">
      <t>コウドウ</t>
    </rPh>
    <rPh sb="5" eb="9">
      <t>ケイザイガクテキ</t>
    </rPh>
    <rPh sb="9" eb="11">
      <t>ブンセキ</t>
    </rPh>
    <phoneticPr fontId="2"/>
  </si>
  <si>
    <t>損失回避
傾向が
強い人の割合</t>
    <rPh sb="0" eb="2">
      <t>ソンシツ</t>
    </rPh>
    <rPh sb="2" eb="4">
      <t>カイヒ</t>
    </rPh>
    <rPh sb="5" eb="7">
      <t>ケイコウ</t>
    </rPh>
    <rPh sb="9" eb="10">
      <t>ツヨ</t>
    </rPh>
    <rPh sb="11" eb="12">
      <t>ヒト</t>
    </rPh>
    <rPh sb="13" eb="14">
      <t>ワリ</t>
    </rPh>
    <rPh sb="14" eb="15">
      <t>ゴウ</t>
    </rPh>
    <phoneticPr fontId="2"/>
  </si>
  <si>
    <t>近視眼的
行動バイ
アスが強
い人の割
合</t>
    <rPh sb="0" eb="4">
      <t>キンシガンテキ</t>
    </rPh>
    <rPh sb="5" eb="7">
      <t>コウドウ</t>
    </rPh>
    <rPh sb="13" eb="14">
      <t>ツヨ</t>
    </rPh>
    <rPh sb="16" eb="17">
      <t>ヒト</t>
    </rPh>
    <rPh sb="18" eb="19">
      <t>ワリ</t>
    </rPh>
    <rPh sb="20" eb="21">
      <t>ゴウ</t>
    </rPh>
    <phoneticPr fontId="2"/>
  </si>
  <si>
    <t>横並びバ
イアスが
強い人の
割合</t>
    <rPh sb="0" eb="2">
      <t>ヨコナラ</t>
    </rPh>
    <rPh sb="10" eb="11">
      <t>ツヨ</t>
    </rPh>
    <rPh sb="12" eb="13">
      <t>ヒト</t>
    </rPh>
    <rPh sb="15" eb="17">
      <t>ワリアイ</t>
    </rPh>
    <phoneticPr fontId="2"/>
  </si>
  <si>
    <t>全国</t>
  </si>
  <si>
    <t>北海道</t>
  </si>
  <si>
    <t>青森県</t>
  </si>
  <si>
    <t>岩手県</t>
  </si>
  <si>
    <t>30代</t>
    <rPh sb="2" eb="3">
      <t>ダイ</t>
    </rPh>
    <phoneticPr fontId="2"/>
  </si>
  <si>
    <t>宮城県</t>
  </si>
  <si>
    <t>40代</t>
    <rPh sb="2" eb="3">
      <t>ダイ</t>
    </rPh>
    <phoneticPr fontId="2"/>
  </si>
  <si>
    <t>秋田県</t>
  </si>
  <si>
    <t>50代</t>
    <rPh sb="2" eb="3">
      <t>ダイ</t>
    </rPh>
    <phoneticPr fontId="2"/>
  </si>
  <si>
    <t>山形県</t>
  </si>
  <si>
    <t>60代</t>
    <rPh sb="2" eb="3">
      <t>ダイ</t>
    </rPh>
    <phoneticPr fontId="2"/>
  </si>
  <si>
    <t>福島県</t>
  </si>
  <si>
    <t>70代</t>
    <rPh sb="2" eb="3">
      <t>ダイ</t>
    </rPh>
    <phoneticPr fontId="2"/>
  </si>
  <si>
    <t>茨城県</t>
  </si>
  <si>
    <t>栃木県</t>
  </si>
  <si>
    <t>18-29歳</t>
  </si>
  <si>
    <t>群馬県</t>
  </si>
  <si>
    <t>埼玉県</t>
  </si>
  <si>
    <t>千葉県</t>
  </si>
  <si>
    <t>東京都</t>
  </si>
  <si>
    <t>神奈川県</t>
  </si>
  <si>
    <t>新潟県</t>
  </si>
  <si>
    <t>富山県</t>
  </si>
  <si>
    <t>石川県</t>
  </si>
  <si>
    <t>福井県</t>
  </si>
  <si>
    <t>（注）</t>
    <rPh sb="1" eb="2">
      <t>チュウ</t>
    </rPh>
    <phoneticPr fontId="2"/>
  </si>
  <si>
    <t>山梨県</t>
  </si>
  <si>
    <t>・損失回避傾向が強い人とは、Q6において「2.投資しない」を選択した人。</t>
    <rPh sb="1" eb="3">
      <t>ソンシツ</t>
    </rPh>
    <rPh sb="3" eb="5">
      <t>カイヒ</t>
    </rPh>
    <rPh sb="5" eb="7">
      <t>ケイコウ</t>
    </rPh>
    <rPh sb="8" eb="9">
      <t>ツヨ</t>
    </rPh>
    <rPh sb="10" eb="11">
      <t>ヒト</t>
    </rPh>
    <rPh sb="23" eb="25">
      <t>トウシ</t>
    </rPh>
    <phoneticPr fontId="2"/>
  </si>
  <si>
    <t>長野県</t>
  </si>
  <si>
    <t>・近視眼的行動バイアスが強い人とは、Q1-10において「1.あてはまる」または「2.」を選択した人。</t>
    <rPh sb="1" eb="5">
      <t>キンシガンテキ</t>
    </rPh>
    <rPh sb="5" eb="7">
      <t>コウドウ</t>
    </rPh>
    <rPh sb="12" eb="13">
      <t>ツヨ</t>
    </rPh>
    <rPh sb="14" eb="15">
      <t>ヒト</t>
    </rPh>
    <rPh sb="44" eb="46">
      <t>センタク</t>
    </rPh>
    <rPh sb="48" eb="49">
      <t>ヒト</t>
    </rPh>
    <phoneticPr fontId="2"/>
  </si>
  <si>
    <t>岐阜県</t>
  </si>
  <si>
    <t>・横並び行動バイアスが強い人とは、Q1-3において「1.あてはまる」または「2.」を選択した人。</t>
    <rPh sb="1" eb="3">
      <t>ヨコナラ</t>
    </rPh>
    <rPh sb="4" eb="6">
      <t>コウドウ</t>
    </rPh>
    <rPh sb="11" eb="12">
      <t>ツヨ</t>
    </rPh>
    <rPh sb="13" eb="14">
      <t>ヒト</t>
    </rPh>
    <rPh sb="42" eb="44">
      <t>センタク</t>
    </rPh>
    <rPh sb="46" eb="47">
      <t>ヒト</t>
    </rPh>
    <phoneticPr fontId="2"/>
  </si>
  <si>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</si>
  <si>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</si>
  <si>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</si>
  <si>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</si>
  <si>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</si>
  <si>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</si>
  <si>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</si>
  <si>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</si>
  <si>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</si>
  <si>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</si>
  <si>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</si>
  <si>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</si>
  <si>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</si>
  <si>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</si>
  <si>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</si>
  <si>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</si>
  <si>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</si>
  <si>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</si>
  <si>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</si>
  <si>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</si>
  <si>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</si>
  <si>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</si>
  <si>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</si>
  <si>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</si>
  <si>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</si>
  <si>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</si>
  <si>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３４　セグメント別分析一覧表</t>
    <rPh sb="8" eb="9">
      <t>ベツ</t>
    </rPh>
    <rPh sb="9" eb="11">
      <t>ブンセキ</t>
    </rPh>
    <rPh sb="11" eb="13">
      <t>イチラン</t>
    </rPh>
    <rPh sb="13" eb="14">
      <t>ヒョウ</t>
    </rPh>
    <phoneticPr fontId="2"/>
  </si>
  <si>
    <t>（人、％）</t>
    <rPh sb="1" eb="2">
      <t>ヒト</t>
    </rPh>
    <phoneticPr fontId="2"/>
  </si>
  <si>
    <t>金融教育
を受けた
人</t>
    <phoneticPr fontId="2"/>
  </si>
  <si>
    <t>金融教育
を受けた
学生</t>
    <phoneticPr fontId="2"/>
  </si>
  <si>
    <t>金融教育
を受けた
若年
社会人</t>
    <rPh sb="0" eb="2">
      <t>キンユウ</t>
    </rPh>
    <rPh sb="2" eb="4">
      <t>キョウイク</t>
    </rPh>
    <rPh sb="6" eb="7">
      <t>ウ</t>
    </rPh>
    <phoneticPr fontId="2"/>
  </si>
  <si>
    <t>金融教育
を受けて
いない
若年
社会人</t>
    <rPh sb="0" eb="2">
      <t>キンユウ</t>
    </rPh>
    <rPh sb="2" eb="4">
      <t>キョウイク</t>
    </rPh>
    <rPh sb="6" eb="7">
      <t>ウ</t>
    </rPh>
    <phoneticPr fontId="2"/>
  </si>
  <si>
    <t>若年
社会人</t>
    <phoneticPr fontId="2"/>
  </si>
  <si>
    <t>調査サンプル数</t>
    <rPh sb="0" eb="2">
      <t>チョウサ</t>
    </rPh>
    <rPh sb="6" eb="7">
      <t>カズ</t>
    </rPh>
    <phoneticPr fontId="2"/>
  </si>
  <si>
    <t>-</t>
    <phoneticPr fontId="2"/>
  </si>
  <si>
    <t>金融教育
を受けた
若年
社会人</t>
  </si>
  <si>
    <t>金融教育
を受けて
いない
若年
社会人</t>
  </si>
  <si>
    <t>金融
知識</t>
    <rPh sb="3" eb="5">
      <t>チシキ</t>
    </rPh>
    <phoneticPr fontId="2"/>
  </si>
  <si>
    <t>金融
知識・
金融
商品の
利用
選択</t>
    <rPh sb="0" eb="2">
      <t>キンユウ</t>
    </rPh>
    <rPh sb="3" eb="5">
      <t>チシキ</t>
    </rPh>
    <phoneticPr fontId="2"/>
  </si>
  <si>
    <t>商品性を理解せずに外貨預金等を購入した人の
割合</t>
    <rPh sb="0" eb="3">
      <t>ショウヒンセイ</t>
    </rPh>
    <rPh sb="4" eb="6">
      <t>リカイ</t>
    </rPh>
    <rPh sb="9" eb="11">
      <t>ガイカ</t>
    </rPh>
    <rPh sb="11" eb="13">
      <t>ヨキン</t>
    </rPh>
    <rPh sb="13" eb="14">
      <t>ナド</t>
    </rPh>
    <rPh sb="15" eb="17">
      <t>コウニュウ</t>
    </rPh>
    <rPh sb="19" eb="20">
      <t>ヒト</t>
    </rPh>
    <rPh sb="22" eb="24">
      <t>ワリアイ</t>
    </rPh>
    <phoneticPr fontId="2"/>
  </si>
  <si>
    <t>外部知見
の活用</t>
    <rPh sb="0" eb="2">
      <t>ガイブ</t>
    </rPh>
    <rPh sb="2" eb="4">
      <t>チケン</t>
    </rPh>
    <rPh sb="6" eb="8">
      <t>カツヨウ</t>
    </rPh>
    <phoneticPr fontId="2"/>
  </si>
  <si>
    <t>行動
バイアス</t>
    <rPh sb="0" eb="2">
      <t>コウドウ</t>
    </rPh>
    <phoneticPr fontId="2"/>
  </si>
  <si>
    <t>３４　セグメント別一覧表（続き）</t>
    <rPh sb="8" eb="9">
      <t>ベツ</t>
    </rPh>
    <rPh sb="9" eb="11">
      <t>イチラン</t>
    </rPh>
    <rPh sb="11" eb="12">
      <t>ヒョウ</t>
    </rPh>
    <rPh sb="13" eb="14">
      <t>ツヅ</t>
    </rPh>
    <phoneticPr fontId="2"/>
  </si>
  <si>
    <t>一般
社会人</t>
    <rPh sb="0" eb="2">
      <t>イッパン</t>
    </rPh>
    <phoneticPr fontId="6"/>
  </si>
  <si>
    <t>公務員
（除く
教員）</t>
    <phoneticPr fontId="2"/>
  </si>
  <si>
    <t>自営業</t>
    <rPh sb="0" eb="3">
      <t>ジエイギョウ</t>
    </rPh>
    <phoneticPr fontId="2"/>
  </si>
  <si>
    <t>パート・
アルバイト</t>
    <phoneticPr fontId="2"/>
  </si>
  <si>
    <t>一般
社会人</t>
    <phoneticPr fontId="2"/>
  </si>
  <si>
    <t>主婦・
主夫</t>
    <rPh sb="4" eb="6">
      <t>シュフ</t>
    </rPh>
    <phoneticPr fontId="6"/>
  </si>
  <si>
    <t>共働き
世帯</t>
    <phoneticPr fontId="2"/>
  </si>
  <si>
    <t>金融
トラブル
経験者</t>
    <phoneticPr fontId="2"/>
  </si>
  <si>
    <t>高ﾘﾃﾗｼｰ
層</t>
    <phoneticPr fontId="2"/>
  </si>
  <si>
    <t>低ﾘﾃﾗｼｰ
層</t>
    <phoneticPr fontId="2"/>
  </si>
  <si>
    <t>住宅ロー
ンを借りて
いる人</t>
    <phoneticPr fontId="2"/>
  </si>
  <si>
    <t>消費者
ローンを
借りて
いる人</t>
    <phoneticPr fontId="2"/>
  </si>
  <si>
    <t>生保
加入者</t>
    <phoneticPr fontId="2"/>
  </si>
  <si>
    <t>金融経済
情報を
みない人</t>
    <phoneticPr fontId="2"/>
  </si>
  <si>
    <t>年収が
高い人</t>
    <phoneticPr fontId="2"/>
  </si>
  <si>
    <t>損失回避
傾向が
強い人</t>
    <rPh sb="11" eb="12">
      <t>ヒト</t>
    </rPh>
    <phoneticPr fontId="2"/>
  </si>
  <si>
    <t>近視眼的
行動
ﾊﾞｲｱｽが
強い人</t>
    <phoneticPr fontId="2"/>
  </si>
  <si>
    <t>横並び
行動
ﾊﾞｲｱｽが
強い人</t>
    <phoneticPr fontId="2"/>
  </si>
  <si>
    <t>株式・
投信・
外貨等に投資して
いる人</t>
    <phoneticPr fontId="2"/>
  </si>
  <si>
    <t>株式・
投信・
外貨等に投資して
いない人</t>
    <phoneticPr fontId="2"/>
  </si>
  <si>
    <t>株式・
投信・
外貨等に投資して
いる人</t>
  </si>
  <si>
    <t>株式・
投信・
外貨等に投資して
いない人</t>
  </si>
  <si>
    <t>（参考）全サンプルのデータ</t>
    <rPh sb="1" eb="3">
      <t>サンコウ</t>
    </rPh>
    <rPh sb="4" eb="5">
      <t>ゼン</t>
    </rPh>
    <phoneticPr fontId="2"/>
  </si>
  <si>
    <t>（１） 調査モニターの概要</t>
    <rPh sb="4" eb="6">
      <t>チョウサ</t>
    </rPh>
    <rPh sb="11" eb="13">
      <t>ガイヨウ</t>
    </rPh>
    <phoneticPr fontId="2"/>
  </si>
  <si>
    <t>（２） 正答率</t>
    <rPh sb="4" eb="6">
      <t>セイトウ</t>
    </rPh>
    <rPh sb="6" eb="7">
      <t>リツ</t>
    </rPh>
    <phoneticPr fontId="2"/>
  </si>
  <si>
    <t>３９　北海道の特徴</t>
  </si>
  <si>
    <t>（構成比％）</t>
    <rPh sb="1" eb="4">
      <t>コウセイヒ</t>
    </rPh>
    <phoneticPr fontId="2"/>
  </si>
  <si>
    <t>全国</t>
    <rPh sb="0" eb="2">
      <t>ゼンコク</t>
    </rPh>
    <phoneticPr fontId="2"/>
  </si>
  <si>
    <t>正答率（％）</t>
    <rPh sb="0" eb="2">
      <t>セイトウ</t>
    </rPh>
    <rPh sb="2" eb="3">
      <t>リツ</t>
    </rPh>
    <phoneticPr fontId="2"/>
  </si>
  <si>
    <t>地方</t>
    <rPh sb="0" eb="2">
      <t>チホウ</t>
    </rPh>
    <phoneticPr fontId="2"/>
  </si>
  <si>
    <t>（前回）</t>
    <rPh sb="1" eb="3">
      <t>ゼンカイ</t>
    </rPh>
    <phoneticPr fontId="2"/>
  </si>
  <si>
    <t>1.家計
管理</t>
    <rPh sb="2" eb="4">
      <t>カケイ</t>
    </rPh>
    <rPh sb="5" eb="7">
      <t>カンリ</t>
    </rPh>
    <phoneticPr fontId="2"/>
  </si>
  <si>
    <t>2.生活
設計</t>
    <rPh sb="2" eb="4">
      <t>セイカツ</t>
    </rPh>
    <rPh sb="5" eb="7">
      <t>セッケイ</t>
    </rPh>
    <phoneticPr fontId="2"/>
  </si>
  <si>
    <t>3.金融
取引</t>
    <rPh sb="2" eb="4">
      <t>キンユウ</t>
    </rPh>
    <rPh sb="5" eb="7">
      <t>トリヒキ</t>
    </rPh>
    <phoneticPr fontId="2"/>
  </si>
  <si>
    <t>ローン等</t>
  </si>
  <si>
    <t>4.金融
基礎</t>
    <rPh sb="2" eb="4">
      <t>キンユウ</t>
    </rPh>
    <rPh sb="5" eb="7">
      <t>キソ</t>
    </rPh>
    <phoneticPr fontId="2"/>
  </si>
  <si>
    <t>5.保険</t>
    <rPh sb="2" eb="4">
      <t>ホケン</t>
    </rPh>
    <phoneticPr fontId="2"/>
  </si>
  <si>
    <t>7.資産
形成</t>
    <rPh sb="2" eb="4">
      <t>シサン</t>
    </rPh>
    <rPh sb="5" eb="7">
      <t>ケイセイ</t>
    </rPh>
    <phoneticPr fontId="2"/>
  </si>
  <si>
    <t>8.外部
知見</t>
    <rPh sb="2" eb="4">
      <t>ガイブ</t>
    </rPh>
    <rPh sb="5" eb="7">
      <t>チケン</t>
    </rPh>
    <phoneticPr fontId="2"/>
  </si>
  <si>
    <t>（３） 行動・考え方等に関する特徴</t>
    <rPh sb="4" eb="6">
      <t>コウドウ</t>
    </rPh>
    <rPh sb="7" eb="8">
      <t>カンガ</t>
    </rPh>
    <rPh sb="9" eb="10">
      <t>カタ</t>
    </rPh>
    <rPh sb="10" eb="11">
      <t>ナド</t>
    </rPh>
    <rPh sb="12" eb="13">
      <t>カン</t>
    </rPh>
    <rPh sb="15" eb="17">
      <t>トクチョウ</t>
    </rPh>
    <phoneticPr fontId="2"/>
  </si>
  <si>
    <t>４０　青森県の特徴</t>
  </si>
  <si>
    <t>東北</t>
  </si>
  <si>
    <t>４１　岩手県の特徴</t>
  </si>
  <si>
    <t>４２　宮城県の特徴</t>
  </si>
  <si>
    <t>４３　秋田県の特徴</t>
  </si>
  <si>
    <t>４４　山形県の特徴</t>
  </si>
  <si>
    <t>４５　福島県の特徴</t>
  </si>
  <si>
    <t>４６　茨城県の特徴</t>
  </si>
  <si>
    <t>関東</t>
  </si>
  <si>
    <t>４７　栃木県の特徴</t>
  </si>
  <si>
    <t>４８　群馬県の特徴</t>
  </si>
  <si>
    <t>４９　埼玉県の特徴</t>
  </si>
  <si>
    <t>５０　千葉県の特徴</t>
  </si>
  <si>
    <t>５１　東京都の特徴</t>
  </si>
  <si>
    <t>５２　神奈川県の特徴</t>
  </si>
  <si>
    <t>５３　新潟県の特徴</t>
  </si>
  <si>
    <t>北陸</t>
  </si>
  <si>
    <t>５４　富山県の特徴</t>
  </si>
  <si>
    <t>５５　石川県の特徴</t>
  </si>
  <si>
    <t>５６　福井県の特徴</t>
  </si>
  <si>
    <t>５７　山梨県の特徴</t>
  </si>
  <si>
    <t>中部</t>
  </si>
  <si>
    <t>５８　長野県の特徴</t>
  </si>
  <si>
    <t>５９　岐阜県の特徴</t>
  </si>
  <si>
    <t>６０　静岡県の特徴</t>
  </si>
  <si>
    <t>６１　愛知県の特徴</t>
  </si>
  <si>
    <t>６２　三重県の特徴</t>
  </si>
  <si>
    <t>６３　滋賀県の特徴</t>
  </si>
  <si>
    <t>近畿</t>
  </si>
  <si>
    <t>６４　京都府の特徴</t>
  </si>
  <si>
    <t>６５　大阪府の特徴</t>
  </si>
  <si>
    <t>６６　兵庫県の特徴</t>
  </si>
  <si>
    <t>６７　奈良県の特徴</t>
  </si>
  <si>
    <t>６８　和歌山県の特徴</t>
  </si>
  <si>
    <t>６９　鳥取県の特徴</t>
  </si>
  <si>
    <t>中国</t>
  </si>
  <si>
    <t>７０　島根県の特徴</t>
  </si>
  <si>
    <t>７１　岡山県の特徴</t>
  </si>
  <si>
    <t>７２　広島県の特徴</t>
  </si>
  <si>
    <t>７３　山口県の特徴</t>
  </si>
  <si>
    <t>７４　徳島県の特徴</t>
  </si>
  <si>
    <t>四国</t>
  </si>
  <si>
    <t>７５　香川県の特徴</t>
  </si>
  <si>
    <t>７６　愛媛県の特徴</t>
  </si>
  <si>
    <t>７７　高知県の特徴</t>
  </si>
  <si>
    <t>７８　福岡県の特徴</t>
  </si>
  <si>
    <t>九州</t>
  </si>
  <si>
    <t>７９　佐賀県の特徴</t>
  </si>
  <si>
    <t>８０　長崎県の特徴</t>
  </si>
  <si>
    <t>８１　熊本県の特徴</t>
  </si>
  <si>
    <t>８２　大分県の特徴</t>
  </si>
  <si>
    <t>８３　宮崎県の特徴</t>
  </si>
  <si>
    <t>８４　鹿児島県の特徴</t>
  </si>
  <si>
    <t>８５　沖縄県の特徴</t>
  </si>
  <si>
    <t>金融リテラシー</t>
    <rPh sb="0" eb="2">
      <t>キンユウ</t>
    </rPh>
    <phoneticPr fontId="2"/>
  </si>
  <si>
    <t>正誤問題25問の
正答率</t>
    <rPh sb="0" eb="2">
      <t>セイゴ</t>
    </rPh>
    <rPh sb="2" eb="4">
      <t>モンダイ</t>
    </rPh>
    <rPh sb="6" eb="7">
      <t>モン</t>
    </rPh>
    <phoneticPr fontId="2"/>
  </si>
  <si>
    <t>18～29歳の正答率</t>
    <rPh sb="5" eb="6">
      <t>サイ</t>
    </rPh>
    <rPh sb="7" eb="9">
      <t>セイトウ</t>
    </rPh>
    <rPh sb="9" eb="10">
      <t>リツ</t>
    </rPh>
    <phoneticPr fontId="2"/>
  </si>
  <si>
    <t>30～59歳の正答率</t>
    <rPh sb="5" eb="6">
      <t>サイ</t>
    </rPh>
    <rPh sb="7" eb="9">
      <t>セイトウ</t>
    </rPh>
    <rPh sb="9" eb="10">
      <t>リツ</t>
    </rPh>
    <phoneticPr fontId="2"/>
  </si>
  <si>
    <t>60～79歳の正答率</t>
    <rPh sb="5" eb="6">
      <t>サイ</t>
    </rPh>
    <rPh sb="7" eb="9">
      <t>セイトウ</t>
    </rPh>
    <rPh sb="9" eb="10">
      <t>リツ</t>
    </rPh>
    <phoneticPr fontId="2"/>
  </si>
  <si>
    <t>家計管理
2問の正答率</t>
    <rPh sb="0" eb="2">
      <t>カケイ</t>
    </rPh>
    <rPh sb="2" eb="4">
      <t>カンリ</t>
    </rPh>
    <rPh sb="6" eb="7">
      <t>モン</t>
    </rPh>
    <rPh sb="8" eb="10">
      <t>セイトウ</t>
    </rPh>
    <rPh sb="10" eb="11">
      <t>リツ</t>
    </rPh>
    <phoneticPr fontId="2"/>
  </si>
  <si>
    <t>生活設計
2問の正答率</t>
    <rPh sb="0" eb="2">
      <t>セイカツ</t>
    </rPh>
    <rPh sb="2" eb="4">
      <t>セッケイ</t>
    </rPh>
    <rPh sb="6" eb="7">
      <t>モン</t>
    </rPh>
    <rPh sb="8" eb="10">
      <t>セイトウ</t>
    </rPh>
    <rPh sb="10" eb="11">
      <t>リツ</t>
    </rPh>
    <phoneticPr fontId="2"/>
  </si>
  <si>
    <t>金融取引の
基本3問の正答率</t>
    <rPh sb="0" eb="2">
      <t>キンユウ</t>
    </rPh>
    <rPh sb="2" eb="4">
      <t>トリヒキ</t>
    </rPh>
    <rPh sb="6" eb="8">
      <t>キホン</t>
    </rPh>
    <rPh sb="9" eb="10">
      <t>モン</t>
    </rPh>
    <rPh sb="11" eb="13">
      <t>セイトウ</t>
    </rPh>
    <rPh sb="13" eb="14">
      <t>リツ</t>
    </rPh>
    <phoneticPr fontId="2"/>
  </si>
  <si>
    <t>金融・経済の
基礎6問の正答率</t>
    <rPh sb="0" eb="2">
      <t>キンユウ</t>
    </rPh>
    <rPh sb="3" eb="5">
      <t>ケイザイ</t>
    </rPh>
    <rPh sb="7" eb="9">
      <t>キソ</t>
    </rPh>
    <rPh sb="10" eb="11">
      <t>モン</t>
    </rPh>
    <rPh sb="12" eb="14">
      <t>セイトウ</t>
    </rPh>
    <rPh sb="14" eb="15">
      <t>リツ</t>
    </rPh>
    <phoneticPr fontId="2"/>
  </si>
  <si>
    <t>保険3問の正答率</t>
    <rPh sb="0" eb="2">
      <t>ホケン</t>
    </rPh>
    <rPh sb="3" eb="4">
      <t>モン</t>
    </rPh>
    <rPh sb="5" eb="7">
      <t>セイトウ</t>
    </rPh>
    <rPh sb="7" eb="8">
      <t>リツ</t>
    </rPh>
    <phoneticPr fontId="2"/>
  </si>
  <si>
    <t>ローン･クレジット
3問の正答率</t>
    <rPh sb="11" eb="12">
      <t>モン</t>
    </rPh>
    <rPh sb="13" eb="15">
      <t>セイトウ</t>
    </rPh>
    <rPh sb="15" eb="16">
      <t>リツ</t>
    </rPh>
    <phoneticPr fontId="2"/>
  </si>
  <si>
    <t>資産形成
3問の正答率</t>
    <rPh sb="0" eb="2">
      <t>シサン</t>
    </rPh>
    <rPh sb="2" eb="4">
      <t>ケイセイ</t>
    </rPh>
    <rPh sb="6" eb="7">
      <t>モン</t>
    </rPh>
    <rPh sb="8" eb="10">
      <t>セイトウ</t>
    </rPh>
    <rPh sb="10" eb="11">
      <t>リツ</t>
    </rPh>
    <phoneticPr fontId="2"/>
  </si>
  <si>
    <t>外部知見活用
3問の正答率</t>
    <rPh sb="0" eb="2">
      <t>ガイブ</t>
    </rPh>
    <rPh sb="2" eb="4">
      <t>チケン</t>
    </rPh>
    <rPh sb="4" eb="6">
      <t>カツヨウ</t>
    </rPh>
    <rPh sb="8" eb="9">
      <t>モン</t>
    </rPh>
    <rPh sb="10" eb="12">
      <t>セイトウ</t>
    </rPh>
    <rPh sb="12" eb="13">
      <t>リツ</t>
    </rPh>
    <phoneticPr fontId="2"/>
  </si>
  <si>
    <t>順位</t>
    <rPh sb="0" eb="2">
      <t>ジュンイ</t>
    </rPh>
    <phoneticPr fontId="2"/>
  </si>
  <si>
    <t>都道府県</t>
    <rPh sb="0" eb="4">
      <t>トドウフケン</t>
    </rPh>
    <phoneticPr fontId="2"/>
  </si>
  <si>
    <t>データ</t>
    <phoneticPr fontId="2"/>
  </si>
  <si>
    <t>香川県</t>
    <phoneticPr fontId="2"/>
  </si>
  <si>
    <t>山口県</t>
    <phoneticPr fontId="2"/>
  </si>
  <si>
    <t>全国平均</t>
    <rPh sb="0" eb="2">
      <t>ゼンコク</t>
    </rPh>
    <rPh sb="2" eb="4">
      <t>ヘイキン</t>
    </rPh>
    <phoneticPr fontId="2"/>
  </si>
  <si>
    <t>（注）データ算出方法については、「参考２（調査データの計算方法）」をご参照ください。</t>
    <rPh sb="1" eb="2">
      <t>チュウ</t>
    </rPh>
    <rPh sb="6" eb="8">
      <t>サンシュツ</t>
    </rPh>
    <rPh sb="8" eb="10">
      <t>ホウホウ</t>
    </rPh>
    <rPh sb="17" eb="19">
      <t>サンコウ</t>
    </rPh>
    <rPh sb="21" eb="23">
      <t>チョウサ</t>
    </rPh>
    <rPh sb="27" eb="29">
      <t>ケイサン</t>
    </rPh>
    <rPh sb="29" eb="31">
      <t>ホウホウ</t>
    </rPh>
    <rPh sb="35" eb="37">
      <t>サンショウ</t>
    </rPh>
    <phoneticPr fontId="2"/>
  </si>
  <si>
    <t>金融知識の自己評価</t>
    <rPh sb="0" eb="2">
      <t>キンユウ</t>
    </rPh>
    <rPh sb="2" eb="4">
      <t>チシキ</t>
    </rPh>
    <rPh sb="5" eb="7">
      <t>ジコ</t>
    </rPh>
    <rPh sb="7" eb="9">
      <t>ヒョウカ</t>
    </rPh>
    <phoneticPr fontId="2"/>
  </si>
  <si>
    <t>自信過剰傾向</t>
    <rPh sb="0" eb="2">
      <t>ジシン</t>
    </rPh>
    <rPh sb="2" eb="4">
      <t>カジョウ</t>
    </rPh>
    <rPh sb="4" eb="6">
      <t>ケイコウ</t>
    </rPh>
    <phoneticPr fontId="2"/>
  </si>
  <si>
    <t>金融トラブル</t>
    <rPh sb="0" eb="2">
      <t>キンユウ</t>
    </rPh>
    <phoneticPr fontId="2"/>
  </si>
  <si>
    <t>生活設計</t>
    <rPh sb="0" eb="4">
      <t>セイカツセッケイ</t>
    </rPh>
    <phoneticPr fontId="2"/>
  </si>
  <si>
    <t>金融知識</t>
    <rPh sb="0" eb="4">
      <t>キンユウチシキ</t>
    </rPh>
    <phoneticPr fontId="2"/>
  </si>
  <si>
    <t>金融知識に自信を
持っている人の割合</t>
    <rPh sb="0" eb="4">
      <t>キンユウチシキ</t>
    </rPh>
    <rPh sb="5" eb="7">
      <t>ジシン</t>
    </rPh>
    <rPh sb="9" eb="10">
      <t>モ</t>
    </rPh>
    <rPh sb="14" eb="15">
      <t>ヒト</t>
    </rPh>
    <rPh sb="16" eb="18">
      <t>ワリアイ</t>
    </rPh>
    <phoneticPr fontId="2"/>
  </si>
  <si>
    <t>金融知識に関する自己評価と正答率の
全国平均を100とした指数を比較
（▲は自信過剰傾向）</t>
    <rPh sb="0" eb="4">
      <t>キンユウチシキ</t>
    </rPh>
    <rPh sb="5" eb="6">
      <t>カン</t>
    </rPh>
    <rPh sb="8" eb="10">
      <t>ジコ</t>
    </rPh>
    <rPh sb="10" eb="12">
      <t>ヒョウカ</t>
    </rPh>
    <rPh sb="13" eb="16">
      <t>セイトウリツ</t>
    </rPh>
    <rPh sb="18" eb="20">
      <t>ゼンコク</t>
    </rPh>
    <rPh sb="20" eb="22">
      <t>ヘイキン</t>
    </rPh>
    <rPh sb="29" eb="31">
      <t>シスウ</t>
    </rPh>
    <rPh sb="32" eb="34">
      <t>ヒカク</t>
    </rPh>
    <rPh sb="38" eb="40">
      <t>ジシン</t>
    </rPh>
    <rPh sb="40" eb="42">
      <t>カジョウ</t>
    </rPh>
    <rPh sb="42" eb="44">
      <t>ケイコウ</t>
    </rPh>
    <phoneticPr fontId="2"/>
  </si>
  <si>
    <t>金融トラブルの
経験者の割合</t>
    <rPh sb="0" eb="2">
      <t>キンユウ</t>
    </rPh>
    <rPh sb="8" eb="11">
      <t>ケイケンシャ</t>
    </rPh>
    <rPh sb="12" eb="14">
      <t>ワリアイ</t>
    </rPh>
    <phoneticPr fontId="2"/>
  </si>
  <si>
    <t>緊急時に備えた資金を
確保している人の割合</t>
    <rPh sb="0" eb="3">
      <t>キンキュウジ</t>
    </rPh>
    <rPh sb="4" eb="5">
      <t>ソナ</t>
    </rPh>
    <rPh sb="7" eb="9">
      <t>シキン</t>
    </rPh>
    <rPh sb="11" eb="13">
      <t>カクホ</t>
    </rPh>
    <rPh sb="17" eb="18">
      <t>ヒト</t>
    </rPh>
    <rPh sb="19" eb="21">
      <t>ワリアイ</t>
    </rPh>
    <phoneticPr fontId="2"/>
  </si>
  <si>
    <t>1か月の支出を
把握している人の割合</t>
    <rPh sb="2" eb="3">
      <t>ゲツ</t>
    </rPh>
    <rPh sb="4" eb="6">
      <t>シシュツ</t>
    </rPh>
    <rPh sb="8" eb="10">
      <t>ハアク</t>
    </rPh>
    <rPh sb="14" eb="15">
      <t>ヒト</t>
    </rPh>
    <rPh sb="16" eb="18">
      <t>ワリアイ</t>
    </rPh>
    <phoneticPr fontId="2"/>
  </si>
  <si>
    <t>期日に遅れずに
支払いをする人の割合</t>
    <rPh sb="0" eb="2">
      <t>キジツ</t>
    </rPh>
    <rPh sb="3" eb="4">
      <t>オク</t>
    </rPh>
    <rPh sb="8" eb="10">
      <t>シハラ</t>
    </rPh>
    <rPh sb="14" eb="15">
      <t>ヒト</t>
    </rPh>
    <rPh sb="16" eb="18">
      <t>ワリアイ</t>
    </rPh>
    <phoneticPr fontId="2"/>
  </si>
  <si>
    <t>お金について
長期計画をたてる人
の割合</t>
    <rPh sb="1" eb="2">
      <t>カネ</t>
    </rPh>
    <rPh sb="7" eb="9">
      <t>チョウキ</t>
    </rPh>
    <rPh sb="9" eb="11">
      <t>ケイカク</t>
    </rPh>
    <rPh sb="15" eb="16">
      <t>ヒト</t>
    </rPh>
    <rPh sb="18" eb="20">
      <t>ワリアイ</t>
    </rPh>
    <phoneticPr fontId="2"/>
  </si>
  <si>
    <t>老後の生活費について
資金計画をたてている人
の割合</t>
    <rPh sb="0" eb="2">
      <t>ロウゴ</t>
    </rPh>
    <rPh sb="3" eb="6">
      <t>セイカツヒ</t>
    </rPh>
    <rPh sb="11" eb="13">
      <t>シキン</t>
    </rPh>
    <rPh sb="13" eb="15">
      <t>ケイカク</t>
    </rPh>
    <rPh sb="21" eb="22">
      <t>ヒト</t>
    </rPh>
    <rPh sb="24" eb="26">
      <t>ワリアイ</t>
    </rPh>
    <phoneticPr fontId="2"/>
  </si>
  <si>
    <t>生命保険加入時に
他社の商品と比較した人
の割合</t>
    <rPh sb="0" eb="2">
      <t>セイメイ</t>
    </rPh>
    <rPh sb="2" eb="4">
      <t>ホケン</t>
    </rPh>
    <rPh sb="4" eb="6">
      <t>カニュウ</t>
    </rPh>
    <rPh sb="6" eb="7">
      <t>ジ</t>
    </rPh>
    <rPh sb="9" eb="11">
      <t>タシャ</t>
    </rPh>
    <rPh sb="12" eb="14">
      <t>ショウヒン</t>
    </rPh>
    <rPh sb="15" eb="17">
      <t>ヒカク</t>
    </rPh>
    <rPh sb="19" eb="20">
      <t>ヒト</t>
    </rPh>
    <rPh sb="22" eb="24">
      <t>ワリアイ</t>
    </rPh>
    <phoneticPr fontId="2"/>
  </si>
  <si>
    <t>借入れ時に
他の商品と比較した人
の割合</t>
    <rPh sb="0" eb="2">
      <t>カリイ</t>
    </rPh>
    <rPh sb="3" eb="4">
      <t>ジ</t>
    </rPh>
    <rPh sb="6" eb="7">
      <t>タ</t>
    </rPh>
    <rPh sb="8" eb="10">
      <t>ショウヒン</t>
    </rPh>
    <rPh sb="11" eb="13">
      <t>ヒカク</t>
    </rPh>
    <rPh sb="15" eb="16">
      <t>ヒト</t>
    </rPh>
    <rPh sb="18" eb="20">
      <t>ワリアイ</t>
    </rPh>
    <phoneticPr fontId="2"/>
  </si>
  <si>
    <t>差異</t>
    <rPh sb="0" eb="2">
      <t>サイ</t>
    </rPh>
    <phoneticPr fontId="2"/>
  </si>
  <si>
    <t>正答率</t>
    <rPh sb="0" eb="3">
      <t>セイトウリツ</t>
    </rPh>
    <phoneticPr fontId="2"/>
  </si>
  <si>
    <t>自己評価</t>
    <rPh sb="0" eb="4">
      <t>ジコヒョウカ</t>
    </rPh>
    <phoneticPr fontId="2"/>
  </si>
  <si>
    <t/>
  </si>
  <si>
    <t>資金運用を行う際に
他の商品と比較した人
の割合</t>
    <phoneticPr fontId="2"/>
  </si>
  <si>
    <t>消費者ローンを
利用している人の割合</t>
    <rPh sb="0" eb="3">
      <t>ショウヒシャ</t>
    </rPh>
    <rPh sb="8" eb="10">
      <t>リヨウ</t>
    </rPh>
    <rPh sb="14" eb="15">
      <t>ヒト</t>
    </rPh>
    <rPh sb="16" eb="18">
      <t>ワリアイ</t>
    </rPh>
    <phoneticPr fontId="2"/>
  </si>
  <si>
    <t>お金を借り過ぎていると
感じている人の割合</t>
    <rPh sb="1" eb="2">
      <t>カネ</t>
    </rPh>
    <rPh sb="3" eb="4">
      <t>カ</t>
    </rPh>
    <rPh sb="5" eb="6">
      <t>ス</t>
    </rPh>
    <rPh sb="12" eb="13">
      <t>カン</t>
    </rPh>
    <rPh sb="17" eb="18">
      <t>ヒト</t>
    </rPh>
    <rPh sb="19" eb="21">
      <t>ワリアイ</t>
    </rPh>
    <phoneticPr fontId="2"/>
  </si>
  <si>
    <t>株式を購入したことが
ある人の割合</t>
    <rPh sb="0" eb="2">
      <t>カブシキ</t>
    </rPh>
    <rPh sb="3" eb="5">
      <t>コウニュウ</t>
    </rPh>
    <rPh sb="13" eb="14">
      <t>ヒト</t>
    </rPh>
    <rPh sb="15" eb="17">
      <t>ワリアイ</t>
    </rPh>
    <phoneticPr fontId="2"/>
  </si>
  <si>
    <t>投資信託を購入したことがある人の割合</t>
    <rPh sb="0" eb="2">
      <t>トウシ</t>
    </rPh>
    <rPh sb="2" eb="4">
      <t>シンタク</t>
    </rPh>
    <rPh sb="5" eb="7">
      <t>コウニュウ</t>
    </rPh>
    <rPh sb="14" eb="15">
      <t>ヒト</t>
    </rPh>
    <rPh sb="16" eb="18">
      <t>ワリアイ</t>
    </rPh>
    <phoneticPr fontId="2"/>
  </si>
  <si>
    <t>外貨預金等を購入したことがある人の割合</t>
    <rPh sb="0" eb="5">
      <t>ガイカヨキントウ</t>
    </rPh>
    <rPh sb="6" eb="8">
      <t>コウニュウ</t>
    </rPh>
    <rPh sb="15" eb="16">
      <t>ヒト</t>
    </rPh>
    <rPh sb="17" eb="19">
      <t>ワリアイ</t>
    </rPh>
    <phoneticPr fontId="2"/>
  </si>
  <si>
    <t>商品性を理解せずに
株式を購入した人
の割合</t>
    <rPh sb="0" eb="3">
      <t>ショウヒンセイ</t>
    </rPh>
    <rPh sb="4" eb="6">
      <t>リカイ</t>
    </rPh>
    <rPh sb="10" eb="12">
      <t>カブシキ</t>
    </rPh>
    <rPh sb="13" eb="15">
      <t>コウニュウ</t>
    </rPh>
    <rPh sb="17" eb="18">
      <t>ヒト</t>
    </rPh>
    <rPh sb="20" eb="22">
      <t>ワリアイ</t>
    </rPh>
    <phoneticPr fontId="2"/>
  </si>
  <si>
    <t>商品性を理解せずに
投資信託を購入した人
の割合</t>
    <rPh sb="0" eb="3">
      <t>ショウヒンセイ</t>
    </rPh>
    <rPh sb="4" eb="6">
      <t>リカイ</t>
    </rPh>
    <rPh sb="10" eb="14">
      <t>トウシシンタク</t>
    </rPh>
    <rPh sb="15" eb="17">
      <t>コウニュウ</t>
    </rPh>
    <rPh sb="19" eb="20">
      <t>ヒト</t>
    </rPh>
    <rPh sb="22" eb="24">
      <t>ワリアイ</t>
    </rPh>
    <phoneticPr fontId="2"/>
  </si>
  <si>
    <t>商品性を理解せずに
外貨預金等を
購入した人の割合</t>
    <rPh sb="0" eb="3">
      <t>ショウヒンセイ</t>
    </rPh>
    <rPh sb="4" eb="6">
      <t>リカイ</t>
    </rPh>
    <rPh sb="10" eb="12">
      <t>ガイカ</t>
    </rPh>
    <rPh sb="12" eb="14">
      <t>ヨキン</t>
    </rPh>
    <rPh sb="14" eb="15">
      <t>トウ</t>
    </rPh>
    <rPh sb="17" eb="19">
      <t>コウニュウ</t>
    </rPh>
    <rPh sb="21" eb="22">
      <t>ヒト</t>
    </rPh>
    <rPh sb="23" eb="25">
      <t>ワリアイ</t>
    </rPh>
    <phoneticPr fontId="2"/>
  </si>
  <si>
    <t>金融トラブル発生時の
相談窓口を認識
している人の割合</t>
    <rPh sb="0" eb="2">
      <t>キンユウ</t>
    </rPh>
    <rPh sb="6" eb="9">
      <t>ハッセイジ</t>
    </rPh>
    <rPh sb="11" eb="15">
      <t>ソウダンマドグチ</t>
    </rPh>
    <rPh sb="16" eb="18">
      <t>ニンシキ</t>
    </rPh>
    <rPh sb="23" eb="24">
      <t>ヒト</t>
    </rPh>
    <rPh sb="25" eb="27">
      <t>ワリアイ</t>
    </rPh>
    <phoneticPr fontId="2"/>
  </si>
  <si>
    <t>金融経済情報を
月に1回もみない人の割合</t>
    <rPh sb="0" eb="2">
      <t>キンユウ</t>
    </rPh>
    <rPh sb="2" eb="4">
      <t>ケイザイ</t>
    </rPh>
    <rPh sb="4" eb="6">
      <t>ジョウホウ</t>
    </rPh>
    <rPh sb="8" eb="9">
      <t>ツキ</t>
    </rPh>
    <rPh sb="11" eb="12">
      <t>カイ</t>
    </rPh>
    <rPh sb="16" eb="17">
      <t>ヒト</t>
    </rPh>
    <rPh sb="18" eb="20">
      <t>ワリアイ</t>
    </rPh>
    <phoneticPr fontId="2"/>
  </si>
  <si>
    <t>資産等満足度</t>
    <rPh sb="0" eb="2">
      <t>シサン</t>
    </rPh>
    <rPh sb="2" eb="3">
      <t>トウ</t>
    </rPh>
    <rPh sb="3" eb="5">
      <t>マンゾク</t>
    </rPh>
    <rPh sb="5" eb="6">
      <t>ド</t>
    </rPh>
    <phoneticPr fontId="2"/>
  </si>
  <si>
    <t>行動経済学的分析</t>
    <rPh sb="0" eb="2">
      <t>コウドウ</t>
    </rPh>
    <rPh sb="2" eb="4">
      <t>ケイザイ</t>
    </rPh>
    <rPh sb="4" eb="5">
      <t>ガク</t>
    </rPh>
    <rPh sb="5" eb="6">
      <t>テキ</t>
    </rPh>
    <rPh sb="6" eb="8">
      <t>ブンセキ</t>
    </rPh>
    <phoneticPr fontId="2"/>
  </si>
  <si>
    <t>「学校で金融教育を
行うべき」と思っている人
の割合</t>
    <rPh sb="1" eb="3">
      <t>ガッコウ</t>
    </rPh>
    <rPh sb="4" eb="6">
      <t>キンユウ</t>
    </rPh>
    <rPh sb="6" eb="8">
      <t>キョウイク</t>
    </rPh>
    <rPh sb="10" eb="11">
      <t>オコナ</t>
    </rPh>
    <rPh sb="16" eb="17">
      <t>オモ</t>
    </rPh>
    <rPh sb="21" eb="22">
      <t>ヒト</t>
    </rPh>
    <rPh sb="24" eb="26">
      <t>ワリアイ</t>
    </rPh>
    <phoneticPr fontId="2"/>
  </si>
  <si>
    <t>学校等で金融教育を
受けた人の割合</t>
    <rPh sb="0" eb="2">
      <t>ガッコウ</t>
    </rPh>
    <rPh sb="2" eb="3">
      <t>トウ</t>
    </rPh>
    <rPh sb="4" eb="6">
      <t>キンユウ</t>
    </rPh>
    <rPh sb="6" eb="8">
      <t>キョウイク</t>
    </rPh>
    <rPh sb="10" eb="11">
      <t>ウ</t>
    </rPh>
    <rPh sb="13" eb="14">
      <t>ヒト</t>
    </rPh>
    <rPh sb="15" eb="17">
      <t>ワリアイ</t>
    </rPh>
    <phoneticPr fontId="2"/>
  </si>
  <si>
    <t>家庭で金融教育を
受けた人の割合</t>
    <rPh sb="0" eb="2">
      <t>カテイ</t>
    </rPh>
    <rPh sb="3" eb="7">
      <t>キンユウキョウイク</t>
    </rPh>
    <rPh sb="9" eb="10">
      <t>ウ</t>
    </rPh>
    <rPh sb="12" eb="13">
      <t>ヒト</t>
    </rPh>
    <rPh sb="14" eb="16">
      <t>ワリアイ</t>
    </rPh>
    <phoneticPr fontId="2"/>
  </si>
  <si>
    <t>資産、負債の現状に
ついて満足している人
の割合</t>
    <rPh sb="0" eb="2">
      <t>シサン</t>
    </rPh>
    <rPh sb="3" eb="5">
      <t>フサイ</t>
    </rPh>
    <rPh sb="6" eb="8">
      <t>ゲンジョウ</t>
    </rPh>
    <rPh sb="13" eb="15">
      <t>マンゾク</t>
    </rPh>
    <rPh sb="19" eb="20">
      <t>ヒト</t>
    </rPh>
    <rPh sb="22" eb="24">
      <t>ワリアイ</t>
    </rPh>
    <phoneticPr fontId="2"/>
  </si>
  <si>
    <t>損失回避傾向が
強い人の割合</t>
    <rPh sb="0" eb="2">
      <t>ソンシツ</t>
    </rPh>
    <rPh sb="2" eb="4">
      <t>カイヒ</t>
    </rPh>
    <rPh sb="4" eb="6">
      <t>ケイコウ</t>
    </rPh>
    <rPh sb="8" eb="9">
      <t>ツヨ</t>
    </rPh>
    <rPh sb="10" eb="11">
      <t>ヒト</t>
    </rPh>
    <rPh sb="12" eb="14">
      <t>ワリアイ</t>
    </rPh>
    <phoneticPr fontId="2"/>
  </si>
  <si>
    <t>近視眼的行動バイアスが
強い人の割合</t>
    <rPh sb="0" eb="4">
      <t>キンシガンテキ</t>
    </rPh>
    <rPh sb="4" eb="6">
      <t>コウドウ</t>
    </rPh>
    <rPh sb="12" eb="13">
      <t>ツヨ</t>
    </rPh>
    <rPh sb="14" eb="15">
      <t>ヒト</t>
    </rPh>
    <rPh sb="16" eb="18">
      <t>ワリアイ</t>
    </rPh>
    <phoneticPr fontId="2"/>
  </si>
  <si>
    <t>横並び行動バイアスが
強い人の割合</t>
    <rPh sb="0" eb="2">
      <t>ヨコナラ</t>
    </rPh>
    <rPh sb="3" eb="5">
      <t>コウドウ</t>
    </rPh>
    <rPh sb="11" eb="12">
      <t>ツヨ</t>
    </rPh>
    <rPh sb="13" eb="14">
      <t>ヒト</t>
    </rPh>
    <rPh sb="15" eb="17">
      <t>ワリアイ</t>
    </rPh>
    <phoneticPr fontId="2"/>
  </si>
  <si>
    <t>質問項目</t>
    <rPh sb="0" eb="2">
      <t>シツモン</t>
    </rPh>
    <rPh sb="2" eb="4">
      <t>コウモク</t>
    </rPh>
    <phoneticPr fontId="2"/>
  </si>
  <si>
    <t>Q44</t>
    <phoneticPr fontId="2"/>
  </si>
  <si>
    <t>最終学歴</t>
    <rPh sb="0" eb="2">
      <t>サイシュウ</t>
    </rPh>
    <rPh sb="2" eb="4">
      <t>ガクレキ</t>
    </rPh>
    <phoneticPr fontId="2"/>
  </si>
  <si>
    <t>Q46</t>
    <phoneticPr fontId="2"/>
  </si>
  <si>
    <t>職業別</t>
    <phoneticPr fontId="2"/>
  </si>
  <si>
    <t>Q47</t>
    <phoneticPr fontId="2"/>
  </si>
  <si>
    <t>Q48</t>
    <phoneticPr fontId="2"/>
  </si>
  <si>
    <t>金融・経済情報をみる頻度</t>
    <rPh sb="0" eb="2">
      <t>キンユウ</t>
    </rPh>
    <rPh sb="3" eb="5">
      <t>ケイザイ</t>
    </rPh>
    <rPh sb="5" eb="7">
      <t>ジョウホウ</t>
    </rPh>
    <rPh sb="10" eb="12">
      <t>ヒンド</t>
    </rPh>
    <phoneticPr fontId="2"/>
  </si>
  <si>
    <t>Q49</t>
    <phoneticPr fontId="2"/>
  </si>
  <si>
    <t>共働き状況</t>
    <phoneticPr fontId="2"/>
  </si>
  <si>
    <t>Q50</t>
  </si>
  <si>
    <t>借入れをしていますか。</t>
    <rPh sb="0" eb="2">
      <t>カリイ</t>
    </rPh>
    <phoneticPr fontId="2"/>
  </si>
  <si>
    <t>Q51</t>
    <phoneticPr fontId="2"/>
  </si>
  <si>
    <t>年収別</t>
    <rPh sb="0" eb="2">
      <t>ネンシュウ</t>
    </rPh>
    <rPh sb="2" eb="3">
      <t>ベツ</t>
    </rPh>
    <phoneticPr fontId="2"/>
  </si>
  <si>
    <t>Q52</t>
    <phoneticPr fontId="2"/>
  </si>
  <si>
    <t>金融資産別</t>
    <rPh sb="0" eb="2">
      <t>キンユウ</t>
    </rPh>
    <rPh sb="2" eb="4">
      <t>シサン</t>
    </rPh>
    <rPh sb="4" eb="5">
      <t>ベツ</t>
    </rPh>
    <phoneticPr fontId="2"/>
  </si>
  <si>
    <t>Q1</t>
  </si>
  <si>
    <t>あなたご自身にどの程度あてはまりますか。</t>
    <phoneticPr fontId="2"/>
  </si>
  <si>
    <t>Q2</t>
  </si>
  <si>
    <t>ご自身の資産（預金を含む）、負債の現状について、全体として満足していますか。</t>
    <rPh sb="24" eb="26">
      <t>ゼンタイ</t>
    </rPh>
    <rPh sb="29" eb="31">
      <t>マンゾク</t>
    </rPh>
    <phoneticPr fontId="2"/>
  </si>
  <si>
    <t>Q3</t>
  </si>
  <si>
    <t>1か月の収入や支出の金額を把握していますか。</t>
    <rPh sb="4" eb="6">
      <t>シュウニュウ</t>
    </rPh>
    <rPh sb="7" eb="9">
      <t>シシュツ</t>
    </rPh>
    <rPh sb="10" eb="12">
      <t>キンガク</t>
    </rPh>
    <rPh sb="13" eb="15">
      <t>ハアク</t>
    </rPh>
    <phoneticPr fontId="2"/>
  </si>
  <si>
    <t>Q4</t>
  </si>
  <si>
    <t>家計の行動に関する次の記述のうち、適切でないものはどれでしょうか。</t>
    <rPh sb="6" eb="7">
      <t>カン</t>
    </rPh>
    <rPh sb="9" eb="10">
      <t>ツギ</t>
    </rPh>
    <rPh sb="11" eb="13">
      <t>キジュツ</t>
    </rPh>
    <rPh sb="17" eb="19">
      <t>テキセツ</t>
    </rPh>
    <phoneticPr fontId="2"/>
  </si>
  <si>
    <t>Q5</t>
  </si>
  <si>
    <t>家計管理やクレジットカードに関する次の記述のうち、適切でないものはどれでしょうか。</t>
    <rPh sb="14" eb="15">
      <t>カン</t>
    </rPh>
    <rPh sb="17" eb="18">
      <t>ツギ</t>
    </rPh>
    <rPh sb="19" eb="21">
      <t>キジュツ</t>
    </rPh>
    <phoneticPr fontId="2"/>
  </si>
  <si>
    <t>Q6</t>
  </si>
  <si>
    <t>10万円を投資すると、半々の確率で2万円の値上がり益か、1万円の値下がり損のいずれかが発生するとします。あなたなら、どうしますか。</t>
  </si>
  <si>
    <t>Q7</t>
  </si>
  <si>
    <t>次の費用のうち、あなたが今後必要になると意識しているものは、どれですか。あてはまるものをいくつでも選んでください。</t>
    <rPh sb="0" eb="1">
      <t>ツギ</t>
    </rPh>
    <rPh sb="2" eb="4">
      <t>ヒヨウ</t>
    </rPh>
    <rPh sb="49" eb="50">
      <t>エラ</t>
    </rPh>
    <phoneticPr fontId="2"/>
  </si>
  <si>
    <t>Q8</t>
  </si>
  <si>
    <t>あなたが今後必要になると意識している費用について、ご自身の場合の必要額を認識していますか。</t>
    <rPh sb="18" eb="20">
      <t>ヒヨウ</t>
    </rPh>
    <rPh sb="26" eb="28">
      <t>ジシン</t>
    </rPh>
    <rPh sb="29" eb="31">
      <t>バアイ</t>
    </rPh>
    <rPh sb="32" eb="34">
      <t>ヒツヨウ</t>
    </rPh>
    <rPh sb="34" eb="35">
      <t>ガク</t>
    </rPh>
    <phoneticPr fontId="2"/>
  </si>
  <si>
    <t>Q9</t>
  </si>
  <si>
    <t>今後必要になると意識している費用について、資金計画をたてていますか。</t>
    <rPh sb="21" eb="23">
      <t>シキン</t>
    </rPh>
    <rPh sb="23" eb="25">
      <t>ケイカク</t>
    </rPh>
    <phoneticPr fontId="2"/>
  </si>
  <si>
    <t>Q10</t>
  </si>
  <si>
    <t>今後必要になると意識している費用について、資金を確保できていますか。</t>
    <rPh sb="21" eb="23">
      <t>シキン</t>
    </rPh>
    <rPh sb="24" eb="26">
      <t>カクホ</t>
    </rPh>
    <phoneticPr fontId="2"/>
  </si>
  <si>
    <t>Q11</t>
  </si>
  <si>
    <t>病気、失業、不景気などの万が一の事態に備えて、３か月間分の生活費を確保してありますか。</t>
    <rPh sb="0" eb="2">
      <t>ビョウキ</t>
    </rPh>
    <rPh sb="3" eb="5">
      <t>シツギョウ</t>
    </rPh>
    <rPh sb="6" eb="9">
      <t>フケイキ</t>
    </rPh>
    <rPh sb="33" eb="35">
      <t>カクホ</t>
    </rPh>
    <phoneticPr fontId="2"/>
  </si>
  <si>
    <t>Q12</t>
  </si>
  <si>
    <t>太郎と花子は同い年です。花子は25歳の時に年10万円の預金を始め、その後も毎年10万円の預金を続けました。一方、太郎は25歳の時には預金をせず、50歳の時に年20万円の預金を始めました。二人が75歳になったとき、どちらの預金残高が多いでしょうか。</t>
  </si>
  <si>
    <t>Q13</t>
  </si>
  <si>
    <t>一般に「人生の３大費用」といえば、何を指すでしょうか。</t>
    <rPh sb="0" eb="2">
      <t>イッパン</t>
    </rPh>
    <rPh sb="17" eb="18">
      <t>ナニ</t>
    </rPh>
    <rPh sb="19" eb="20">
      <t>サ</t>
    </rPh>
    <phoneticPr fontId="2"/>
  </si>
  <si>
    <t>Q14</t>
  </si>
  <si>
    <t>契約を行う際の対応として、適切でないものはどれでしょうか。</t>
  </si>
  <si>
    <t>Q15</t>
  </si>
  <si>
    <t>金融トラブルに巻き込まれないための行動として、適切でないものはどれでしょうか。</t>
  </si>
  <si>
    <t>Q16</t>
  </si>
  <si>
    <t>インターネット取引において、適切でないものはどれでしょうか。</t>
  </si>
  <si>
    <t>Q17</t>
  </si>
  <si>
    <t>あなたの金融全般に関する知識は、他の人と比べて、どのようなレベルにあると感じていますか。</t>
    <rPh sb="16" eb="17">
      <t>ホカ</t>
    </rPh>
    <rPh sb="18" eb="19">
      <t>ヒト</t>
    </rPh>
    <rPh sb="20" eb="21">
      <t>クラ</t>
    </rPh>
    <rPh sb="36" eb="37">
      <t>カン</t>
    </rPh>
    <phoneticPr fontId="2"/>
  </si>
  <si>
    <t>Q18</t>
  </si>
  <si>
    <t>１００万円を年率２％の利息がつく預金口座に預け入れました。それ以外、この口座への入金や出金がなかった場合、１年後、口座の残高はいくらになっているでしょうか。利息にかかる税金は考慮しないでご回答ください。</t>
    <rPh sb="23" eb="24">
      <t>イ</t>
    </rPh>
    <rPh sb="31" eb="33">
      <t>イガイ</t>
    </rPh>
    <rPh sb="36" eb="38">
      <t>コウザ</t>
    </rPh>
    <rPh sb="40" eb="42">
      <t>ニュウキン</t>
    </rPh>
    <rPh sb="43" eb="45">
      <t>シュッキン</t>
    </rPh>
    <rPh sb="50" eb="52">
      <t>バアイ</t>
    </rPh>
    <rPh sb="78" eb="80">
      <t>リソク</t>
    </rPh>
    <rPh sb="84" eb="86">
      <t>ゼイキン</t>
    </rPh>
    <rPh sb="87" eb="89">
      <t>コウリョ</t>
    </rPh>
    <rPh sb="94" eb="96">
      <t>カイトウ</t>
    </rPh>
    <phoneticPr fontId="2"/>
  </si>
  <si>
    <t>Q19</t>
  </si>
  <si>
    <t>では、５年後には口座の残高はいくらになっているでしょうか。利息にかかる税金は考慮しないでご回答ください。</t>
  </si>
  <si>
    <t>Q20</t>
  </si>
  <si>
    <t>インフレ率が２％で、普通預金口座であなたが受け取る利息が１％なら、１年後にこの口座のお金を使ってどれくらいの物を購入することができると思いますか。</t>
  </si>
  <si>
    <t>Q21</t>
  </si>
  <si>
    <t>次の文章が正しいかどうかをご回答ください。</t>
  </si>
  <si>
    <t>Q22</t>
  </si>
  <si>
    <t>金利が上がったら、通常、債券価格はどうなるでしょうか。</t>
  </si>
  <si>
    <t>Q23</t>
  </si>
  <si>
    <t>金利が上がっていくときに、資金の運用（預金等）、借入れについて適切な対応はどれでしょうか。</t>
  </si>
  <si>
    <t>Q24</t>
  </si>
  <si>
    <t>あなたは生命保険に入っていますか。現在加入している生命保険を選ぶ際、他の生命保険と比較検討しましたか。</t>
    <rPh sb="4" eb="6">
      <t>セイメイ</t>
    </rPh>
    <rPh sb="6" eb="8">
      <t>ホケン</t>
    </rPh>
    <rPh sb="9" eb="10">
      <t>ハイ</t>
    </rPh>
    <rPh sb="34" eb="35">
      <t>ホカ</t>
    </rPh>
    <rPh sb="36" eb="38">
      <t>セイメイ</t>
    </rPh>
    <rPh sb="38" eb="40">
      <t>ホケン</t>
    </rPh>
    <phoneticPr fontId="2"/>
  </si>
  <si>
    <t>Q25</t>
  </si>
  <si>
    <t>保険の基本的な働きに関する次の記述のうち、適切なものはどれでしょうか。</t>
  </si>
  <si>
    <t>Q26</t>
  </si>
  <si>
    <t>子供が独立した50歳の男性が生命保険（終身保険）を見直す場合、適切なものはどれでしょうか。他の事情に変化はないものとします。</t>
    <rPh sb="45" eb="46">
      <t>ホカ</t>
    </rPh>
    <rPh sb="47" eb="49">
      <t>ジジョウ</t>
    </rPh>
    <rPh sb="50" eb="52">
      <t>ヘンカ</t>
    </rPh>
    <phoneticPr fontId="2"/>
  </si>
  <si>
    <t>Q27</t>
  </si>
  <si>
    <t>公的年金について関する次の項目のうち、知っているものはどれですか。</t>
    <rPh sb="8" eb="9">
      <t>カン</t>
    </rPh>
    <rPh sb="11" eb="12">
      <t>ツギ</t>
    </rPh>
    <rPh sb="13" eb="15">
      <t>コウモク</t>
    </rPh>
    <rPh sb="19" eb="20">
      <t>シ</t>
    </rPh>
    <phoneticPr fontId="2"/>
  </si>
  <si>
    <t>Q28</t>
  </si>
  <si>
    <t>保険に関する以下の記述のうち、適切でないものはどれでしょうか。</t>
  </si>
  <si>
    <t>Q29</t>
  </si>
  <si>
    <t>あなたは、過去に金融機関から１か月の生活費を超える金額のお金を借りたことがありますか。最後にお金を借りた際、ご自身の状況に適したローンを選ぶために、他の金融機関あるいは他のローンと比較しましたか。</t>
  </si>
  <si>
    <t>Q30</t>
  </si>
  <si>
    <t>住宅ローンに関する以下の記述のうち、適切なものを選択してください。</t>
    <rPh sb="24" eb="26">
      <t>センタク</t>
    </rPh>
    <phoneticPr fontId="2"/>
  </si>
  <si>
    <t>Q31</t>
  </si>
  <si>
    <t>10万円の借入れがあり、借入金利は複利で年率20％です。返済をしないと、この金利では、何年で残高は倍になるでしょうか。</t>
  </si>
  <si>
    <t>Q32</t>
  </si>
  <si>
    <t>あなたは、過去に１か月の生活費を超える金額のお金を運用したことがありますか。
最後にお金を運用した際、最も有利と考えられる金融商品を選ぶために、他の金融機関あるいは他の金融商品と比較しましたか。</t>
  </si>
  <si>
    <t>Q33</t>
  </si>
  <si>
    <t>預金保険制度で1千万円まで保護される預金の種類に関する次の記述のうち、適切なものはどれでしょうか。</t>
  </si>
  <si>
    <t>Q34</t>
  </si>
  <si>
    <t>次の金融商品を購入したことはありますか。購入した際には、商品性（※）をどの程度、理解していましたか。※元本保証や手数料の有無、どんなリスクがあるか等。</t>
    <phoneticPr fontId="2"/>
  </si>
  <si>
    <t>Q35</t>
  </si>
  <si>
    <t>あなたは、金融商品を選択する際の知識・情報を主にどのような機会で得ていますか。金融商品とは、預金、有価証券、保険などとします。</t>
  </si>
  <si>
    <t>Q36</t>
  </si>
  <si>
    <t>聞いたことがない金融商品を購入するかどうかを判断する際の行動や考え方として、適切でないものはどれでしょうか。</t>
  </si>
  <si>
    <t>Q37</t>
  </si>
  <si>
    <t>複雑な仕組みの金融商品の購入を検討するにあたって、適切な対応はどれでしょうか。</t>
  </si>
  <si>
    <t>Q38</t>
  </si>
  <si>
    <t>金融商品の契約についてトラブルが発生した際に利用する相談窓口や制度として、適切でないものはどれでしょうか。</t>
  </si>
  <si>
    <t>Q39</t>
  </si>
  <si>
    <t>在籍した学校、大学、勤務先において、生活設計や家計管理についての授業などの「金融教育」を受ける機会はありましたか。</t>
  </si>
  <si>
    <t>Q40</t>
  </si>
  <si>
    <t>ご家庭で保護者の方から「お金の管理」について教わる機会はありましたか。</t>
  </si>
  <si>
    <t>Q41</t>
  </si>
  <si>
    <t>生活設計や家計管理等の「金融教育」は、学校で行うべきと思いますか。</t>
  </si>
  <si>
    <t>Q50　1．</t>
  </si>
  <si>
    <t>住宅ローン</t>
    <rPh sb="0" eb="2">
      <t>ジュウタク</t>
    </rPh>
    <phoneticPr fontId="2"/>
  </si>
  <si>
    <t>Q50　2．</t>
  </si>
  <si>
    <t>消費者ローン</t>
    <rPh sb="0" eb="3">
      <t>ショウヒシャ</t>
    </rPh>
    <phoneticPr fontId="2"/>
  </si>
  <si>
    <t>Q50　3．</t>
  </si>
  <si>
    <t>その他の借入れ</t>
    <rPh sb="2" eb="3">
      <t>ホカ</t>
    </rPh>
    <rPh sb="4" eb="6">
      <t>カリイ</t>
    </rPh>
    <phoneticPr fontId="2"/>
  </si>
  <si>
    <t>Q1　1．</t>
  </si>
  <si>
    <t>何かを買う前に、それを買う余裕があるかどうか注意深く考える</t>
  </si>
  <si>
    <t>Q1　2．</t>
  </si>
  <si>
    <t>請求書の期日に遅れずに支払いをする</t>
  </si>
  <si>
    <t>Q1　3．</t>
  </si>
  <si>
    <t>類似する商品が複数あるとき、自分が「良い」と思ったものよりも、「これが一番売れています」と勧められたものを買うことが多い</t>
  </si>
  <si>
    <t>Q1　4．</t>
  </si>
  <si>
    <t>お金を貯めたり使ったりすることについて、長期の計画を立て、それを達成するよう努力する</t>
  </si>
  <si>
    <t>Q1　5．</t>
  </si>
  <si>
    <t>先行きのためにお金を貯めるより、今お金を使う方が満足感が高いと思う</t>
  </si>
  <si>
    <t>Q1　6．</t>
  </si>
  <si>
    <t>その日暮らしで明日のことは明日また考えればよいと考えがちである</t>
  </si>
  <si>
    <t>Q1　7．</t>
  </si>
  <si>
    <t>自分のお金の運用や管理について、十分注意している</t>
  </si>
  <si>
    <t>Q1　8．</t>
  </si>
  <si>
    <t>お金を借りすぎていると感じている</t>
  </si>
  <si>
    <t>Q1　9．</t>
  </si>
  <si>
    <t>投資や預金をするときには、お金を損することがあってもしかたがないと思う</t>
  </si>
  <si>
    <t>Q1　10．</t>
  </si>
  <si>
    <t>お金を必ずもらえるとの前提で、
（1）今10万円をもらう、（2）1年後に11万円をもらう、という2つの選択があれば、（1）を選ぶ</t>
  </si>
  <si>
    <t>Q3　1．</t>
  </si>
  <si>
    <t>1か月の
収入の金額</t>
    <rPh sb="2" eb="3">
      <t>ゲツ</t>
    </rPh>
    <rPh sb="5" eb="7">
      <t>シュウニュウ</t>
    </rPh>
    <rPh sb="8" eb="10">
      <t>キンガク</t>
    </rPh>
    <phoneticPr fontId="2"/>
  </si>
  <si>
    <t>Q3　2．</t>
  </si>
  <si>
    <t>1か月の
支出の金額</t>
    <rPh sb="2" eb="3">
      <t>ゲツ</t>
    </rPh>
    <rPh sb="5" eb="7">
      <t>シシュツ</t>
    </rPh>
    <rPh sb="8" eb="10">
      <t>キンガク</t>
    </rPh>
    <phoneticPr fontId="2"/>
  </si>
  <si>
    <t>Q8　1．</t>
  </si>
  <si>
    <t>定年退職後の生活費</t>
  </si>
  <si>
    <t>Q8　2．</t>
  </si>
  <si>
    <t>子どもの教育にかかる費用</t>
  </si>
  <si>
    <t>Q8　3．</t>
  </si>
  <si>
    <t>住宅の購入費用</t>
  </si>
  <si>
    <t>Q8　4．</t>
  </si>
  <si>
    <t>自分の医療・介護費用</t>
  </si>
  <si>
    <t>Q8　5．</t>
  </si>
  <si>
    <t>家族の医療・介護費用</t>
  </si>
  <si>
    <t>Q8　6．</t>
  </si>
  <si>
    <t>車の購入費用</t>
  </si>
  <si>
    <t>Q8　7．</t>
  </si>
  <si>
    <t>自分の結婚費用</t>
  </si>
  <si>
    <t>Q8　8．</t>
  </si>
  <si>
    <t>子どもの結婚費用</t>
  </si>
  <si>
    <t>Q8　9．</t>
  </si>
  <si>
    <t>その他　【　回答引用Q7(9)　】</t>
    <rPh sb="2" eb="3">
      <t>タ</t>
    </rPh>
    <rPh sb="6" eb="10">
      <t>カイトウインヨウ</t>
    </rPh>
    <phoneticPr fontId="2"/>
  </si>
  <si>
    <t>Q9　1．</t>
  </si>
  <si>
    <t>Q9　2．</t>
  </si>
  <si>
    <t>Q9　3．</t>
  </si>
  <si>
    <t>Q9　4．</t>
  </si>
  <si>
    <t>Q9　5．</t>
  </si>
  <si>
    <t>Q9　6．</t>
  </si>
  <si>
    <t>Q9　7．</t>
  </si>
  <si>
    <t>Q9　8．</t>
  </si>
  <si>
    <t>Q9　9．</t>
  </si>
  <si>
    <t>Q10　1．</t>
  </si>
  <si>
    <t>Q10　2．</t>
  </si>
  <si>
    <t>Q10　3．</t>
  </si>
  <si>
    <t>Q10　4．</t>
  </si>
  <si>
    <t>Q10　5．</t>
  </si>
  <si>
    <t>Q10　6．</t>
  </si>
  <si>
    <t>Q10　7．</t>
  </si>
  <si>
    <t>Q10　8．</t>
  </si>
  <si>
    <t>Q10　9．</t>
  </si>
  <si>
    <t>Q21　1．</t>
  </si>
  <si>
    <t>高インフレの時には、生活に使うものやサービスの値段全般が急速に上昇する</t>
  </si>
  <si>
    <t>Q21　2．</t>
  </si>
  <si>
    <t>住宅ローンを組む場合、返済期間が15年の場合と30年の場合を比較すると、通常、15年の方が月々の支払い額は多くなるが、支払う金利の総額は少なくなる</t>
  </si>
  <si>
    <t>Q21　3．</t>
  </si>
  <si>
    <t>平均以上の高いリターンのある投資には、平均以上の高いリスクがあるものだ</t>
  </si>
  <si>
    <t>Q21　4．</t>
  </si>
  <si>
    <t>１社の株を買うことは、通常、株式投資信託（※）を買うよりも安全な投資である
※何社かの株式に投資する金融商品</t>
  </si>
  <si>
    <t>Q34　1．</t>
  </si>
  <si>
    <t>株式</t>
    <rPh sb="0" eb="2">
      <t>カブシキ</t>
    </rPh>
    <phoneticPr fontId="2"/>
  </si>
  <si>
    <t>Q34　2．</t>
  </si>
  <si>
    <t>投資信託</t>
    <rPh sb="0" eb="2">
      <t>トウシ</t>
    </rPh>
    <rPh sb="2" eb="4">
      <t>シンタク</t>
    </rPh>
    <phoneticPr fontId="2"/>
  </si>
  <si>
    <t>Q34　3．</t>
  </si>
  <si>
    <t>外貨預金・外貨MMF</t>
    <rPh sb="0" eb="2">
      <t>ガイカ</t>
    </rPh>
    <rPh sb="2" eb="4">
      <t>ヨキン</t>
    </rPh>
    <rPh sb="5" eb="7">
      <t>ガイカ</t>
    </rPh>
    <phoneticPr fontId="2"/>
  </si>
  <si>
    <t>集計ベース</t>
    <rPh sb="0" eb="2">
      <t>シュウケイ</t>
    </rPh>
    <phoneticPr fontId="2"/>
  </si>
  <si>
    <t>Q7で「定年退職後の生活費」が今後必要と意識している者</t>
    <rPh sb="4" eb="6">
      <t>テイネン</t>
    </rPh>
    <rPh sb="6" eb="8">
      <t>タイショク</t>
    </rPh>
    <rPh sb="8" eb="9">
      <t>ゴ</t>
    </rPh>
    <rPh sb="10" eb="12">
      <t>セイカツ</t>
    </rPh>
    <rPh sb="15" eb="17">
      <t>コンゴ</t>
    </rPh>
    <rPh sb="17" eb="19">
      <t>ヒツヨウ</t>
    </rPh>
    <rPh sb="20" eb="22">
      <t>イシキ</t>
    </rPh>
    <rPh sb="26" eb="27">
      <t>モノ</t>
    </rPh>
    <phoneticPr fontId="2"/>
  </si>
  <si>
    <t>Q7で「子供の教育にかかる費用」が今後必要と意識している者</t>
    <rPh sb="4" eb="6">
      <t>コドモ</t>
    </rPh>
    <rPh sb="7" eb="9">
      <t>キョウイク</t>
    </rPh>
    <rPh sb="13" eb="15">
      <t>ヒヨウ</t>
    </rPh>
    <rPh sb="17" eb="19">
      <t>コンゴ</t>
    </rPh>
    <rPh sb="19" eb="21">
      <t>ヒツヨウ</t>
    </rPh>
    <rPh sb="22" eb="24">
      <t>イシキ</t>
    </rPh>
    <rPh sb="28" eb="29">
      <t>モノ</t>
    </rPh>
    <phoneticPr fontId="2"/>
  </si>
  <si>
    <t>Q7で「住宅の購入費用」が今後必要と意識している者</t>
    <rPh sb="4" eb="6">
      <t>ジュウタク</t>
    </rPh>
    <rPh sb="7" eb="9">
      <t>コウニュウ</t>
    </rPh>
    <rPh sb="9" eb="11">
      <t>ヒヨウ</t>
    </rPh>
    <rPh sb="13" eb="15">
      <t>コンゴ</t>
    </rPh>
    <rPh sb="15" eb="17">
      <t>ヒツヨウ</t>
    </rPh>
    <rPh sb="18" eb="20">
      <t>イシキ</t>
    </rPh>
    <rPh sb="24" eb="25">
      <t>モノ</t>
    </rPh>
    <phoneticPr fontId="2"/>
  </si>
  <si>
    <t>Q7で「自分の医療・介護費用」が今後必要と意識している者</t>
    <rPh sb="16" eb="18">
      <t>コンゴ</t>
    </rPh>
    <rPh sb="18" eb="20">
      <t>ヒツヨウ</t>
    </rPh>
    <rPh sb="21" eb="23">
      <t>イシキ</t>
    </rPh>
    <rPh sb="27" eb="28">
      <t>モノ</t>
    </rPh>
    <phoneticPr fontId="2"/>
  </si>
  <si>
    <t>Q7で「家族の医療・介護費用」が今後必要と意識している者</t>
    <rPh sb="4" eb="6">
      <t>カゾク</t>
    </rPh>
    <rPh sb="16" eb="18">
      <t>コンゴ</t>
    </rPh>
    <rPh sb="18" eb="20">
      <t>ヒツヨウ</t>
    </rPh>
    <rPh sb="21" eb="23">
      <t>イシキ</t>
    </rPh>
    <rPh sb="27" eb="28">
      <t>モノ</t>
    </rPh>
    <phoneticPr fontId="2"/>
  </si>
  <si>
    <t>Q7で「車の購入費用」が今後必要と意識している者</t>
    <rPh sb="12" eb="14">
      <t>コンゴ</t>
    </rPh>
    <rPh sb="14" eb="16">
      <t>ヒツヨウ</t>
    </rPh>
    <rPh sb="17" eb="19">
      <t>イシキ</t>
    </rPh>
    <rPh sb="23" eb="24">
      <t>モノ</t>
    </rPh>
    <phoneticPr fontId="2"/>
  </si>
  <si>
    <t>Q7で「自分の結婚費用」が今後必要と意識している者</t>
    <rPh sb="13" eb="15">
      <t>コンゴ</t>
    </rPh>
    <rPh sb="15" eb="17">
      <t>ヒツヨウ</t>
    </rPh>
    <rPh sb="18" eb="20">
      <t>イシキ</t>
    </rPh>
    <rPh sb="24" eb="25">
      <t>モノ</t>
    </rPh>
    <phoneticPr fontId="2"/>
  </si>
  <si>
    <t>Q7で「子どもの結婚費用」が今後必要と意識している者</t>
    <rPh sb="4" eb="5">
      <t>コ</t>
    </rPh>
    <rPh sb="14" eb="16">
      <t>コンゴ</t>
    </rPh>
    <rPh sb="16" eb="18">
      <t>ヒツヨウ</t>
    </rPh>
    <rPh sb="19" eb="21">
      <t>イシキ</t>
    </rPh>
    <rPh sb="25" eb="26">
      <t>モノ</t>
    </rPh>
    <phoneticPr fontId="2"/>
  </si>
  <si>
    <t>Q7で「その他の費用」が今後必要と意識している者</t>
    <rPh sb="6" eb="7">
      <t>タ</t>
    </rPh>
    <rPh sb="12" eb="14">
      <t>コンゴ</t>
    </rPh>
    <rPh sb="14" eb="16">
      <t>ヒツヨウ</t>
    </rPh>
    <rPh sb="17" eb="19">
      <t>イシキ</t>
    </rPh>
    <rPh sb="23" eb="24">
      <t>モノ</t>
    </rPh>
    <phoneticPr fontId="2"/>
  </si>
  <si>
    <t>Ｑ７で「定年退職後の生活費」が今後必要と意識している者</t>
    <rPh sb="4" eb="6">
      <t>テイネン</t>
    </rPh>
    <rPh sb="6" eb="8">
      <t>タイショク</t>
    </rPh>
    <rPh sb="8" eb="9">
      <t>ゴ</t>
    </rPh>
    <rPh sb="10" eb="12">
      <t>セイカツ</t>
    </rPh>
    <rPh sb="15" eb="17">
      <t>コンゴ</t>
    </rPh>
    <rPh sb="17" eb="19">
      <t>ヒツヨウ</t>
    </rPh>
    <rPh sb="20" eb="22">
      <t>イシキ</t>
    </rPh>
    <rPh sb="26" eb="27">
      <t>モノ</t>
    </rPh>
    <phoneticPr fontId="2"/>
  </si>
  <si>
    <t>Ｑ７で「子供の教育にかかる費用」が今後必要と意識している者</t>
    <rPh sb="4" eb="6">
      <t>コドモ</t>
    </rPh>
    <rPh sb="7" eb="9">
      <t>キョウイク</t>
    </rPh>
    <rPh sb="13" eb="15">
      <t>ヒヨウ</t>
    </rPh>
    <rPh sb="17" eb="19">
      <t>コンゴ</t>
    </rPh>
    <rPh sb="19" eb="21">
      <t>ヒツヨウ</t>
    </rPh>
    <rPh sb="22" eb="24">
      <t>イシキ</t>
    </rPh>
    <rPh sb="28" eb="29">
      <t>モノ</t>
    </rPh>
    <phoneticPr fontId="2"/>
  </si>
  <si>
    <t>Ｑ７で「住宅の購入費用」が今後必要と意識している者</t>
    <rPh sb="4" eb="6">
      <t>ジュウタク</t>
    </rPh>
    <rPh sb="7" eb="9">
      <t>コウニュウ</t>
    </rPh>
    <rPh sb="9" eb="11">
      <t>ヒヨウ</t>
    </rPh>
    <rPh sb="13" eb="15">
      <t>コンゴ</t>
    </rPh>
    <rPh sb="15" eb="17">
      <t>ヒツヨウ</t>
    </rPh>
    <rPh sb="18" eb="20">
      <t>イシキ</t>
    </rPh>
    <rPh sb="24" eb="25">
      <t>モノ</t>
    </rPh>
    <phoneticPr fontId="2"/>
  </si>
  <si>
    <t>Ｑ７で「自分の医療・介護費用」が今後必要と意識している者</t>
    <rPh sb="16" eb="18">
      <t>コンゴ</t>
    </rPh>
    <rPh sb="18" eb="20">
      <t>ヒツヨウ</t>
    </rPh>
    <rPh sb="21" eb="23">
      <t>イシキ</t>
    </rPh>
    <rPh sb="27" eb="28">
      <t>モノ</t>
    </rPh>
    <phoneticPr fontId="2"/>
  </si>
  <si>
    <t>Ｑ７で「家族の医療・介護費用」が今後必要と意識している者</t>
    <rPh sb="4" eb="6">
      <t>カゾク</t>
    </rPh>
    <rPh sb="16" eb="18">
      <t>コンゴ</t>
    </rPh>
    <rPh sb="18" eb="20">
      <t>ヒツヨウ</t>
    </rPh>
    <rPh sb="21" eb="23">
      <t>イシキ</t>
    </rPh>
    <rPh sb="27" eb="28">
      <t>モノ</t>
    </rPh>
    <phoneticPr fontId="2"/>
  </si>
  <si>
    <t>Ｑ７で「車の購入費用」が今後必要と意識している者</t>
    <rPh sb="12" eb="14">
      <t>コンゴ</t>
    </rPh>
    <rPh sb="14" eb="16">
      <t>ヒツヨウ</t>
    </rPh>
    <rPh sb="17" eb="19">
      <t>イシキ</t>
    </rPh>
    <rPh sb="23" eb="24">
      <t>モノ</t>
    </rPh>
    <phoneticPr fontId="2"/>
  </si>
  <si>
    <t>Ｑ７で「自分の結婚費用」が今後必要と意識している者</t>
    <rPh sb="13" eb="15">
      <t>コンゴ</t>
    </rPh>
    <rPh sb="15" eb="17">
      <t>ヒツヨウ</t>
    </rPh>
    <rPh sb="18" eb="20">
      <t>イシキ</t>
    </rPh>
    <rPh sb="24" eb="25">
      <t>モノ</t>
    </rPh>
    <phoneticPr fontId="2"/>
  </si>
  <si>
    <t>Ｑ７で「子どもの結婚費用」が今後必要と意識している者</t>
    <rPh sb="4" eb="5">
      <t>コ</t>
    </rPh>
    <rPh sb="14" eb="16">
      <t>コンゴ</t>
    </rPh>
    <rPh sb="16" eb="18">
      <t>ヒツヨウ</t>
    </rPh>
    <rPh sb="19" eb="21">
      <t>イシキ</t>
    </rPh>
    <rPh sb="25" eb="26">
      <t>モノ</t>
    </rPh>
    <phoneticPr fontId="2"/>
  </si>
  <si>
    <t>Ｑ７で「その他の費用」が今後必要と意識している者</t>
    <rPh sb="6" eb="7">
      <t>タ</t>
    </rPh>
    <rPh sb="12" eb="14">
      <t>コンゴ</t>
    </rPh>
    <rPh sb="14" eb="16">
      <t>ヒツヨウ</t>
    </rPh>
    <rPh sb="17" eb="19">
      <t>イシキ</t>
    </rPh>
    <rPh sb="23" eb="24">
      <t>モノ</t>
    </rPh>
    <phoneticPr fontId="2"/>
  </si>
  <si>
    <t>義務
教育
のみ　　　　　　　</t>
  </si>
  <si>
    <t>高等
学校　　　　　　　　　</t>
  </si>
  <si>
    <t>専門
学校　　　　　　　　　</t>
  </si>
  <si>
    <t>短大・
高専　　　　　　　　</t>
  </si>
  <si>
    <t>大学　　　　　　　　　　　</t>
  </si>
  <si>
    <t>大学院</t>
  </si>
  <si>
    <t>その他</t>
  </si>
  <si>
    <t>会社員</t>
    <rPh sb="0" eb="2">
      <t>カイシャ</t>
    </rPh>
    <rPh sb="2" eb="3">
      <t>イン</t>
    </rPh>
    <phoneticPr fontId="2"/>
  </si>
  <si>
    <t>公務員（除く
教員）</t>
    <rPh sb="0" eb="3">
      <t>コウムイン</t>
    </rPh>
    <phoneticPr fontId="2"/>
  </si>
  <si>
    <t>教員</t>
    <rPh sb="0" eb="2">
      <t>キョウイン</t>
    </rPh>
    <phoneticPr fontId="2"/>
  </si>
  <si>
    <t>パート・アルバイト</t>
    <phoneticPr fontId="2"/>
  </si>
  <si>
    <t>専業
主婦/
主夫</t>
    <rPh sb="0" eb="2">
      <t>センギョウ</t>
    </rPh>
    <rPh sb="3" eb="5">
      <t>シュフ</t>
    </rPh>
    <rPh sb="7" eb="9">
      <t>シュフ</t>
    </rPh>
    <phoneticPr fontId="2"/>
  </si>
  <si>
    <t>無職</t>
    <rPh sb="0" eb="2">
      <t>ムショク</t>
    </rPh>
    <phoneticPr fontId="2"/>
  </si>
  <si>
    <t>その他</t>
    <rPh sb="2" eb="3">
      <t>タ</t>
    </rPh>
    <phoneticPr fontId="2"/>
  </si>
  <si>
    <t>ある</t>
  </si>
  <si>
    <t>ない</t>
  </si>
  <si>
    <t>ほぼ
毎日　　　　　　　　　</t>
  </si>
  <si>
    <t>週に
１回
程度　　　　　　　　</t>
  </si>
  <si>
    <t>月に
１回
程度　　　　　　　　</t>
  </si>
  <si>
    <t>上記
より
少ない
頻度　　　　　</t>
  </si>
  <si>
    <t>まったくみない</t>
  </si>
  <si>
    <t>はい</t>
  </si>
  <si>
    <t>いいえ</t>
  </si>
  <si>
    <t>パートナー／配偶者はいない</t>
  </si>
  <si>
    <t>把握
して
いない</t>
    <rPh sb="0" eb="2">
      <t>ハアク</t>
    </rPh>
    <phoneticPr fontId="2"/>
  </si>
  <si>
    <t>把握
して
いない</t>
    <rPh sb="0" eb="1">
      <t>タバ</t>
    </rPh>
    <rPh sb="1" eb="2">
      <t>ニギル</t>
    </rPh>
    <phoneticPr fontId="2"/>
  </si>
  <si>
    <t>収入はない　　　　　　　</t>
  </si>
  <si>
    <t>250 万円未満　　　　　　</t>
  </si>
  <si>
    <t xml:space="preserve">250～500万円未満　　　 </t>
  </si>
  <si>
    <t>500～750万円未満 　　　</t>
  </si>
  <si>
    <t xml:space="preserve">750～1,000 万円未満　　 </t>
  </si>
  <si>
    <t>1,000～1,500万円未満　　</t>
  </si>
  <si>
    <t>1,500万円以上</t>
  </si>
  <si>
    <t>わからない／答えたくない</t>
    <rPh sb="6" eb="7">
      <t>コタ</t>
    </rPh>
    <phoneticPr fontId="2"/>
  </si>
  <si>
    <t>資産はない　　　　　　</t>
  </si>
  <si>
    <t>250 万円未満　　　　　</t>
  </si>
  <si>
    <t>250～500万円未満　　　</t>
  </si>
  <si>
    <t>500～750万円未満　　　</t>
  </si>
  <si>
    <t>750～1,000 万円未満　　</t>
  </si>
  <si>
    <t>1,000～2,000万円未満　</t>
  </si>
  <si>
    <t>2,000万円以上　</t>
  </si>
  <si>
    <t>あてはまる</t>
  </si>
  <si>
    <t>←</t>
  </si>
  <si>
    <t>どちらともいえない</t>
  </si>
  <si>
    <t>→</t>
  </si>
  <si>
    <t>あてはまらない</t>
  </si>
  <si>
    <t>満足している</t>
    <rPh sb="0" eb="2">
      <t>マンゾク</t>
    </rPh>
    <phoneticPr fontId="2"/>
  </si>
  <si>
    <t>満足していない</t>
    <rPh sb="0" eb="2">
      <t>マンゾク</t>
    </rPh>
    <phoneticPr fontId="2"/>
  </si>
  <si>
    <t>把握している</t>
    <rPh sb="0" eb="2">
      <t>ハアク</t>
    </rPh>
    <phoneticPr fontId="2"/>
  </si>
  <si>
    <t>把握していない</t>
    <rPh sb="0" eb="2">
      <t>ハアク</t>
    </rPh>
    <phoneticPr fontId="2"/>
  </si>
  <si>
    <t>家計簿などで、収支を管理する</t>
  </si>
  <si>
    <t>本当に必要か、収入はあるかなどを考えたうえで、支出をするかどうかを判断する</t>
  </si>
  <si>
    <t>収入のうち、一定額を天引きにするなどの方法により、貯蓄を行う</t>
  </si>
  <si>
    <t>支払を遅らせるため、クレジットカードの分割払を多用する</t>
  </si>
  <si>
    <t>わからない</t>
  </si>
  <si>
    <t>クレジットカードを自分の収入に合わせて計画的に利用する　　　　　　　</t>
  </si>
  <si>
    <t>クレジットカードの未決済額は、実質的には借金である　　　　　　　　　</t>
  </si>
  <si>
    <t>手数料（金利）負担は、リボルビング払いでは生じるが、分割払いでは生じない</t>
  </si>
  <si>
    <t>利用代金を支払わないと、以降のカード使用ができなくなることがある</t>
  </si>
  <si>
    <t>投資する</t>
    <rPh sb="0" eb="2">
      <t>トウシ</t>
    </rPh>
    <phoneticPr fontId="2"/>
  </si>
  <si>
    <t>投資しない</t>
  </si>
  <si>
    <t>今後必要になると意識している費用はない</t>
  </si>
  <si>
    <t>認識している</t>
    <rPh sb="0" eb="2">
      <t>ニンシキ</t>
    </rPh>
    <phoneticPr fontId="2"/>
  </si>
  <si>
    <t>認識していない</t>
    <rPh sb="0" eb="2">
      <t>ニンシキ</t>
    </rPh>
    <phoneticPr fontId="2"/>
  </si>
  <si>
    <t>計画をたてている</t>
    <rPh sb="0" eb="2">
      <t>ケイカク</t>
    </rPh>
    <phoneticPr fontId="2"/>
  </si>
  <si>
    <t>計画をたてていない</t>
    <rPh sb="0" eb="2">
      <t>ケイカク</t>
    </rPh>
    <phoneticPr fontId="2"/>
  </si>
  <si>
    <t>確保できている</t>
    <rPh sb="0" eb="2">
      <t>カクホ</t>
    </rPh>
    <phoneticPr fontId="2"/>
  </si>
  <si>
    <t>確保できていない</t>
    <rPh sb="0" eb="2">
      <t>カクホ</t>
    </rPh>
    <phoneticPr fontId="2"/>
  </si>
  <si>
    <t>確保している</t>
  </si>
  <si>
    <t>確保していない</t>
  </si>
  <si>
    <t>預け入れた金額は全く同じのため、二人の預金残高は同じである</t>
  </si>
  <si>
    <t>各年の預け入れ額が多いため、太郎の預金残高の方が多い</t>
  </si>
  <si>
    <t>預け入れ額が多いため、花子の預金残高の方が多い</t>
  </si>
  <si>
    <t>複利で利子がつく期間が長いため、花子の預金残高の方が多い</t>
  </si>
  <si>
    <t>一生涯の生活費、子の教育費、医療費</t>
  </si>
  <si>
    <t>子の教育費、住宅購入費、老後の生活費</t>
  </si>
  <si>
    <t>住宅購入費、医療費、親の介護費</t>
  </si>
  <si>
    <t>自分にとって、その契約が本当に必要なのかを、改めて考える</t>
  </si>
  <si>
    <t>解約できるかどうかや、解約時に違約金が発生するかを確認する</t>
  </si>
  <si>
    <t>業者から詳しく説明を聞いて契約し、契約書は後でゆっくり読む</t>
  </si>
  <si>
    <t>契約締結に当たり、必要に応じて、第三者にアドバイスを求める</t>
  </si>
  <si>
    <t>自分の個人情報はなるべく言わない</t>
  </si>
  <si>
    <t>金融経済に関する知識を身に付けるよう努力する</t>
  </si>
  <si>
    <t>判断に迷ったときは、業者を信じて一任する</t>
  </si>
  <si>
    <t>購入しようとする商品の評判をインターネットで確認する</t>
  </si>
  <si>
    <t>セキュリティ対策ソフトを最新版にした</t>
  </si>
  <si>
    <t>メールが届いたが、心当たりのないアドレスだったので、開かなかった</t>
  </si>
  <si>
    <t>インターネットカフェのパソコンを使って銀行振込をした</t>
  </si>
  <si>
    <t>入力事項に間違いがないか、何度も確認した</t>
  </si>
  <si>
    <t>とても高い</t>
    <rPh sb="3" eb="4">
      <t>タカ</t>
    </rPh>
    <phoneticPr fontId="2"/>
  </si>
  <si>
    <t>どちらかといえば高い</t>
    <rPh sb="8" eb="9">
      <t>タカ</t>
    </rPh>
    <phoneticPr fontId="2"/>
  </si>
  <si>
    <t>平均的</t>
    <rPh sb="0" eb="3">
      <t>ヘイキンテキ</t>
    </rPh>
    <phoneticPr fontId="2"/>
  </si>
  <si>
    <t>どちらかといえば低い</t>
    <rPh sb="8" eb="9">
      <t>ヒク</t>
    </rPh>
    <phoneticPr fontId="2"/>
  </si>
  <si>
    <t>とても低い</t>
    <rPh sb="3" eb="4">
      <t>ヒク</t>
    </rPh>
    <phoneticPr fontId="2"/>
  </si>
  <si>
    <t>102万円</t>
    <rPh sb="3" eb="5">
      <t>マンエン</t>
    </rPh>
    <phoneticPr fontId="2"/>
  </si>
  <si>
    <t>102万円
以外の金額</t>
    <rPh sb="3" eb="5">
      <t>マンエン</t>
    </rPh>
    <rPh sb="6" eb="8">
      <t>イガイ</t>
    </rPh>
    <rPh sb="9" eb="11">
      <t>キンガク</t>
    </rPh>
    <phoneticPr fontId="2"/>
  </si>
  <si>
    <t>１１０万円より多い</t>
    <rPh sb="3" eb="5">
      <t>マンエン</t>
    </rPh>
    <rPh sb="7" eb="8">
      <t>オオ</t>
    </rPh>
    <phoneticPr fontId="2"/>
  </si>
  <si>
    <t>ちょうど１１０万円</t>
    <rPh sb="7" eb="9">
      <t>マンエン</t>
    </rPh>
    <phoneticPr fontId="2"/>
  </si>
  <si>
    <t>１１０万円より少ない</t>
    <rPh sb="3" eb="5">
      <t>マンエン</t>
    </rPh>
    <rPh sb="7" eb="8">
      <t>スク</t>
    </rPh>
    <phoneticPr fontId="2"/>
  </si>
  <si>
    <t>上記の条件だけでは答えられない</t>
    <rPh sb="0" eb="2">
      <t>ジョウキ</t>
    </rPh>
    <rPh sb="3" eb="5">
      <t>ジョウケン</t>
    </rPh>
    <rPh sb="9" eb="10">
      <t>コタ</t>
    </rPh>
    <phoneticPr fontId="2"/>
  </si>
  <si>
    <t>今日以上に物が買える</t>
    <rPh sb="0" eb="2">
      <t>キョウ</t>
    </rPh>
    <rPh sb="2" eb="4">
      <t>イジョウ</t>
    </rPh>
    <rPh sb="5" eb="6">
      <t>モノ</t>
    </rPh>
    <rPh sb="7" eb="8">
      <t>カ</t>
    </rPh>
    <phoneticPr fontId="2"/>
  </si>
  <si>
    <t>今日と全く同じだけ物が買える</t>
    <rPh sb="0" eb="2">
      <t>キョウ</t>
    </rPh>
    <rPh sb="3" eb="4">
      <t>マッタ</t>
    </rPh>
    <rPh sb="5" eb="6">
      <t>オナ</t>
    </rPh>
    <rPh sb="9" eb="10">
      <t>モノ</t>
    </rPh>
    <rPh sb="11" eb="12">
      <t>カ</t>
    </rPh>
    <phoneticPr fontId="2"/>
  </si>
  <si>
    <t>今日以下しか物が買えない</t>
    <rPh sb="0" eb="2">
      <t>キョウ</t>
    </rPh>
    <rPh sb="2" eb="4">
      <t>イカ</t>
    </rPh>
    <rPh sb="6" eb="7">
      <t>モノ</t>
    </rPh>
    <rPh sb="8" eb="9">
      <t>カ</t>
    </rPh>
    <phoneticPr fontId="2"/>
  </si>
  <si>
    <t>正しい</t>
    <rPh sb="0" eb="1">
      <t>タダ</t>
    </rPh>
    <phoneticPr fontId="2"/>
  </si>
  <si>
    <t>間違っている</t>
    <rPh sb="0" eb="2">
      <t>マチガ</t>
    </rPh>
    <phoneticPr fontId="2"/>
  </si>
  <si>
    <t>上がる</t>
  </si>
  <si>
    <t>下がる</t>
  </si>
  <si>
    <t>変化しない</t>
  </si>
  <si>
    <t>債券価格と金利の間には何の関係もない</t>
  </si>
  <si>
    <t>運用は固定金利、借入れは固定金利にする</t>
  </si>
  <si>
    <t>運用は固定金利、借入れは変動金利にする</t>
  </si>
  <si>
    <t>運用は変動金利、借入れは固定金利にする</t>
  </si>
  <si>
    <t>運用は変動金利、借入れは変動金利にする</t>
  </si>
  <si>
    <t>比較したうえで、生命保険に入っている</t>
  </si>
  <si>
    <t>比較せず、生命保険に入っている</t>
  </si>
  <si>
    <t>生命保険に入っていない</t>
  </si>
  <si>
    <t>リスクの発生頻度は高いが、発生すると損失が大きい場合に有効である</t>
  </si>
  <si>
    <t>リスクの発生頻度は低いが、発生すると損失が大きい場合に有効である</t>
  </si>
  <si>
    <t>リスクの発生頻度は高いが、発生すると損失が小さい場合に有効である</t>
  </si>
  <si>
    <t>リスクの発生頻度は低いが、発生すると損失が小さい場合に有効である</t>
  </si>
  <si>
    <t>死亡保障の増額を検討する</t>
  </si>
  <si>
    <t>死亡保障の減額を検討する</t>
  </si>
  <si>
    <t>特に見直す必要はない</t>
  </si>
  <si>
    <t>自分が加入している公的年金の種類</t>
  </si>
  <si>
    <t>自分が第何号被保険者か</t>
  </si>
  <si>
    <t>年金受給のために必要とされる加入期間</t>
  </si>
  <si>
    <t>受け取れる金額</t>
  </si>
  <si>
    <t>自分の年金の支給開始年齢</t>
  </si>
  <si>
    <t>どれも知らない</t>
    <rPh sb="3" eb="4">
      <t>シ</t>
    </rPh>
    <phoneticPr fontId="2"/>
  </si>
  <si>
    <t>学生であっても20歳以上になると国民年金保険料を納める必要がある</t>
  </si>
  <si>
    <t>自動車事故を起こした場合の損害賠償は、自賠責保険により全額カバーされる</t>
  </si>
  <si>
    <t>生命保険は、自分や家族の変化に合わせて必要性や保障額を見直すことが望ましい</t>
  </si>
  <si>
    <t>医療保険では、加入前に発症した病気について補償されないことがある</t>
  </si>
  <si>
    <t>比較したうえで、借りた</t>
  </si>
  <si>
    <t>比較せず、借りた</t>
  </si>
  <si>
    <t>借りたことはない</t>
    <rPh sb="0" eb="1">
      <t>カ</t>
    </rPh>
    <phoneticPr fontId="2"/>
  </si>
  <si>
    <t>ローンを組んで住宅を購入するよりも、生涯賃貸住宅に住み続ける方が、圧倒的に資金負担が小さい</t>
  </si>
  <si>
    <t>住宅ローンの返済方法には、元利均等方式と元金均等方式があるが、総返済額はどちらも同じである</t>
  </si>
  <si>
    <t>住宅ローンの金利タイプには変動金利型や固定金利型があるが、固定金利型の方が変動金利型よりも常に有利である</t>
  </si>
  <si>
    <t>住宅ローンにかかる総返済額を減らすためには、頭金をできるだけ多く用意するとともに、可能な範囲で繰り上げ返済を行うのが有効である</t>
  </si>
  <si>
    <t>2年未満</t>
    <rPh sb="1" eb="2">
      <t>ネン</t>
    </rPh>
    <rPh sb="2" eb="4">
      <t>ミマン</t>
    </rPh>
    <phoneticPr fontId="2"/>
  </si>
  <si>
    <t>2年以上5年未満</t>
    <rPh sb="1" eb="2">
      <t>ネン</t>
    </rPh>
    <rPh sb="2" eb="4">
      <t>イジョウ</t>
    </rPh>
    <rPh sb="5" eb="6">
      <t>ネン</t>
    </rPh>
    <rPh sb="6" eb="8">
      <t>ミマン</t>
    </rPh>
    <phoneticPr fontId="2"/>
  </si>
  <si>
    <t>5年以上10年未満</t>
    <rPh sb="1" eb="2">
      <t>ネン</t>
    </rPh>
    <rPh sb="2" eb="4">
      <t>イジョウ</t>
    </rPh>
    <rPh sb="6" eb="7">
      <t>ネン</t>
    </rPh>
    <rPh sb="7" eb="9">
      <t>ミマン</t>
    </rPh>
    <phoneticPr fontId="2"/>
  </si>
  <si>
    <t>10年以上</t>
    <rPh sb="2" eb="3">
      <t>ネン</t>
    </rPh>
    <rPh sb="3" eb="5">
      <t>イジョウ</t>
    </rPh>
    <phoneticPr fontId="2"/>
  </si>
  <si>
    <t>比較したうえで、資産運用を行った</t>
  </si>
  <si>
    <t>比較せず、資産運用を行った</t>
  </si>
  <si>
    <t>資産運用は行わなかった</t>
    <rPh sb="0" eb="2">
      <t>シサン</t>
    </rPh>
    <rPh sb="2" eb="4">
      <t>ウンヨウ</t>
    </rPh>
    <rPh sb="5" eb="6">
      <t>オコナ</t>
    </rPh>
    <phoneticPr fontId="2"/>
  </si>
  <si>
    <t>普通預金だけが保護される</t>
  </si>
  <si>
    <t>普通預金と定期預金は保護される</t>
  </si>
  <si>
    <t>普通預金、定期預金、外貨預金など全ての種類の預金が保護される</t>
  </si>
  <si>
    <t>自己責任の原則から、いかなる預金も保護されない</t>
  </si>
  <si>
    <t>商品性について、人に教えられるくらい詳しく理解していた</t>
  </si>
  <si>
    <t>商品性について、ある程度は理解していた</t>
  </si>
  <si>
    <t>商品性については、あまり理解していなかった</t>
  </si>
  <si>
    <t>商品性については、理解していなかった</t>
  </si>
  <si>
    <t>購入したことはない</t>
    <rPh sb="0" eb="2">
      <t>コウニュウ</t>
    </rPh>
    <phoneticPr fontId="2"/>
  </si>
  <si>
    <t>金融機関の窓口での相談（販売員の説明）</t>
  </si>
  <si>
    <t>金融機関においてあるパンフレット</t>
  </si>
  <si>
    <t>講演会・セミナーへの参加</t>
  </si>
  <si>
    <t>専門家・アドバイザーへの相談</t>
  </si>
  <si>
    <t>マスメディア（テレビ・ラジオ番組、新聞・雑誌等）</t>
  </si>
  <si>
    <t>ウェブサイト</t>
  </si>
  <si>
    <t>家族・友人との会話（クチコミ）</t>
  </si>
  <si>
    <t>学校（社会人向けを含む）での授業・講義</t>
  </si>
  <si>
    <t>その他の情報源　　具体的に：(　　　　　)</t>
    <rPh sb="4" eb="7">
      <t>ジョウホウゲン</t>
    </rPh>
    <phoneticPr fontId="2"/>
  </si>
  <si>
    <t>どこで知識・情報を取得すればいいかわからない</t>
  </si>
  <si>
    <t>金融商品を選択することはない</t>
    <rPh sb="0" eb="2">
      <t>キンユウ</t>
    </rPh>
    <rPh sb="2" eb="4">
      <t>ショウヒン</t>
    </rPh>
    <rPh sb="5" eb="7">
      <t>センタク</t>
    </rPh>
    <phoneticPr fontId="2"/>
  </si>
  <si>
    <t>トラブルが多発し、公的機関から注意喚起がなされていないか、情報を収集する</t>
  </si>
  <si>
    <t>インターネットや書籍、複数の販売業者から情報を収集し、他の商品と比較する</t>
  </si>
  <si>
    <t>中立的な立場から情報提供を行っている機関等に相談し、アドバイスを受ける</t>
  </si>
  <si>
    <t>販売業者から高いリターンが期待できるとの情報が得られれば、商品を購入する</t>
  </si>
  <si>
    <t>仕組みがよくわからなくても、売れ行きが良ければ購入する</t>
  </si>
  <si>
    <t>仕組みがよくわからなくても、提供している金融機関が信用できれば購入する</t>
  </si>
  <si>
    <t>仕組みがよくわからなくても、高いリターンが期待できれば購入する</t>
  </si>
  <si>
    <t>仕組みを理解できて問題ないと思えば購入する</t>
  </si>
  <si>
    <t>消費
生活
センター</t>
  </si>
  <si>
    <t>金融
ＡＤＲ
制度</t>
  </si>
  <si>
    <t xml:space="preserve">格付
会社 </t>
  </si>
  <si>
    <t>弁護士</t>
  </si>
  <si>
    <t>受ける機会はあったが、自分は受けなかった</t>
  </si>
  <si>
    <t>受ける機会があり、自分は受けた</t>
  </si>
  <si>
    <t>受ける機会はなかった</t>
  </si>
  <si>
    <t>機会は
あった</t>
    <rPh sb="0" eb="2">
      <t>キカイ</t>
    </rPh>
    <phoneticPr fontId="2"/>
  </si>
  <si>
    <t>機会は
なかった</t>
    <rPh sb="0" eb="2">
      <t>キカイ</t>
    </rPh>
    <phoneticPr fontId="2"/>
  </si>
  <si>
    <t>思う</t>
    <rPh sb="0" eb="1">
      <t>オモ</t>
    </rPh>
    <phoneticPr fontId="2"/>
  </si>
  <si>
    <t>思わない</t>
    <rPh sb="0" eb="1">
      <t>オモ</t>
    </rPh>
    <phoneticPr fontId="2"/>
  </si>
  <si>
    <t>構成比</t>
    <rPh sb="0" eb="2">
      <t>コウセイ</t>
    </rPh>
    <rPh sb="2" eb="3">
      <t>ヒ</t>
    </rPh>
    <phoneticPr fontId="2"/>
  </si>
  <si>
    <t>人数</t>
    <rPh sb="0" eb="2">
      <t>ニンズウ</t>
    </rPh>
    <phoneticPr fontId="2"/>
  </si>
  <si>
    <t>全　国</t>
    <rPh sb="0" eb="1">
      <t>ゼン</t>
    </rPh>
    <rPh sb="2" eb="3">
      <t>クニ</t>
    </rPh>
    <phoneticPr fontId="2"/>
  </si>
  <si>
    <t>全　国（2016年）</t>
    <phoneticPr fontId="2"/>
  </si>
  <si>
    <t>男女合計</t>
    <rPh sb="0" eb="2">
      <t>ダンジョ</t>
    </rPh>
    <rPh sb="2" eb="4">
      <t>ゴウケイ</t>
    </rPh>
    <phoneticPr fontId="2"/>
  </si>
  <si>
    <t>30歳代</t>
    <rPh sb="2" eb="4">
      <t>サイダイ</t>
    </rPh>
    <phoneticPr fontId="2"/>
  </si>
  <si>
    <t>40歳代</t>
    <rPh sb="2" eb="4">
      <t>サイダイ</t>
    </rPh>
    <phoneticPr fontId="2"/>
  </si>
  <si>
    <t>50歳代</t>
    <rPh sb="2" eb="4">
      <t>サイダイ</t>
    </rPh>
    <phoneticPr fontId="2"/>
  </si>
  <si>
    <t>60歳代</t>
    <rPh sb="2" eb="4">
      <t>サイダイ</t>
    </rPh>
    <phoneticPr fontId="2"/>
  </si>
  <si>
    <t>70歳代</t>
    <rPh sb="2" eb="3">
      <t>サイ</t>
    </rPh>
    <rPh sb="3" eb="4">
      <t>ダイ</t>
    </rPh>
    <phoneticPr fontId="2"/>
  </si>
  <si>
    <t>Q42</t>
    <phoneticPr fontId="2"/>
  </si>
  <si>
    <t>性別</t>
    <rPh sb="0" eb="2">
      <t>セイベツ</t>
    </rPh>
    <phoneticPr fontId="2"/>
  </si>
  <si>
    <t>Q43</t>
    <phoneticPr fontId="2"/>
  </si>
  <si>
    <t>年齢層</t>
    <rPh sb="0" eb="3">
      <t>ネンレイソウ</t>
    </rPh>
    <phoneticPr fontId="2"/>
  </si>
  <si>
    <t>職業別</t>
    <rPh sb="0" eb="2">
      <t>ショクギョウ</t>
    </rPh>
    <rPh sb="2" eb="3">
      <t>ベツ</t>
    </rPh>
    <phoneticPr fontId="2"/>
  </si>
  <si>
    <t>Q50</t>
    <phoneticPr fontId="2"/>
  </si>
  <si>
    <t>Q1</t>
    <phoneticPr fontId="2"/>
  </si>
  <si>
    <t>Q3　1か月の収入や支出の金額を把握していますか。</t>
    <phoneticPr fontId="2"/>
  </si>
  <si>
    <t>10万円を投資すると、半々の確率で2万円の値上がり益か、1万円の値下がり損のいずれかが発生するとします。あなたなら、どうしますか。</t>
    <phoneticPr fontId="2"/>
  </si>
  <si>
    <t>Q7</t>
    <phoneticPr fontId="2"/>
  </si>
  <si>
    <t>Q8</t>
    <phoneticPr fontId="2"/>
  </si>
  <si>
    <t>Q9</t>
    <phoneticPr fontId="2"/>
  </si>
  <si>
    <t>Q10</t>
    <phoneticPr fontId="2"/>
  </si>
  <si>
    <t>Q11</t>
    <phoneticPr fontId="2"/>
  </si>
  <si>
    <t>Q12</t>
    <phoneticPr fontId="2"/>
  </si>
  <si>
    <t>太郎と花子は同い年です。花子は25歳の時に年10万円の預金を始め、その後も毎年10万円の預金を続けました。一方、太郎は25歳の時には預金をせず、50歳の時に年20万円の預金を始めました。二人が75歳になったとき、どちらの預金残高が多いでしょうか。</t>
    <phoneticPr fontId="2"/>
  </si>
  <si>
    <t>Q13</t>
    <phoneticPr fontId="2"/>
  </si>
  <si>
    <t>Q14</t>
    <phoneticPr fontId="2"/>
  </si>
  <si>
    <t>契約を行う際の対応として、適切でないものはどれでしょうか。</t>
    <phoneticPr fontId="2"/>
  </si>
  <si>
    <t>Q15</t>
    <phoneticPr fontId="2"/>
  </si>
  <si>
    <t>金融トラブルに巻き込まれないための行動として、適切でないものはどれでしょうか。</t>
    <phoneticPr fontId="2"/>
  </si>
  <si>
    <t>Q16</t>
    <phoneticPr fontId="2"/>
  </si>
  <si>
    <t>インターネット取引において、適切でないものはどれでしょうか。</t>
    <phoneticPr fontId="2"/>
  </si>
  <si>
    <t>Q17</t>
    <phoneticPr fontId="2"/>
  </si>
  <si>
    <t>Q18</t>
    <phoneticPr fontId="2"/>
  </si>
  <si>
    <t>Q19</t>
    <phoneticPr fontId="2"/>
  </si>
  <si>
    <t>では、５年後には口座の残高はいくらになっているでしょうか。利息にかかる税金は考慮しないでご回答ください。</t>
    <phoneticPr fontId="2"/>
  </si>
  <si>
    <t>Q20</t>
    <phoneticPr fontId="2"/>
  </si>
  <si>
    <t>インフレ率が２％で、普通預金口座であなたが受け取る利息が１％なら、１年後にこの口座のお金を使ってどれくらいの物を購入することができると思いますか。</t>
    <phoneticPr fontId="2"/>
  </si>
  <si>
    <t>次の文章が正しいかどうかをご回答ください。</t>
    <phoneticPr fontId="2"/>
  </si>
  <si>
    <t>Q22</t>
    <phoneticPr fontId="2"/>
  </si>
  <si>
    <t>Q23</t>
    <phoneticPr fontId="2"/>
  </si>
  <si>
    <t>金利が上がっていくときに、資金の運用（預金等）、借入れについて適切な対応はどれでしょうか。</t>
    <phoneticPr fontId="2"/>
  </si>
  <si>
    <t>Q24</t>
    <phoneticPr fontId="2"/>
  </si>
  <si>
    <t>Q25</t>
    <phoneticPr fontId="2"/>
  </si>
  <si>
    <t>保険の基本的な働きに関する次の記述のうち、適切なものはどれでしょうか。</t>
    <phoneticPr fontId="2"/>
  </si>
  <si>
    <t>Q26</t>
    <phoneticPr fontId="2"/>
  </si>
  <si>
    <t>Q27</t>
    <phoneticPr fontId="2"/>
  </si>
  <si>
    <t>Q28</t>
    <phoneticPr fontId="2"/>
  </si>
  <si>
    <t>保険に関する以下の記述のうち、適切でないものはどれでしょうか。</t>
    <phoneticPr fontId="2"/>
  </si>
  <si>
    <t>Q29</t>
    <phoneticPr fontId="2"/>
  </si>
  <si>
    <t>Q30</t>
    <phoneticPr fontId="2"/>
  </si>
  <si>
    <t>Q31</t>
    <phoneticPr fontId="2"/>
  </si>
  <si>
    <t>10万円の借入れがあり、借入金利は複利で年率20％です。返済をしないと、この金利では、何年で残高は倍になるでしょうか。</t>
    <phoneticPr fontId="2"/>
  </si>
  <si>
    <t>Q32</t>
    <phoneticPr fontId="2"/>
  </si>
  <si>
    <t>あなたは、過去に１か月の生活費を超える金額のお金を運用したことがありますか。
最後にお金を運用した際、最も有利と考えられる金融商品を選ぶために、他の金融機関あるいは他の金融商品と比較しましたか。</t>
    <phoneticPr fontId="2"/>
  </si>
  <si>
    <t>Q33</t>
    <phoneticPr fontId="2"/>
  </si>
  <si>
    <t>預金保険制度で1千万円まで保護される預金の種類に関する次の記述のうち、適切なものはどれでしょうか。</t>
    <phoneticPr fontId="2"/>
  </si>
  <si>
    <t>Q34</t>
    <phoneticPr fontId="2"/>
  </si>
  <si>
    <t>Q35</t>
    <phoneticPr fontId="2"/>
  </si>
  <si>
    <t>あなたは、金融商品を選択する際の知識・情報を主にどのような機会で得ていますか。金融商品とは、預金、有価証券、保険などとします。</t>
    <phoneticPr fontId="2"/>
  </si>
  <si>
    <t>Q36</t>
    <phoneticPr fontId="2"/>
  </si>
  <si>
    <t>聞いたことがない金融商品を購入するかどうかを判断する際の行動や考え方として、適切でないものはどれでしょうか。</t>
    <phoneticPr fontId="2"/>
  </si>
  <si>
    <t>Q37</t>
    <phoneticPr fontId="2"/>
  </si>
  <si>
    <t>複雑な仕組みの金融商品の購入を検討するにあたって、適切な対応はどれでしょうか。</t>
    <phoneticPr fontId="2"/>
  </si>
  <si>
    <t>Q38</t>
    <phoneticPr fontId="2"/>
  </si>
  <si>
    <t>金融商品の契約についてトラブルが発生した際に利用する相談窓口や制度として、適切でないものはどれでしょうか。</t>
    <phoneticPr fontId="2"/>
  </si>
  <si>
    <t>Q39</t>
    <phoneticPr fontId="2"/>
  </si>
  <si>
    <t>在籍した学校、大学、勤務先において、生活設計や家計管理についての授業などの「金融教育」を受ける機会はありましたか。</t>
    <phoneticPr fontId="2"/>
  </si>
  <si>
    <t>Q40</t>
    <phoneticPr fontId="2"/>
  </si>
  <si>
    <t>ご家庭で保護者の方から「お金の管理」について教わる機会はありましたか。</t>
    <phoneticPr fontId="2"/>
  </si>
  <si>
    <t>生活設計や家計管理等の「金融教育」は、学校で行うべきと思いますか。</t>
    <phoneticPr fontId="2"/>
  </si>
  <si>
    <t>Q1　1．</t>
    <phoneticPr fontId="2"/>
  </si>
  <si>
    <t>何かを買う前に、それを買う余裕があるかどうか注意深く考える</t>
    <phoneticPr fontId="2"/>
  </si>
  <si>
    <t>Q1　2．</t>
    <phoneticPr fontId="2"/>
  </si>
  <si>
    <t>請求書の期日に遅れずに支払いをする</t>
    <phoneticPr fontId="2"/>
  </si>
  <si>
    <t>Q1　3．</t>
    <phoneticPr fontId="2"/>
  </si>
  <si>
    <t>類似する商品が複数あるとき、自分が「良い」と思ったものよりも、「これが一番売れています」と勧められたものを買うことが多い</t>
    <phoneticPr fontId="2"/>
  </si>
  <si>
    <t>Q1　4．</t>
    <phoneticPr fontId="2"/>
  </si>
  <si>
    <t>お金を貯めたり使ったりすることについて、長期の計画を立て、それを達成するよう努力する</t>
    <phoneticPr fontId="2"/>
  </si>
  <si>
    <t>Q1　5．</t>
    <phoneticPr fontId="2"/>
  </si>
  <si>
    <t>先行きのためにお金を貯めるより、今お金を使う方が満足感が高いと思う</t>
    <phoneticPr fontId="2"/>
  </si>
  <si>
    <t>Q1　6．</t>
    <phoneticPr fontId="2"/>
  </si>
  <si>
    <t>その日暮らしで明日のことは明日また考えればよいと考えがちである</t>
    <phoneticPr fontId="2"/>
  </si>
  <si>
    <t>Q1　7．</t>
    <phoneticPr fontId="2"/>
  </si>
  <si>
    <t>自分のお金の運用や管理について、十分注意している</t>
    <phoneticPr fontId="2"/>
  </si>
  <si>
    <t>Q1　8．</t>
    <phoneticPr fontId="2"/>
  </si>
  <si>
    <t>お金を借りすぎていると感じている</t>
    <phoneticPr fontId="2"/>
  </si>
  <si>
    <t>Q1　9．</t>
    <phoneticPr fontId="2"/>
  </si>
  <si>
    <t>投資や預金をするときには、お金を損することがあってもしかたがないと思う</t>
    <phoneticPr fontId="2"/>
  </si>
  <si>
    <t>Q1　10．</t>
    <phoneticPr fontId="2"/>
  </si>
  <si>
    <t>お金を必ずもらえるとの前提で、
（1）今10万円をもらう、（2）1年後に11万円をもらう、という2つの選択があれば、（1）を選ぶ</t>
    <phoneticPr fontId="2"/>
  </si>
  <si>
    <t>Q3　1．</t>
    <phoneticPr fontId="2"/>
  </si>
  <si>
    <t>Q3　2．</t>
    <phoneticPr fontId="2"/>
  </si>
  <si>
    <t>Q8　1．</t>
    <phoneticPr fontId="2"/>
  </si>
  <si>
    <t>Q8　2．</t>
    <phoneticPr fontId="2"/>
  </si>
  <si>
    <t>Q8　3．</t>
    <phoneticPr fontId="2"/>
  </si>
  <si>
    <t>Q8　4．</t>
    <phoneticPr fontId="2"/>
  </si>
  <si>
    <t>Q8　5．</t>
    <phoneticPr fontId="2"/>
  </si>
  <si>
    <t>Q8　6．</t>
    <phoneticPr fontId="2"/>
  </si>
  <si>
    <t>Q8　7．</t>
    <phoneticPr fontId="2"/>
  </si>
  <si>
    <t>Q8　8．</t>
    <phoneticPr fontId="2"/>
  </si>
  <si>
    <t>Q8　9．</t>
    <phoneticPr fontId="2"/>
  </si>
  <si>
    <t>定年退職後の生活費</t>
    <phoneticPr fontId="2"/>
  </si>
  <si>
    <t>子どもの教育にかかる費用</t>
    <phoneticPr fontId="2"/>
  </si>
  <si>
    <t>住宅の購入費用</t>
    <phoneticPr fontId="2"/>
  </si>
  <si>
    <t>自分の医療・介護費用</t>
    <phoneticPr fontId="2"/>
  </si>
  <si>
    <t>家族の医療・介護費用</t>
    <phoneticPr fontId="2"/>
  </si>
  <si>
    <t>車の購入費用</t>
    <phoneticPr fontId="2"/>
  </si>
  <si>
    <t>自分の結婚費用</t>
    <phoneticPr fontId="2"/>
  </si>
  <si>
    <t>子どもの結婚費用</t>
    <phoneticPr fontId="2"/>
  </si>
  <si>
    <t>Q34　1．</t>
    <phoneticPr fontId="2"/>
  </si>
  <si>
    <t>Q34　2．</t>
    <phoneticPr fontId="2"/>
  </si>
  <si>
    <t>Q34　3．</t>
    <phoneticPr fontId="2"/>
  </si>
  <si>
    <t>18-19歳</t>
    <rPh sb="5" eb="6">
      <t>サイ</t>
    </rPh>
    <phoneticPr fontId="2"/>
  </si>
  <si>
    <t>20-29歳</t>
    <rPh sb="5" eb="6">
      <t>サイ</t>
    </rPh>
    <phoneticPr fontId="2"/>
  </si>
  <si>
    <t>70歳
以上</t>
    <rPh sb="2" eb="3">
      <t>サイ</t>
    </rPh>
    <rPh sb="4" eb="6">
      <t>イジョウ</t>
    </rPh>
    <phoneticPr fontId="2"/>
  </si>
  <si>
    <t>義務
教育
のみ　　　　　　　</t>
    <phoneticPr fontId="2"/>
  </si>
  <si>
    <t>高等
学校　　　　　　　　　</t>
    <phoneticPr fontId="2"/>
  </si>
  <si>
    <t>専門
学校　　　　　　　　　</t>
    <phoneticPr fontId="2"/>
  </si>
  <si>
    <t>短大・
高専　　　　　　　　</t>
    <phoneticPr fontId="2"/>
  </si>
  <si>
    <t>その他</t>
    <phoneticPr fontId="2"/>
  </si>
  <si>
    <t>教員（公立・私立を問いません）</t>
    <phoneticPr fontId="2"/>
  </si>
  <si>
    <t>ﾊﾟｰﾄ・
ｱﾙﾊﾞｲﾄ</t>
    <phoneticPr fontId="2"/>
  </si>
  <si>
    <t>専業
主婦/
主夫</t>
    <phoneticPr fontId="2"/>
  </si>
  <si>
    <t>無職</t>
  </si>
  <si>
    <t>ある</t>
    <phoneticPr fontId="2"/>
  </si>
  <si>
    <t>ない</t>
    <phoneticPr fontId="2"/>
  </si>
  <si>
    <t>ほぼ
毎日　　　　　　　　　</t>
    <phoneticPr fontId="2"/>
  </si>
  <si>
    <t>週に
１回
程度　　　　　　　　</t>
    <phoneticPr fontId="2"/>
  </si>
  <si>
    <t>月に
１回
程度　　　　　　　　</t>
    <phoneticPr fontId="2"/>
  </si>
  <si>
    <t>上記
より
少ない
頻度　　　　　</t>
    <phoneticPr fontId="2"/>
  </si>
  <si>
    <t>あてはまる</t>
    <phoneticPr fontId="2"/>
  </si>
  <si>
    <t>←</t>
    <phoneticPr fontId="2"/>
  </si>
  <si>
    <t>どちらともいえない</t>
    <phoneticPr fontId="2"/>
  </si>
  <si>
    <t>→</t>
    <phoneticPr fontId="2"/>
  </si>
  <si>
    <t>あてはまらない</t>
    <phoneticPr fontId="2"/>
  </si>
  <si>
    <t>消費
生活
センター</t>
    <phoneticPr fontId="2"/>
  </si>
  <si>
    <t>金融
ＡＤＲ
制度</t>
    <phoneticPr fontId="2"/>
  </si>
  <si>
    <t xml:space="preserve">格付
会社 </t>
    <phoneticPr fontId="2"/>
  </si>
  <si>
    <t>わからない</t>
    <phoneticPr fontId="2"/>
  </si>
  <si>
    <t>全　国（2016年）</t>
    <rPh sb="0" eb="1">
      <t>ゼン</t>
    </rPh>
    <rPh sb="2" eb="3">
      <t>クニ</t>
    </rPh>
    <rPh sb="8" eb="9">
      <t>ネン</t>
    </rPh>
    <phoneticPr fontId="2"/>
  </si>
  <si>
    <t>地域</t>
    <rPh sb="0" eb="2">
      <t>チイキ</t>
    </rPh>
    <phoneticPr fontId="2"/>
  </si>
  <si>
    <t>金融リテラシー調査の統計表</t>
    <rPh sb="0" eb="2">
      <t>キンユウ</t>
    </rPh>
    <rPh sb="7" eb="9">
      <t>チョウサ</t>
    </rPh>
    <rPh sb="10" eb="13">
      <t>トウケイヒョウ</t>
    </rPh>
    <phoneticPr fontId="2"/>
  </si>
  <si>
    <t>〔　金融知識・判断力　〕</t>
    <rPh sb="4" eb="6">
      <t>チシキ</t>
    </rPh>
    <rPh sb="7" eb="10">
      <t>ハンダンリョク</t>
    </rPh>
    <phoneticPr fontId="2"/>
  </si>
  <si>
    <t>〔　都道府県別分析　〕</t>
    <phoneticPr fontId="2"/>
  </si>
  <si>
    <t xml:space="preserve">正誤問題の正答率
</t>
    <phoneticPr fontId="2"/>
  </si>
  <si>
    <t>北海道の特徴</t>
  </si>
  <si>
    <t>滋賀県の特徴</t>
  </si>
  <si>
    <t>正誤問題の正答率のマトリクス分析</t>
    <phoneticPr fontId="2"/>
  </si>
  <si>
    <t>青森県の特徴</t>
  </si>
  <si>
    <t>京都府の特徴</t>
  </si>
  <si>
    <t xml:space="preserve">正誤問題の正答率の属性別分析
</t>
    <phoneticPr fontId="2"/>
  </si>
  <si>
    <t>岩手県の特徴</t>
  </si>
  <si>
    <t>大阪府の特徴</t>
  </si>
  <si>
    <t>金融知識等にかかる自己評価と</t>
    <phoneticPr fontId="2"/>
  </si>
  <si>
    <t>宮城県の特徴</t>
  </si>
  <si>
    <t>兵庫県の特徴</t>
  </si>
  <si>
    <t>客観的評価の比較</t>
    <phoneticPr fontId="2"/>
  </si>
  <si>
    <t>秋田県の特徴</t>
  </si>
  <si>
    <t>奈良県の特徴</t>
  </si>
  <si>
    <t xml:space="preserve">正誤問題の正答率の分布状況
</t>
    <phoneticPr fontId="2"/>
  </si>
  <si>
    <t>山形県の特徴</t>
  </si>
  <si>
    <t>和歌山県の特徴</t>
  </si>
  <si>
    <t xml:space="preserve">金融知識等の階層別分析
</t>
    <phoneticPr fontId="2"/>
  </si>
  <si>
    <t>福島県の特徴</t>
  </si>
  <si>
    <t>鳥取県の特徴</t>
  </si>
  <si>
    <t>茨城県の特徴</t>
  </si>
  <si>
    <t>島根県の特徴</t>
  </si>
  <si>
    <t>〔　海外調査との比較　〕</t>
    <phoneticPr fontId="2"/>
  </si>
  <si>
    <t>栃木県の特徴</t>
  </si>
  <si>
    <t>岡山県の特徴</t>
  </si>
  <si>
    <t>米国調査との比較</t>
  </si>
  <si>
    <t>群馬県の特徴</t>
  </si>
  <si>
    <t>広島県の特徴</t>
  </si>
  <si>
    <t>OECD調査との比較</t>
  </si>
  <si>
    <t>埼玉県の特徴</t>
  </si>
  <si>
    <t>山口県の特徴</t>
  </si>
  <si>
    <t>千葉県の特徴</t>
  </si>
  <si>
    <t>徳島県の特徴</t>
  </si>
  <si>
    <t>〔　金融教育のニーズと経験　〕</t>
    <phoneticPr fontId="2"/>
  </si>
  <si>
    <t>東京都の特徴</t>
  </si>
  <si>
    <t>香川県の特徴</t>
  </si>
  <si>
    <t>金融教育のニーズと経験</t>
  </si>
  <si>
    <t>神奈川県の特徴</t>
  </si>
  <si>
    <t>愛媛県の特徴</t>
  </si>
  <si>
    <t>金融教育を受けた人の特徴</t>
  </si>
  <si>
    <t>新潟県の特徴</t>
  </si>
  <si>
    <t>高知県の特徴</t>
  </si>
  <si>
    <t>金融教育を受けていない人の特徴</t>
    <phoneticPr fontId="86"/>
  </si>
  <si>
    <t>富山県の特徴</t>
  </si>
  <si>
    <t>福岡県の特徴</t>
  </si>
  <si>
    <t>金融教育を受けた学生の特徴</t>
    <phoneticPr fontId="86"/>
  </si>
  <si>
    <t>石川県の特徴</t>
  </si>
  <si>
    <t>佐賀県の特徴</t>
  </si>
  <si>
    <t>金融教育を受けていない学生の特徴</t>
    <phoneticPr fontId="86"/>
  </si>
  <si>
    <t>福井県の特徴</t>
  </si>
  <si>
    <t>長崎県の特徴</t>
  </si>
  <si>
    <t>山梨県の特徴</t>
  </si>
  <si>
    <t>熊本県の特徴</t>
  </si>
  <si>
    <t>〔　セグメント別分析　〕</t>
    <phoneticPr fontId="2"/>
  </si>
  <si>
    <t>長野県の特徴</t>
  </si>
  <si>
    <t>大分県の特徴</t>
  </si>
  <si>
    <t>学生の特徴</t>
  </si>
  <si>
    <t>岐阜県の特徴</t>
  </si>
  <si>
    <t>宮崎県の特徴</t>
  </si>
  <si>
    <t>若年社会人の特徴</t>
  </si>
  <si>
    <t>静岡県の特徴</t>
  </si>
  <si>
    <t>鹿児島県の特徴</t>
  </si>
  <si>
    <t>一般社会人の特徴</t>
    <rPh sb="0" eb="2">
      <t>イッパン</t>
    </rPh>
    <rPh sb="2" eb="4">
      <t>シャカイ</t>
    </rPh>
    <rPh sb="4" eb="5">
      <t>ジン</t>
    </rPh>
    <rPh sb="6" eb="8">
      <t>トクチョウ</t>
    </rPh>
    <phoneticPr fontId="86"/>
  </si>
  <si>
    <t>愛知県の特徴</t>
  </si>
  <si>
    <t>沖縄県の特徴</t>
  </si>
  <si>
    <t>高齢者の特徴</t>
  </si>
  <si>
    <t>三重県の特徴</t>
  </si>
  <si>
    <t>都道府県比較表</t>
    <phoneticPr fontId="86"/>
  </si>
  <si>
    <t>会社員の特徴</t>
  </si>
  <si>
    <t>公務員（除く教員）の特徴</t>
    <rPh sb="4" eb="5">
      <t>ノゾ</t>
    </rPh>
    <rPh sb="6" eb="8">
      <t>キョウイン</t>
    </rPh>
    <phoneticPr fontId="86"/>
  </si>
  <si>
    <t>〔　投資行動　〕</t>
    <phoneticPr fontId="2"/>
  </si>
  <si>
    <t>教員の特徴</t>
    <rPh sb="0" eb="2">
      <t>キョウイン</t>
    </rPh>
    <rPh sb="3" eb="5">
      <t>トクチョウ</t>
    </rPh>
    <phoneticPr fontId="86"/>
  </si>
  <si>
    <t>株式・投資信託・外貨預金等の</t>
    <phoneticPr fontId="2"/>
  </si>
  <si>
    <t>自営業の特徴</t>
  </si>
  <si>
    <t>3商品全てに投資する人の特徴</t>
    <phoneticPr fontId="2"/>
  </si>
  <si>
    <t>パート・アルバイトの特徴</t>
  </si>
  <si>
    <t>主婦・主夫の特徴</t>
  </si>
  <si>
    <t>3商品いずれにも投資しない人の特徴</t>
    <phoneticPr fontId="2"/>
  </si>
  <si>
    <t>金融トラブル経験者の特徴</t>
  </si>
  <si>
    <t>高リテラシー層の特徴</t>
  </si>
  <si>
    <t>低リテラシー層の特徴</t>
  </si>
  <si>
    <t>住宅ローンを借りている人の特徴</t>
    <rPh sb="0" eb="2">
      <t>ジュウタク</t>
    </rPh>
    <rPh sb="6" eb="7">
      <t>カ</t>
    </rPh>
    <rPh sb="11" eb="12">
      <t>ヒト</t>
    </rPh>
    <rPh sb="13" eb="15">
      <t>トクチョウ</t>
    </rPh>
    <phoneticPr fontId="86"/>
  </si>
  <si>
    <t xml:space="preserve">消費者ローンを借りている人の特徴
</t>
    <phoneticPr fontId="2"/>
  </si>
  <si>
    <t>生命保険加入者の特徴</t>
    <phoneticPr fontId="86"/>
  </si>
  <si>
    <t>金融経済情報を全くみない人の特徴</t>
  </si>
  <si>
    <t>〔　調査データ一覧表　〕</t>
    <rPh sb="2" eb="4">
      <t>チョウサ</t>
    </rPh>
    <rPh sb="7" eb="9">
      <t>イチラン</t>
    </rPh>
    <rPh sb="9" eb="10">
      <t>ヒョウ</t>
    </rPh>
    <phoneticPr fontId="2"/>
  </si>
  <si>
    <t>年収が高い人の特徴</t>
  </si>
  <si>
    <t>性別・年齢層別分析一覧表</t>
    <rPh sb="0" eb="2">
      <t>セイベツ</t>
    </rPh>
    <rPh sb="3" eb="6">
      <t>ネンレイソウ</t>
    </rPh>
    <rPh sb="6" eb="7">
      <t>ベツ</t>
    </rPh>
    <rPh sb="7" eb="9">
      <t>ブンセキ</t>
    </rPh>
    <rPh sb="9" eb="11">
      <t>イチラン</t>
    </rPh>
    <rPh sb="11" eb="12">
      <t>ヒョウ</t>
    </rPh>
    <phoneticPr fontId="2"/>
  </si>
  <si>
    <t>男性・女性の特徴</t>
    <phoneticPr fontId="86"/>
  </si>
  <si>
    <t>都道府県別分析一覧表</t>
    <phoneticPr fontId="86"/>
  </si>
  <si>
    <t>セグメント別分析一覧表</t>
    <phoneticPr fontId="86"/>
  </si>
  <si>
    <t>（参考1）</t>
    <phoneticPr fontId="2"/>
  </si>
  <si>
    <t>分野別正答率の計算方法</t>
    <rPh sb="7" eb="9">
      <t>ケイサン</t>
    </rPh>
    <rPh sb="9" eb="11">
      <t>ホウホウ</t>
    </rPh>
    <phoneticPr fontId="2"/>
  </si>
  <si>
    <t>〔　行動経済学的分析　〕</t>
    <phoneticPr fontId="2"/>
  </si>
  <si>
    <t>（参考2）</t>
    <phoneticPr fontId="2"/>
  </si>
  <si>
    <t>調査データの計算方法</t>
    <phoneticPr fontId="2"/>
  </si>
  <si>
    <t>行動経済学的分析</t>
  </si>
  <si>
    <t>（参考3）</t>
    <phoneticPr fontId="2"/>
  </si>
  <si>
    <t>調査データの引用</t>
    <rPh sb="6" eb="8">
      <t>インヨウ</t>
    </rPh>
    <phoneticPr fontId="2"/>
  </si>
  <si>
    <t>損失回避傾向が強く、投資しない人の特徴</t>
  </si>
  <si>
    <t>（参考4）</t>
  </si>
  <si>
    <t>個票データの利用方法</t>
    <rPh sb="0" eb="1">
      <t>コ</t>
    </rPh>
    <rPh sb="1" eb="2">
      <t>ヒョウ</t>
    </rPh>
    <phoneticPr fontId="2"/>
  </si>
  <si>
    <t>近視眼的行動バイアスが強い人の特徴</t>
  </si>
  <si>
    <t>横並び行動バイアスが強い人の特徴</t>
  </si>
  <si>
    <t>共働き世帯の特徴</t>
    <rPh sb="0" eb="2">
      <t>トモバタラ</t>
    </rPh>
    <rPh sb="3" eb="5">
      <t>セタイ</t>
    </rPh>
    <rPh sb="6" eb="8">
      <t>トクチョウ</t>
    </rPh>
    <phoneticPr fontId="2"/>
  </si>
  <si>
    <t>１．正誤問題の正答率</t>
    <rPh sb="2" eb="4">
      <t>セイゴ</t>
    </rPh>
    <rPh sb="4" eb="6">
      <t>モンダイ</t>
    </rPh>
    <rPh sb="7" eb="9">
      <t>セイトウ</t>
    </rPh>
    <rPh sb="9" eb="10">
      <t>リツ</t>
    </rPh>
    <phoneticPr fontId="2"/>
  </si>
  <si>
    <t>金融リテラシーマップの分野</t>
    <rPh sb="0" eb="2">
      <t>キンユウ</t>
    </rPh>
    <rPh sb="11" eb="13">
      <t>ブンヤ</t>
    </rPh>
    <phoneticPr fontId="2"/>
  </si>
  <si>
    <t>設問数</t>
    <rPh sb="0" eb="2">
      <t>セツモン</t>
    </rPh>
    <rPh sb="2" eb="3">
      <t>スウ</t>
    </rPh>
    <phoneticPr fontId="2"/>
  </si>
  <si>
    <t>正答率</t>
    <rPh sb="0" eb="2">
      <t>セイトウ</t>
    </rPh>
    <rPh sb="2" eb="3">
      <t>リツ</t>
    </rPh>
    <phoneticPr fontId="33"/>
  </si>
  <si>
    <t>金融知識</t>
    <rPh sb="2" eb="4">
      <t>チシキ</t>
    </rPh>
    <phoneticPr fontId="33"/>
  </si>
  <si>
    <t>1.家計管理</t>
    <rPh sb="2" eb="4">
      <t>カケイ</t>
    </rPh>
    <rPh sb="4" eb="6">
      <t>カンリ</t>
    </rPh>
    <phoneticPr fontId="3"/>
  </si>
  <si>
    <t>（各設問の正答率：正答率の高い順）</t>
    <rPh sb="0" eb="1">
      <t>カク</t>
    </rPh>
    <rPh sb="1" eb="3">
      <t>セツモン</t>
    </rPh>
    <rPh sb="4" eb="6">
      <t>セイトウ</t>
    </rPh>
    <rPh sb="6" eb="7">
      <t>リツ</t>
    </rPh>
    <rPh sb="8" eb="10">
      <t>セイトウ</t>
    </rPh>
    <rPh sb="10" eb="11">
      <t>リツ</t>
    </rPh>
    <rPh sb="12" eb="13">
      <t>タカ</t>
    </rPh>
    <rPh sb="14" eb="15">
      <t>ジュン</t>
    </rPh>
    <phoneticPr fontId="2"/>
  </si>
  <si>
    <t>（％）</t>
  </si>
  <si>
    <t>2.生活設計</t>
    <rPh sb="2" eb="4">
      <t>セイカツ</t>
    </rPh>
    <rPh sb="4" eb="6">
      <t>セッケイ</t>
    </rPh>
    <phoneticPr fontId="3"/>
  </si>
  <si>
    <t>設問</t>
    <rPh sb="0" eb="2">
      <t>セツモン</t>
    </rPh>
    <phoneticPr fontId="2"/>
  </si>
  <si>
    <t>設問</t>
    <rPh sb="0" eb="2">
      <t>セツモン</t>
    </rPh>
    <phoneticPr fontId="33"/>
  </si>
  <si>
    <t>設問の内容</t>
    <rPh sb="0" eb="2">
      <t>セツモン</t>
    </rPh>
    <rPh sb="3" eb="5">
      <t>ナイヨウ</t>
    </rPh>
    <phoneticPr fontId="2"/>
  </si>
  <si>
    <t>3.金融取引</t>
    <rPh sb="2" eb="4">
      <t>キンユウ</t>
    </rPh>
    <rPh sb="4" eb="6">
      <t>トリヒキ</t>
    </rPh>
    <phoneticPr fontId="3"/>
  </si>
  <si>
    <t>インターネット取引におけるトラブル回避方法の理解</t>
    <rPh sb="7" eb="9">
      <t>トリヒキ</t>
    </rPh>
    <rPh sb="17" eb="19">
      <t>カイヒ</t>
    </rPh>
    <rPh sb="19" eb="21">
      <t>ホウホウ</t>
    </rPh>
    <rPh sb="22" eb="24">
      <t>リカイ</t>
    </rPh>
    <phoneticPr fontId="2"/>
  </si>
  <si>
    <t>4.金融基礎</t>
    <rPh sb="2" eb="4">
      <t>キンユウ</t>
    </rPh>
    <rPh sb="4" eb="6">
      <t>キソ</t>
    </rPh>
    <phoneticPr fontId="3"/>
  </si>
  <si>
    <t>資産形成</t>
  </si>
  <si>
    <t>Q21-3</t>
  </si>
  <si>
    <t>リスク・リターン</t>
  </si>
  <si>
    <t>金融トラブルに巻き込まれないための適切な行動</t>
    <rPh sb="0" eb="2">
      <t>キンユウ</t>
    </rPh>
    <rPh sb="7" eb="8">
      <t>マ</t>
    </rPh>
    <rPh sb="9" eb="10">
      <t>コ</t>
    </rPh>
    <rPh sb="17" eb="19">
      <t>テキセツ</t>
    </rPh>
    <rPh sb="20" eb="22">
      <t>コウドウ</t>
    </rPh>
    <phoneticPr fontId="2"/>
  </si>
  <si>
    <t>金融トラブル発生時の相談窓口の理解</t>
    <rPh sb="0" eb="2">
      <t>キンユウ</t>
    </rPh>
    <rPh sb="6" eb="8">
      <t>ハッセイ</t>
    </rPh>
    <rPh sb="8" eb="9">
      <t>ジ</t>
    </rPh>
    <rPh sb="10" eb="12">
      <t>ソウダン</t>
    </rPh>
    <rPh sb="12" eb="14">
      <t>マドグチ</t>
    </rPh>
    <rPh sb="15" eb="17">
      <t>リカイ</t>
    </rPh>
    <phoneticPr fontId="2"/>
  </si>
  <si>
    <t>7.資産形成</t>
    <rPh sb="2" eb="4">
      <t>シサン</t>
    </rPh>
    <rPh sb="4" eb="6">
      <t>ケイセイ</t>
    </rPh>
    <phoneticPr fontId="3"/>
  </si>
  <si>
    <t>ローン・クレジット</t>
  </si>
  <si>
    <t>Q21-2</t>
  </si>
  <si>
    <t>住宅ローンを組む際の支払金利についての理解</t>
    <rPh sb="0" eb="2">
      <t>ジュウタク</t>
    </rPh>
    <rPh sb="6" eb="7">
      <t>ク</t>
    </rPh>
    <rPh sb="8" eb="9">
      <t>サイ</t>
    </rPh>
    <rPh sb="10" eb="12">
      <t>シハライ</t>
    </rPh>
    <rPh sb="12" eb="14">
      <t>キンリ</t>
    </rPh>
    <rPh sb="19" eb="21">
      <t>リカイ</t>
    </rPh>
    <phoneticPr fontId="2"/>
  </si>
  <si>
    <t>8.外部知見</t>
    <rPh sb="2" eb="4">
      <t>ガイブ</t>
    </rPh>
    <rPh sb="4" eb="6">
      <t>チケン</t>
    </rPh>
    <phoneticPr fontId="3"/>
  </si>
  <si>
    <t>預金金利についての理解</t>
    <rPh sb="0" eb="2">
      <t>ヨキン</t>
    </rPh>
    <rPh sb="2" eb="4">
      <t>キンリ</t>
    </rPh>
    <rPh sb="9" eb="11">
      <t>リカイ</t>
    </rPh>
    <phoneticPr fontId="2"/>
  </si>
  <si>
    <t>契約にかかる基本的な姿勢</t>
    <rPh sb="0" eb="2">
      <t>ケイヤク</t>
    </rPh>
    <rPh sb="6" eb="9">
      <t>キホンテキ</t>
    </rPh>
    <rPh sb="10" eb="12">
      <t>シセイ</t>
    </rPh>
    <phoneticPr fontId="2"/>
  </si>
  <si>
    <t>複雑な金融商品を購入する際の適切な行動</t>
    <rPh sb="0" eb="2">
      <t>フクザツ</t>
    </rPh>
    <rPh sb="3" eb="5">
      <t>キンユウ</t>
    </rPh>
    <rPh sb="5" eb="7">
      <t>ショウヒン</t>
    </rPh>
    <rPh sb="8" eb="10">
      <t>コウニュウ</t>
    </rPh>
    <rPh sb="12" eb="13">
      <t>サイ</t>
    </rPh>
    <rPh sb="14" eb="16">
      <t>テキセツ</t>
    </rPh>
    <rPh sb="17" eb="19">
      <t>コウドウ</t>
    </rPh>
    <phoneticPr fontId="2"/>
  </si>
  <si>
    <t>Q21-1</t>
  </si>
  <si>
    <t>インフレーションについての理解</t>
    <rPh sb="13" eb="15">
      <t>リカイ</t>
    </rPh>
    <phoneticPr fontId="2"/>
  </si>
  <si>
    <t>金融トラブル回避のための行動</t>
    <rPh sb="0" eb="2">
      <t>キンユウ</t>
    </rPh>
    <rPh sb="6" eb="8">
      <t>カイヒ</t>
    </rPh>
    <rPh sb="12" eb="14">
      <t>コウドウ</t>
    </rPh>
    <phoneticPr fontId="2"/>
  </si>
  <si>
    <t>保険についての理解</t>
    <rPh sb="0" eb="2">
      <t>ホケン</t>
    </rPh>
    <rPh sb="7" eb="9">
      <t>リカイ</t>
    </rPh>
    <phoneticPr fontId="2"/>
  </si>
  <si>
    <t>インフレーションと購買力</t>
    <rPh sb="9" eb="12">
      <t>コウバイリョク</t>
    </rPh>
    <phoneticPr fontId="2"/>
  </si>
  <si>
    <t>適切な収支管理</t>
    <rPh sb="0" eb="2">
      <t>テキセツ</t>
    </rPh>
    <rPh sb="3" eb="5">
      <t>シュウシ</t>
    </rPh>
    <rPh sb="5" eb="7">
      <t>カンリ</t>
    </rPh>
    <phoneticPr fontId="2"/>
  </si>
  <si>
    <t>複利と期間についての理解</t>
    <rPh sb="0" eb="2">
      <t>フクリ</t>
    </rPh>
    <rPh sb="3" eb="5">
      <t>キカン</t>
    </rPh>
    <rPh sb="10" eb="12">
      <t>リカイ</t>
    </rPh>
    <phoneticPr fontId="2"/>
  </si>
  <si>
    <t>家族構成の変化に応じた保険の見直し</t>
    <rPh sb="0" eb="2">
      <t>カゾク</t>
    </rPh>
    <rPh sb="2" eb="4">
      <t>コウセイ</t>
    </rPh>
    <rPh sb="5" eb="7">
      <t>ヘンカ</t>
    </rPh>
    <rPh sb="8" eb="9">
      <t>オウ</t>
    </rPh>
    <rPh sb="11" eb="13">
      <t>ホケン</t>
    </rPh>
    <rPh sb="14" eb="16">
      <t>ミナオ</t>
    </rPh>
    <phoneticPr fontId="2"/>
  </si>
  <si>
    <t>Q21-4</t>
  </si>
  <si>
    <t>資産形成における分散</t>
    <rPh sb="0" eb="2">
      <t>シサン</t>
    </rPh>
    <rPh sb="2" eb="4">
      <t>ケイセイ</t>
    </rPh>
    <rPh sb="8" eb="10">
      <t>ブンサン</t>
    </rPh>
    <phoneticPr fontId="2"/>
  </si>
  <si>
    <t>保険の基本的な働きについての理解</t>
    <rPh sb="0" eb="2">
      <t>ホケン</t>
    </rPh>
    <rPh sb="3" eb="6">
      <t>キホンテキ</t>
    </rPh>
    <rPh sb="7" eb="8">
      <t>ハタラ</t>
    </rPh>
    <rPh sb="14" eb="16">
      <t>リカイ</t>
    </rPh>
    <phoneticPr fontId="2"/>
  </si>
  <si>
    <t>適切な収支管理およびクレジットカードの利用</t>
    <rPh sb="0" eb="2">
      <t>テキセツ</t>
    </rPh>
    <rPh sb="3" eb="5">
      <t>シュウシ</t>
    </rPh>
    <rPh sb="5" eb="7">
      <t>カンリ</t>
    </rPh>
    <rPh sb="19" eb="21">
      <t>リヨウ</t>
    </rPh>
    <phoneticPr fontId="2"/>
  </si>
  <si>
    <t>住宅ローンについての理解</t>
    <rPh sb="0" eb="2">
      <t>ジュウタク</t>
    </rPh>
    <rPh sb="10" eb="12">
      <t>リカイ</t>
    </rPh>
    <phoneticPr fontId="2"/>
  </si>
  <si>
    <t>人生の３大費用についての理解</t>
    <rPh sb="0" eb="2">
      <t>ジンセイ</t>
    </rPh>
    <rPh sb="4" eb="5">
      <t>ダイ</t>
    </rPh>
    <rPh sb="5" eb="7">
      <t>ヒヨウ</t>
    </rPh>
    <rPh sb="12" eb="14">
      <t>リカイ</t>
    </rPh>
    <phoneticPr fontId="2"/>
  </si>
  <si>
    <t>金利が変化した際の判断</t>
    <rPh sb="0" eb="2">
      <t>キンリ</t>
    </rPh>
    <rPh sb="3" eb="5">
      <t>ヘンカ</t>
    </rPh>
    <rPh sb="7" eb="8">
      <t>サイ</t>
    </rPh>
    <rPh sb="9" eb="11">
      <t>ハンダン</t>
    </rPh>
    <phoneticPr fontId="2"/>
  </si>
  <si>
    <t>複利についての理解</t>
    <rPh sb="0" eb="2">
      <t>フクリ</t>
    </rPh>
    <rPh sb="7" eb="9">
      <t>リカイ</t>
    </rPh>
    <phoneticPr fontId="2"/>
  </si>
  <si>
    <t>複利（72の法則）についての理解</t>
    <rPh sb="0" eb="2">
      <t>フクリ</t>
    </rPh>
    <rPh sb="6" eb="8">
      <t>ホウソク</t>
    </rPh>
    <rPh sb="14" eb="16">
      <t>リカイ</t>
    </rPh>
    <phoneticPr fontId="2"/>
  </si>
  <si>
    <t>預金保険制度の理解</t>
    <rPh sb="0" eb="2">
      <t>ヨキン</t>
    </rPh>
    <rPh sb="2" eb="4">
      <t>ホケン</t>
    </rPh>
    <rPh sb="4" eb="6">
      <t>セイド</t>
    </rPh>
    <rPh sb="7" eb="9">
      <t>リカイ</t>
    </rPh>
    <phoneticPr fontId="2"/>
  </si>
  <si>
    <t>債券価格と金利の関係</t>
    <rPh sb="0" eb="2">
      <t>サイケン</t>
    </rPh>
    <rPh sb="2" eb="4">
      <t>カカク</t>
    </rPh>
    <rPh sb="5" eb="7">
      <t>キンリ</t>
    </rPh>
    <rPh sb="8" eb="10">
      <t>カンケイ</t>
    </rPh>
    <phoneticPr fontId="2"/>
  </si>
  <si>
    <t>２．正誤問題の正答率のマトリクス分析</t>
    <rPh sb="2" eb="4">
      <t>セイゴ</t>
    </rPh>
    <rPh sb="4" eb="6">
      <t>モンダイ</t>
    </rPh>
    <rPh sb="7" eb="9">
      <t>セイトウ</t>
    </rPh>
    <rPh sb="9" eb="10">
      <t>リツ</t>
    </rPh>
    <rPh sb="16" eb="18">
      <t>ブンセキ</t>
    </rPh>
    <phoneticPr fontId="2"/>
  </si>
  <si>
    <t>（１）正答率</t>
    <rPh sb="3" eb="5">
      <t>セイトウ</t>
    </rPh>
    <rPh sb="5" eb="6">
      <t>リツ</t>
    </rPh>
    <phoneticPr fontId="2"/>
  </si>
  <si>
    <t>20代</t>
    <rPh sb="2" eb="3">
      <t>ダイ</t>
    </rPh>
    <phoneticPr fontId="2"/>
  </si>
  <si>
    <t>（２）全国平均を100とした場合の指数</t>
    <rPh sb="3" eb="5">
      <t>ゼンコク</t>
    </rPh>
    <rPh sb="5" eb="7">
      <t>ヘイキン</t>
    </rPh>
    <rPh sb="14" eb="16">
      <t>バアイ</t>
    </rPh>
    <rPh sb="17" eb="19">
      <t>シスウ</t>
    </rPh>
    <phoneticPr fontId="2"/>
  </si>
  <si>
    <t>３．正誤問題の正答率の属性別分析（その１）</t>
    <rPh sb="2" eb="4">
      <t>セイゴ</t>
    </rPh>
    <rPh sb="4" eb="6">
      <t>モンダイ</t>
    </rPh>
    <rPh sb="7" eb="9">
      <t>セイトウ</t>
    </rPh>
    <rPh sb="9" eb="10">
      <t>リツ</t>
    </rPh>
    <rPh sb="11" eb="13">
      <t>ゾクセイ</t>
    </rPh>
    <rPh sb="13" eb="14">
      <t>ベツ</t>
    </rPh>
    <rPh sb="14" eb="16">
      <t>ブンセキ</t>
    </rPh>
    <phoneticPr fontId="2"/>
  </si>
  <si>
    <t>家計
管理</t>
    <rPh sb="0" eb="2">
      <t>カケイ</t>
    </rPh>
    <rPh sb="3" eb="5">
      <t>カンリ</t>
    </rPh>
    <phoneticPr fontId="2"/>
  </si>
  <si>
    <t>生活
設計</t>
    <rPh sb="0" eb="2">
      <t>セイカツ</t>
    </rPh>
    <rPh sb="3" eb="5">
      <t>セッケイ</t>
    </rPh>
    <phoneticPr fontId="2"/>
  </si>
  <si>
    <t>金融知識</t>
    <rPh sb="0" eb="2">
      <t>キンユウ</t>
    </rPh>
    <rPh sb="2" eb="4">
      <t>チシキ</t>
    </rPh>
    <phoneticPr fontId="2"/>
  </si>
  <si>
    <t>外部
知見
活用</t>
    <rPh sb="0" eb="2">
      <t>ガイブ</t>
    </rPh>
    <rPh sb="3" eb="5">
      <t>チケン</t>
    </rPh>
    <rPh sb="6" eb="8">
      <t>カツヨウ</t>
    </rPh>
    <phoneticPr fontId="2"/>
  </si>
  <si>
    <t>生活設計</t>
    <rPh sb="0" eb="2">
      <t>セイカツ</t>
    </rPh>
    <rPh sb="2" eb="4">
      <t>セッケイ</t>
    </rPh>
    <phoneticPr fontId="2"/>
  </si>
  <si>
    <t>金融取引基本</t>
    <rPh sb="0" eb="2">
      <t>キンユウ</t>
    </rPh>
    <rPh sb="2" eb="4">
      <t>トリヒキ</t>
    </rPh>
    <rPh sb="4" eb="6">
      <t>キホン</t>
    </rPh>
    <phoneticPr fontId="2"/>
  </si>
  <si>
    <t>金融・経済の基礎</t>
    <rPh sb="0" eb="2">
      <t>キンユウ</t>
    </rPh>
    <rPh sb="3" eb="5">
      <t>ケイザイ</t>
    </rPh>
    <rPh sb="6" eb="8">
      <t>キソ</t>
    </rPh>
    <phoneticPr fontId="2"/>
  </si>
  <si>
    <t>保険</t>
    <rPh sb="0" eb="2">
      <t>ホケン</t>
    </rPh>
    <phoneticPr fontId="2"/>
  </si>
  <si>
    <t>ﾛｰﾝ等</t>
    <rPh sb="3" eb="4">
      <t>ナド</t>
    </rPh>
    <phoneticPr fontId="2"/>
  </si>
  <si>
    <t>資産形成商品</t>
    <rPh sb="0" eb="2">
      <t>シサン</t>
    </rPh>
    <rPh sb="2" eb="4">
      <t>ケイセイ</t>
    </rPh>
    <rPh sb="4" eb="6">
      <t>ショウヒン</t>
    </rPh>
    <phoneticPr fontId="2"/>
  </si>
  <si>
    <t>外部知見活用</t>
    <rPh sb="0" eb="2">
      <t>ガイブ</t>
    </rPh>
    <rPh sb="2" eb="4">
      <t>チケン</t>
    </rPh>
    <rPh sb="4" eb="6">
      <t>カツヨウ</t>
    </rPh>
    <phoneticPr fontId="2"/>
  </si>
  <si>
    <t>ﾛｰﾝ
等</t>
    <rPh sb="4" eb="5">
      <t>ナド</t>
    </rPh>
    <phoneticPr fontId="2"/>
  </si>
  <si>
    <t>資産
形成
商品</t>
    <rPh sb="0" eb="2">
      <t>シサン</t>
    </rPh>
    <rPh sb="3" eb="5">
      <t>ケイセイ</t>
    </rPh>
    <rPh sb="6" eb="8">
      <t>ショウヒン</t>
    </rPh>
    <phoneticPr fontId="2"/>
  </si>
  <si>
    <t>21-1</t>
    <phoneticPr fontId="2"/>
  </si>
  <si>
    <t>21-2</t>
    <phoneticPr fontId="2"/>
  </si>
  <si>
    <t>21-3</t>
    <phoneticPr fontId="2"/>
  </si>
  <si>
    <t>21-4</t>
    <phoneticPr fontId="2"/>
  </si>
  <si>
    <t>区分</t>
    <rPh sb="0" eb="2">
      <t>クブン</t>
    </rPh>
    <phoneticPr fontId="2"/>
  </si>
  <si>
    <t>ｻﾝﾌﾟﾙ数</t>
    <rPh sb="5" eb="6">
      <t>カズ</t>
    </rPh>
    <phoneticPr fontId="2"/>
  </si>
  <si>
    <t>年齢層別</t>
    <rPh sb="0" eb="3">
      <t>ネンレイソウ</t>
    </rPh>
    <rPh sb="3" eb="4">
      <t>ベツ</t>
    </rPh>
    <phoneticPr fontId="2"/>
  </si>
  <si>
    <t>30-39歳</t>
    <phoneticPr fontId="2"/>
  </si>
  <si>
    <t>40-49歳</t>
    <phoneticPr fontId="2"/>
  </si>
  <si>
    <t>50-59歳</t>
    <phoneticPr fontId="2"/>
  </si>
  <si>
    <t>60-69歳</t>
    <phoneticPr fontId="2"/>
  </si>
  <si>
    <t>70-79歳</t>
    <phoneticPr fontId="2"/>
  </si>
  <si>
    <t>年齢層別
男性・</t>
    <rPh sb="5" eb="7">
      <t>ダンセイ</t>
    </rPh>
    <phoneticPr fontId="2"/>
  </si>
  <si>
    <t>30-39歳</t>
  </si>
  <si>
    <t>40-49歳</t>
  </si>
  <si>
    <t>50-59歳</t>
  </si>
  <si>
    <t>60-69歳</t>
  </si>
  <si>
    <t>70-79歳</t>
  </si>
  <si>
    <t>年齢層別
女性・</t>
    <rPh sb="5" eb="6">
      <t>オンナ</t>
    </rPh>
    <rPh sb="6" eb="7">
      <t>セイ</t>
    </rPh>
    <phoneticPr fontId="2"/>
  </si>
  <si>
    <t>都道府県</t>
    <phoneticPr fontId="2"/>
  </si>
  <si>
    <t>北海道</t>
    <rPh sb="0" eb="3">
      <t>ホッカイドウ</t>
    </rPh>
    <phoneticPr fontId="2"/>
  </si>
  <si>
    <t>東北</t>
    <rPh sb="0" eb="2">
      <t>トウホク</t>
    </rPh>
    <phoneticPr fontId="2"/>
  </si>
  <si>
    <t>関東</t>
    <rPh sb="0" eb="2">
      <t>カントウ</t>
    </rPh>
    <phoneticPr fontId="2"/>
  </si>
  <si>
    <t>北陸</t>
    <rPh sb="0" eb="2">
      <t>ホクリク</t>
    </rPh>
    <phoneticPr fontId="2"/>
  </si>
  <si>
    <t>中部</t>
    <rPh sb="0" eb="2">
      <t>チュウブ</t>
    </rPh>
    <phoneticPr fontId="2"/>
  </si>
  <si>
    <t>近畿</t>
    <rPh sb="0" eb="2">
      <t>キンキ</t>
    </rPh>
    <phoneticPr fontId="2"/>
  </si>
  <si>
    <t>中国</t>
    <rPh sb="0" eb="2">
      <t>チュウゴク</t>
    </rPh>
    <phoneticPr fontId="2"/>
  </si>
  <si>
    <t>四国</t>
    <rPh sb="0" eb="2">
      <t>シコク</t>
    </rPh>
    <phoneticPr fontId="2"/>
  </si>
  <si>
    <t>九州</t>
    <rPh sb="0" eb="2">
      <t>キュウシュウ</t>
    </rPh>
    <phoneticPr fontId="2"/>
  </si>
  <si>
    <t>わからない／答えたくない</t>
    <rPh sb="6" eb="7">
      <t>コタ</t>
    </rPh>
    <phoneticPr fontId="32"/>
  </si>
  <si>
    <t>金融資産金額別</t>
    <rPh sb="0" eb="2">
      <t>キンユウ</t>
    </rPh>
    <rPh sb="2" eb="4">
      <t>シサン</t>
    </rPh>
    <rPh sb="4" eb="6">
      <t>キンガク</t>
    </rPh>
    <rPh sb="6" eb="7">
      <t>ベツ</t>
    </rPh>
    <phoneticPr fontId="2"/>
  </si>
  <si>
    <t>をみる頻度
金融経済情報</t>
    <rPh sb="6" eb="8">
      <t>キンユウ</t>
    </rPh>
    <rPh sb="8" eb="10">
      <t>ケイザイ</t>
    </rPh>
    <rPh sb="10" eb="12">
      <t>ジョウホウ</t>
    </rPh>
    <phoneticPr fontId="2"/>
  </si>
  <si>
    <t>ほぼ毎日　　　　　　　　　</t>
  </si>
  <si>
    <t>週に１回程度　　　　　　　　</t>
  </si>
  <si>
    <t>月に１回程度　　　　　　　　</t>
  </si>
  <si>
    <t>上記より少ない頻度　　　　　</t>
  </si>
  <si>
    <t>学歴</t>
    <phoneticPr fontId="2"/>
  </si>
  <si>
    <t>義務教育のみ　　　　　　　</t>
  </si>
  <si>
    <t>高等学校　　　　　　　　　</t>
  </si>
  <si>
    <t>専門学校　　　　　　　　　</t>
  </si>
  <si>
    <t>短大・高専　　　　　　　　</t>
  </si>
  <si>
    <t>職業</t>
    <phoneticPr fontId="2"/>
  </si>
  <si>
    <t>専業主婦/主夫</t>
  </si>
  <si>
    <t>無職</t>
    <phoneticPr fontId="2"/>
  </si>
  <si>
    <t>教育の経験
学校での金融</t>
    <rPh sb="6" eb="8">
      <t>ガッコウ</t>
    </rPh>
    <rPh sb="10" eb="12">
      <t>キンユウ</t>
    </rPh>
    <phoneticPr fontId="2"/>
  </si>
  <si>
    <t>教育の経験
家庭での金融</t>
    <rPh sb="6" eb="8">
      <t>カテイ</t>
    </rPh>
    <rPh sb="10" eb="12">
      <t>キンユウ</t>
    </rPh>
    <phoneticPr fontId="2"/>
  </si>
  <si>
    <t>教わる機会はあった</t>
    <rPh sb="0" eb="1">
      <t>オソ</t>
    </rPh>
    <rPh sb="3" eb="5">
      <t>キカイ</t>
    </rPh>
    <phoneticPr fontId="32"/>
  </si>
  <si>
    <t>教わる機会はなかった</t>
    <rPh sb="0" eb="1">
      <t>オソ</t>
    </rPh>
    <rPh sb="3" eb="5">
      <t>キカイ</t>
    </rPh>
    <phoneticPr fontId="32"/>
  </si>
  <si>
    <t>ローン
住宅</t>
    <rPh sb="4" eb="6">
      <t>ジュウタク</t>
    </rPh>
    <phoneticPr fontId="2"/>
  </si>
  <si>
    <t>なし</t>
    <phoneticPr fontId="2"/>
  </si>
  <si>
    <t>ローン
消費者</t>
    <rPh sb="4" eb="7">
      <t>ショウヒシャ</t>
    </rPh>
    <phoneticPr fontId="2"/>
  </si>
  <si>
    <t>の借入
その他</t>
    <rPh sb="1" eb="3">
      <t>カリイレ</t>
    </rPh>
    <rPh sb="6" eb="7">
      <t>タ</t>
    </rPh>
    <phoneticPr fontId="2"/>
  </si>
  <si>
    <t>ブルの経験
金融トラ</t>
    <rPh sb="6" eb="8">
      <t>キンユウ</t>
    </rPh>
    <phoneticPr fontId="2"/>
  </si>
  <si>
    <t>（注）以下に従って、9地域とした。
北海道（北海道）
東北（青森県、岩手県、宮城県、秋田県、山形県、福島県）
関東（茨城県、栃木県、群馬県、埼玉県、千葉県、東京都、神奈川県）
北陸（新潟県、富山県、石川県、福井県）
中部（山梨県、長野県、岐阜県、静岡県、愛知県、三重県）
近畿（滋賀県、京都府、大阪府、兵庫県、奈良県、和歌山県）
中国（鳥取県、島根県、岡山県、広島県、山口県）
四国（徳島県、香川県、愛媛県、高知県）
九州（福岡県、佐賀県、長崎県、熊本県、大分県、宮崎県、鹿児島県、沖縄県）</t>
    <rPh sb="1" eb="2">
      <t>チュウ</t>
    </rPh>
    <rPh sb="3" eb="5">
      <t>イカ</t>
    </rPh>
    <rPh sb="6" eb="7">
      <t>シタガ</t>
    </rPh>
    <rPh sb="22" eb="25">
      <t>ホッカイドウ</t>
    </rPh>
    <rPh sb="30" eb="33">
      <t>アオモリケン</t>
    </rPh>
    <rPh sb="34" eb="37">
      <t>イワテケン</t>
    </rPh>
    <rPh sb="38" eb="41">
      <t>ミヤギケン</t>
    </rPh>
    <rPh sb="42" eb="45">
      <t>アキタケン</t>
    </rPh>
    <rPh sb="46" eb="49">
      <t>ヤマガタケン</t>
    </rPh>
    <rPh sb="50" eb="53">
      <t>フクシマケン</t>
    </rPh>
    <rPh sb="58" eb="61">
      <t>イバラギケン</t>
    </rPh>
    <rPh sb="62" eb="65">
      <t>トチギケン</t>
    </rPh>
    <rPh sb="66" eb="69">
      <t>グンマケン</t>
    </rPh>
    <rPh sb="70" eb="73">
      <t>サイタマケン</t>
    </rPh>
    <rPh sb="74" eb="77">
      <t>チバケン</t>
    </rPh>
    <rPh sb="78" eb="81">
      <t>トウキョウト</t>
    </rPh>
    <rPh sb="82" eb="86">
      <t>カナガワケン</t>
    </rPh>
    <rPh sb="91" eb="94">
      <t>ニイガタケン</t>
    </rPh>
    <rPh sb="95" eb="98">
      <t>トヤマケン</t>
    </rPh>
    <rPh sb="99" eb="102">
      <t>イシカワケン</t>
    </rPh>
    <rPh sb="103" eb="106">
      <t>フクイケン</t>
    </rPh>
    <rPh sb="111" eb="114">
      <t>ヤマナシケン</t>
    </rPh>
    <rPh sb="115" eb="118">
      <t>ナガノケン</t>
    </rPh>
    <rPh sb="119" eb="122">
      <t>ギフケン</t>
    </rPh>
    <rPh sb="123" eb="126">
      <t>シズオカケン</t>
    </rPh>
    <rPh sb="127" eb="130">
      <t>アイチケン</t>
    </rPh>
    <rPh sb="131" eb="134">
      <t>ミエケン</t>
    </rPh>
    <rPh sb="139" eb="142">
      <t>シガケン</t>
    </rPh>
    <rPh sb="143" eb="146">
      <t>キョウトフ</t>
    </rPh>
    <rPh sb="147" eb="150">
      <t>オオサカフ</t>
    </rPh>
    <rPh sb="151" eb="154">
      <t>ヒョウゴケン</t>
    </rPh>
    <rPh sb="155" eb="158">
      <t>ナラケン</t>
    </rPh>
    <rPh sb="159" eb="163">
      <t>ワカヤマケン</t>
    </rPh>
    <rPh sb="168" eb="171">
      <t>トットリケン</t>
    </rPh>
    <rPh sb="172" eb="175">
      <t>シマネケン</t>
    </rPh>
    <rPh sb="192" eb="195">
      <t>トクシマケン</t>
    </rPh>
    <rPh sb="196" eb="199">
      <t>カガワケン</t>
    </rPh>
    <rPh sb="200" eb="203">
      <t>エヒメケン</t>
    </rPh>
    <rPh sb="204" eb="207">
      <t>コウチケン</t>
    </rPh>
    <rPh sb="212" eb="214">
      <t>フクオカ</t>
    </rPh>
    <rPh sb="214" eb="215">
      <t>ケン</t>
    </rPh>
    <rPh sb="216" eb="219">
      <t>サガケン</t>
    </rPh>
    <rPh sb="220" eb="223">
      <t>ナガサキケン</t>
    </rPh>
    <rPh sb="224" eb="227">
      <t>クマモトケン</t>
    </rPh>
    <rPh sb="228" eb="231">
      <t>オオイタケン</t>
    </rPh>
    <rPh sb="232" eb="235">
      <t>ミヤザキケン</t>
    </rPh>
    <rPh sb="236" eb="240">
      <t>カゴシマケン</t>
    </rPh>
    <rPh sb="241" eb="244">
      <t>オキナワケン</t>
    </rPh>
    <phoneticPr fontId="2"/>
  </si>
  <si>
    <t>３．正誤問題の正答率の属性別分析（その２）</t>
    <rPh sb="2" eb="4">
      <t>セイゴ</t>
    </rPh>
    <rPh sb="4" eb="6">
      <t>モンダイ</t>
    </rPh>
    <rPh sb="7" eb="9">
      <t>セイトウ</t>
    </rPh>
    <rPh sb="9" eb="10">
      <t>リツ</t>
    </rPh>
    <rPh sb="11" eb="13">
      <t>ゾクセイ</t>
    </rPh>
    <rPh sb="13" eb="14">
      <t>ベツ</t>
    </rPh>
    <rPh sb="14" eb="16">
      <t>ブンセキ</t>
    </rPh>
    <phoneticPr fontId="2"/>
  </si>
  <si>
    <t>Q21
-1</t>
    <phoneticPr fontId="2"/>
  </si>
  <si>
    <t>Q21
-2</t>
    <phoneticPr fontId="2"/>
  </si>
  <si>
    <t>Q21
-3</t>
    <phoneticPr fontId="2"/>
  </si>
  <si>
    <t>Q21
-4</t>
    <phoneticPr fontId="2"/>
  </si>
  <si>
    <t>北海道</t>
    <phoneticPr fontId="2"/>
  </si>
  <si>
    <t>教員</t>
    <phoneticPr fontId="2"/>
  </si>
  <si>
    <t>共働き状況</t>
  </si>
  <si>
    <t>４．金融知識等にかかる自己評価と客観的評価の比較</t>
    <rPh sb="2" eb="4">
      <t>キンユウ</t>
    </rPh>
    <rPh sb="4" eb="6">
      <t>チシキ</t>
    </rPh>
    <rPh sb="6" eb="7">
      <t>トウ</t>
    </rPh>
    <rPh sb="11" eb="13">
      <t>ジコ</t>
    </rPh>
    <rPh sb="13" eb="15">
      <t>ヒョウカ</t>
    </rPh>
    <rPh sb="16" eb="19">
      <t>キャッカンテキ</t>
    </rPh>
    <rPh sb="19" eb="21">
      <t>ヒョウカ</t>
    </rPh>
    <rPh sb="22" eb="24">
      <t>ヒカク</t>
    </rPh>
    <phoneticPr fontId="2"/>
  </si>
  <si>
    <t>客観的評価</t>
    <rPh sb="0" eb="3">
      <t>キャッカンテキ</t>
    </rPh>
    <rPh sb="3" eb="5">
      <t>ヒョウカ</t>
    </rPh>
    <phoneticPr fontId="2"/>
  </si>
  <si>
    <t>自己評価</t>
    <rPh sb="0" eb="2">
      <t>ジコ</t>
    </rPh>
    <rPh sb="2" eb="4">
      <t>ヒョウカ</t>
    </rPh>
    <phoneticPr fontId="2"/>
  </si>
  <si>
    <t>正誤問題の
正答率（％）</t>
    <rPh sb="0" eb="2">
      <t>セイゴ</t>
    </rPh>
    <rPh sb="2" eb="4">
      <t>モンダイ</t>
    </rPh>
    <rPh sb="6" eb="8">
      <t>セイトウ</t>
    </rPh>
    <rPh sb="8" eb="9">
      <t>リツ</t>
    </rPh>
    <phoneticPr fontId="2"/>
  </si>
  <si>
    <t>全国平均を100とした際の指数</t>
    <rPh sb="0" eb="2">
      <t>ゼンコク</t>
    </rPh>
    <rPh sb="2" eb="4">
      <t>ヘイキン</t>
    </rPh>
    <rPh sb="11" eb="12">
      <t>サイ</t>
    </rPh>
    <rPh sb="13" eb="15">
      <t>シスウ</t>
    </rPh>
    <phoneticPr fontId="2"/>
  </si>
  <si>
    <t>金融知識に関する自己評価</t>
    <rPh sb="0" eb="2">
      <t>キンユウ</t>
    </rPh>
    <rPh sb="2" eb="4">
      <t>チシキ</t>
    </rPh>
    <rPh sb="5" eb="6">
      <t>カン</t>
    </rPh>
    <rPh sb="8" eb="10">
      <t>ジコ</t>
    </rPh>
    <rPh sb="10" eb="12">
      <t>ヒョウカ</t>
    </rPh>
    <phoneticPr fontId="2"/>
  </si>
  <si>
    <t>（Ａ）</t>
    <phoneticPr fontId="2"/>
  </si>
  <si>
    <t>（Ｂ）</t>
    <phoneticPr fontId="2"/>
  </si>
  <si>
    <t>（Ａ－Ｂ）</t>
    <phoneticPr fontId="2"/>
  </si>
  <si>
    <t>全回答者</t>
    <rPh sb="1" eb="3">
      <t>カイトウ</t>
    </rPh>
    <rPh sb="3" eb="4">
      <t>シャ</t>
    </rPh>
    <phoneticPr fontId="2"/>
  </si>
  <si>
    <t>18-29歳</t>
    <rPh sb="5" eb="6">
      <t>サイ</t>
    </rPh>
    <phoneticPr fontId="8"/>
  </si>
  <si>
    <t>30歳代</t>
    <rPh sb="2" eb="4">
      <t>サイダイ</t>
    </rPh>
    <phoneticPr fontId="8"/>
  </si>
  <si>
    <t>40歳代</t>
    <rPh sb="2" eb="4">
      <t>サイダイ</t>
    </rPh>
    <phoneticPr fontId="8"/>
  </si>
  <si>
    <t>50歳代</t>
    <rPh sb="2" eb="4">
      <t>サイダイ</t>
    </rPh>
    <phoneticPr fontId="8"/>
  </si>
  <si>
    <t>60歳代</t>
    <rPh sb="2" eb="4">
      <t>サイダイ</t>
    </rPh>
    <phoneticPr fontId="8"/>
  </si>
  <si>
    <t>70歳代</t>
    <rPh sb="2" eb="4">
      <t>サイダイ</t>
    </rPh>
    <phoneticPr fontId="8"/>
  </si>
  <si>
    <t>合計</t>
    <rPh sb="0" eb="2">
      <t>ゴウケイ</t>
    </rPh>
    <phoneticPr fontId="8"/>
  </si>
  <si>
    <t>（注）「金融知識についての自己評価」について、「とても高い＝100」、「どちらかといえば高い＝75」、「平均的＝50」、「どちらかといえば低い＝25」、「とても低い＝0」、「わからない＝計算対象外」として集計対象者の平均値を算出。そのうえで、自己評価および客観的評価（「正誤問題の正答率」）について、それぞれ全国平均を100とする指数を算定。差異のマイナス（▲）は自信過剰（客観的評価＜自己評価）、プラスは自信不足（客観的評価＞自己評価）を示している。</t>
    <rPh sb="93" eb="95">
      <t>ケイサン</t>
    </rPh>
    <rPh sb="102" eb="104">
      <t>シュウケイ</t>
    </rPh>
    <rPh sb="104" eb="106">
      <t>タイショウ</t>
    </rPh>
    <rPh sb="106" eb="107">
      <t>モノ</t>
    </rPh>
    <rPh sb="108" eb="111">
      <t>ヘイキンチ</t>
    </rPh>
    <rPh sb="112" eb="114">
      <t>サンシュツ</t>
    </rPh>
    <rPh sb="121" eb="123">
      <t>ジコ</t>
    </rPh>
    <rPh sb="123" eb="125">
      <t>ヒョウカ</t>
    </rPh>
    <rPh sb="154" eb="156">
      <t>ゼンコク</t>
    </rPh>
    <rPh sb="171" eb="173">
      <t>サイ</t>
    </rPh>
    <rPh sb="182" eb="184">
      <t>ジシン</t>
    </rPh>
    <rPh sb="184" eb="186">
      <t>カジョウ</t>
    </rPh>
    <rPh sb="187" eb="190">
      <t>キャッカンテキ</t>
    </rPh>
    <rPh sb="190" eb="192">
      <t>ヒョウカ</t>
    </rPh>
    <rPh sb="193" eb="195">
      <t>ジコ</t>
    </rPh>
    <rPh sb="195" eb="197">
      <t>ヒョウカ</t>
    </rPh>
    <rPh sb="203" eb="205">
      <t>ジシン</t>
    </rPh>
    <rPh sb="205" eb="207">
      <t>フソク</t>
    </rPh>
    <rPh sb="220" eb="221">
      <t>シメ</t>
    </rPh>
    <phoneticPr fontId="2"/>
  </si>
  <si>
    <t>５．正誤問題の正答率の分布状況</t>
    <rPh sb="2" eb="4">
      <t>セイゴ</t>
    </rPh>
    <rPh sb="4" eb="6">
      <t>モンダイ</t>
    </rPh>
    <rPh sb="7" eb="9">
      <t>セイトウ</t>
    </rPh>
    <rPh sb="9" eb="10">
      <t>リツ</t>
    </rPh>
    <rPh sb="13" eb="15">
      <t>ジョウキョウ</t>
    </rPh>
    <phoneticPr fontId="2"/>
  </si>
  <si>
    <t>正誤問題25問について、正答1問につき4点として点数化し、その分布状況をみ
ると下図グラフのとおり。また、点数によって便宜上５つの階層に区分し、点数ご
との分布をみると下表のとおり。
――　各階層の特徴については、「６．金融知識等の階層別分析」を参照。</t>
    <rPh sb="0" eb="2">
      <t>セイゴ</t>
    </rPh>
    <rPh sb="2" eb="4">
      <t>モンダイ</t>
    </rPh>
    <rPh sb="6" eb="7">
      <t>モン</t>
    </rPh>
    <rPh sb="12" eb="14">
      <t>セイトウ</t>
    </rPh>
    <rPh sb="15" eb="16">
      <t>モン</t>
    </rPh>
    <rPh sb="20" eb="21">
      <t>テン</t>
    </rPh>
    <rPh sb="24" eb="27">
      <t>テンスウカ</t>
    </rPh>
    <rPh sb="31" eb="33">
      <t>ブンプ</t>
    </rPh>
    <rPh sb="33" eb="35">
      <t>ジョウキョウ</t>
    </rPh>
    <rPh sb="40" eb="42">
      <t>カズ</t>
    </rPh>
    <rPh sb="53" eb="55">
      <t>テンスウ</t>
    </rPh>
    <rPh sb="59" eb="61">
      <t>ベンギ</t>
    </rPh>
    <rPh sb="61" eb="62">
      <t>ジョウ</t>
    </rPh>
    <rPh sb="65" eb="67">
      <t>カイソウ</t>
    </rPh>
    <rPh sb="68" eb="70">
      <t>クブン</t>
    </rPh>
    <rPh sb="72" eb="74">
      <t>テンスウ</t>
    </rPh>
    <rPh sb="78" eb="80">
      <t>ブンプ</t>
    </rPh>
    <rPh sb="84" eb="86">
      <t>カヒョウ</t>
    </rPh>
    <rPh sb="95" eb="96">
      <t>カク</t>
    </rPh>
    <rPh sb="96" eb="98">
      <t>カイソウ</t>
    </rPh>
    <rPh sb="99" eb="101">
      <t>トクチョウ</t>
    </rPh>
    <rPh sb="112" eb="114">
      <t>チシキ</t>
    </rPh>
    <rPh sb="114" eb="115">
      <t>トウ</t>
    </rPh>
    <rPh sb="116" eb="118">
      <t>カイソウ</t>
    </rPh>
    <rPh sb="123" eb="125">
      <t>サンショウ</t>
    </rPh>
    <phoneticPr fontId="2"/>
  </si>
  <si>
    <t>点数
（点）</t>
    <rPh sb="0" eb="2">
      <t>テンスウ</t>
    </rPh>
    <rPh sb="4" eb="5">
      <t>テン</t>
    </rPh>
    <phoneticPr fontId="2"/>
  </si>
  <si>
    <t>人数
（人）</t>
    <rPh sb="0" eb="2">
      <t>ニンズウ</t>
    </rPh>
    <rPh sb="4" eb="5">
      <t>ヒト</t>
    </rPh>
    <phoneticPr fontId="2"/>
  </si>
  <si>
    <t>階層</t>
    <rPh sb="0" eb="2">
      <t>カイソウ</t>
    </rPh>
    <phoneticPr fontId="2"/>
  </si>
  <si>
    <t>階層別人数（人）
＜構成比・％＞</t>
    <rPh sb="0" eb="3">
      <t>カイソウベツ</t>
    </rPh>
    <rPh sb="3" eb="4">
      <t>ジン</t>
    </rPh>
    <rPh sb="4" eb="5">
      <t>カズ</t>
    </rPh>
    <rPh sb="6" eb="7">
      <t>ヒト</t>
    </rPh>
    <rPh sb="10" eb="13">
      <t>コウセイヒ</t>
    </rPh>
    <phoneticPr fontId="2"/>
  </si>
  <si>
    <t>0点</t>
  </si>
  <si>
    <t>　　　第1階層</t>
    <rPh sb="3" eb="4">
      <t>ダイ</t>
    </rPh>
    <rPh sb="5" eb="7">
      <t>カイソウ</t>
    </rPh>
    <phoneticPr fontId="2"/>
  </si>
  <si>
    <t>4,920
＜ 16.4％ ＞</t>
  </si>
  <si>
    <t>4点</t>
  </si>
  <si>
    <t>8点</t>
  </si>
  <si>
    <t>12点</t>
  </si>
  <si>
    <t>16点</t>
  </si>
  <si>
    <t>20点</t>
  </si>
  <si>
    <t>24点</t>
  </si>
  <si>
    <t>　　　第2階層</t>
    <rPh sb="3" eb="4">
      <t>ダイ</t>
    </rPh>
    <rPh sb="5" eb="7">
      <t>カイソウ</t>
    </rPh>
    <phoneticPr fontId="2"/>
  </si>
  <si>
    <t>4,723
＜ 15.7％ ＞</t>
  </si>
  <si>
    <t>28点</t>
  </si>
  <si>
    <t>32点</t>
  </si>
  <si>
    <t>36点</t>
  </si>
  <si>
    <t>40点</t>
  </si>
  <si>
    <t>44点</t>
  </si>
  <si>
    <t>　　　第3階層</t>
    <rPh sb="3" eb="4">
      <t>ダイ</t>
    </rPh>
    <rPh sb="5" eb="7">
      <t>カイソウ</t>
    </rPh>
    <phoneticPr fontId="2"/>
  </si>
  <si>
    <t>6,007
＜ 20.0％ ＞</t>
  </si>
  <si>
    <t>48点</t>
  </si>
  <si>
    <t>52点</t>
  </si>
  <si>
    <t>56点</t>
  </si>
  <si>
    <t>60点</t>
  </si>
  <si>
    <t>64点</t>
  </si>
  <si>
    <t>　　　第4階層</t>
    <rPh sb="3" eb="4">
      <t>ダイ</t>
    </rPh>
    <rPh sb="5" eb="7">
      <t>カイソウ</t>
    </rPh>
    <phoneticPr fontId="2"/>
  </si>
  <si>
    <t>7,847
＜ 26.2％ ＞</t>
  </si>
  <si>
    <t>68点</t>
  </si>
  <si>
    <t>72点</t>
  </si>
  <si>
    <t>76点</t>
  </si>
  <si>
    <t>80点</t>
  </si>
  <si>
    <t>84点</t>
  </si>
  <si>
    <t>　　　第5階層</t>
    <rPh sb="3" eb="4">
      <t>ダイ</t>
    </rPh>
    <rPh sb="5" eb="7">
      <t>カイソウ</t>
    </rPh>
    <phoneticPr fontId="2"/>
  </si>
  <si>
    <t>6,503
＜ 21.7％ ＞</t>
  </si>
  <si>
    <t>88点</t>
  </si>
  <si>
    <t>92点</t>
  </si>
  <si>
    <t>96点</t>
  </si>
  <si>
    <t>100点</t>
  </si>
  <si>
    <t>＜ 100.0％ ＞</t>
  </si>
  <si>
    <t>（注）以下では、便宜的に第1階層を「低リテラシー層」、第3階層を「中リテラシー層」、
第5階層を「高リテラシー層」という。</t>
    <rPh sb="3" eb="5">
      <t>イカ</t>
    </rPh>
    <rPh sb="8" eb="11">
      <t>ベンギテキ</t>
    </rPh>
    <rPh sb="12" eb="13">
      <t>ダイ</t>
    </rPh>
    <rPh sb="14" eb="16">
      <t>カイソウ</t>
    </rPh>
    <rPh sb="18" eb="19">
      <t>テイ</t>
    </rPh>
    <rPh sb="24" eb="25">
      <t>ソウ</t>
    </rPh>
    <rPh sb="27" eb="28">
      <t>ダイ</t>
    </rPh>
    <rPh sb="29" eb="31">
      <t>カイソウ</t>
    </rPh>
    <rPh sb="33" eb="34">
      <t>チュウ</t>
    </rPh>
    <rPh sb="39" eb="40">
      <t>ソウ</t>
    </rPh>
    <rPh sb="43" eb="44">
      <t>ダイ</t>
    </rPh>
    <rPh sb="45" eb="47">
      <t>カイソウ</t>
    </rPh>
    <rPh sb="49" eb="50">
      <t>コウ</t>
    </rPh>
    <rPh sb="55" eb="56">
      <t>ソウ</t>
    </rPh>
    <phoneticPr fontId="2"/>
  </si>
  <si>
    <t>６．金融知識等の階層別分析</t>
    <phoneticPr fontId="2"/>
  </si>
  <si>
    <t>正誤問題25問の正答率に基づき、30,000人の回答者を５つの階層に分類したうえで、各階層の特徴について分析。</t>
    <rPh sb="0" eb="2">
      <t>セイゴ</t>
    </rPh>
    <rPh sb="2" eb="4">
      <t>モンダイ</t>
    </rPh>
    <rPh sb="6" eb="7">
      <t>モン</t>
    </rPh>
    <rPh sb="8" eb="10">
      <t>セイトウ</t>
    </rPh>
    <rPh sb="10" eb="11">
      <t>リツ</t>
    </rPh>
    <rPh sb="12" eb="13">
      <t>モト</t>
    </rPh>
    <rPh sb="22" eb="23">
      <t>ヒト</t>
    </rPh>
    <rPh sb="24" eb="26">
      <t>カイトウ</t>
    </rPh>
    <rPh sb="26" eb="27">
      <t>シャ</t>
    </rPh>
    <rPh sb="31" eb="33">
      <t>カイソウ</t>
    </rPh>
    <rPh sb="34" eb="36">
      <t>ブンルイ</t>
    </rPh>
    <rPh sb="42" eb="43">
      <t>カク</t>
    </rPh>
    <rPh sb="43" eb="45">
      <t>カイソウ</t>
    </rPh>
    <rPh sb="46" eb="48">
      <t>トクチョウ</t>
    </rPh>
    <rPh sb="52" eb="54">
      <t>ブンセキ</t>
    </rPh>
    <phoneticPr fontId="2"/>
  </si>
  <si>
    <t>低ﾘﾃﾗｼｰ層</t>
    <rPh sb="0" eb="1">
      <t>ヒク</t>
    </rPh>
    <phoneticPr fontId="2"/>
  </si>
  <si>
    <t>中ﾘﾃﾗｼｰ層</t>
    <rPh sb="0" eb="1">
      <t>ナカ</t>
    </rPh>
    <phoneticPr fontId="2"/>
  </si>
  <si>
    <t>高ﾘﾃﾗｼｰ層</t>
    <rPh sb="0" eb="1">
      <t>タカ</t>
    </rPh>
    <rPh sb="6" eb="7">
      <t>ソウ</t>
    </rPh>
    <phoneticPr fontId="2"/>
  </si>
  <si>
    <t>第１階層</t>
    <rPh sb="0" eb="1">
      <t>ダイ</t>
    </rPh>
    <rPh sb="2" eb="4">
      <t>カイソウ</t>
    </rPh>
    <phoneticPr fontId="2"/>
  </si>
  <si>
    <t>第２階層</t>
    <rPh sb="0" eb="1">
      <t>ダイ</t>
    </rPh>
    <rPh sb="2" eb="4">
      <t>カイソウ</t>
    </rPh>
    <phoneticPr fontId="2"/>
  </si>
  <si>
    <t>第３階層</t>
    <rPh sb="0" eb="1">
      <t>ダイ</t>
    </rPh>
    <rPh sb="2" eb="4">
      <t>カイソウ</t>
    </rPh>
    <phoneticPr fontId="2"/>
  </si>
  <si>
    <t>第４階層</t>
    <rPh sb="0" eb="1">
      <t>ダイ</t>
    </rPh>
    <rPh sb="2" eb="4">
      <t>カイソウ</t>
    </rPh>
    <phoneticPr fontId="2"/>
  </si>
  <si>
    <t>第５階層</t>
    <rPh sb="0" eb="1">
      <t>ダイ</t>
    </rPh>
    <rPh sb="2" eb="4">
      <t>カイソウ</t>
    </rPh>
    <phoneticPr fontId="2"/>
  </si>
  <si>
    <t>（サンプル数）</t>
    <phoneticPr fontId="2"/>
  </si>
  <si>
    <t>マップ分野別
正答率</t>
    <rPh sb="2" eb="4">
      <t>ブンヤ</t>
    </rPh>
    <rPh sb="4" eb="5">
      <t>ベツ</t>
    </rPh>
    <rPh sb="5" eb="6">
      <t>ベツ</t>
    </rPh>
    <rPh sb="7" eb="9">
      <t>セイトウ</t>
    </rPh>
    <rPh sb="8" eb="9">
      <t>リツ</t>
    </rPh>
    <phoneticPr fontId="2"/>
  </si>
  <si>
    <t>金融知識</t>
    <phoneticPr fontId="2"/>
  </si>
  <si>
    <t>金融取引</t>
    <rPh sb="0" eb="2">
      <t>キンユウ</t>
    </rPh>
    <rPh sb="2" eb="4">
      <t>トリヒキ</t>
    </rPh>
    <phoneticPr fontId="2"/>
  </si>
  <si>
    <t>資産形成商品</t>
  </si>
  <si>
    <t>Q21-1</t>
    <phoneticPr fontId="2"/>
  </si>
  <si>
    <t>Q21-2</t>
    <phoneticPr fontId="2"/>
  </si>
  <si>
    <t>Q21-3</t>
    <phoneticPr fontId="2"/>
  </si>
  <si>
    <t>Q21-4</t>
    <phoneticPr fontId="2"/>
  </si>
  <si>
    <t>性別</t>
    <rPh sb="0" eb="1">
      <t>セイ</t>
    </rPh>
    <phoneticPr fontId="2"/>
  </si>
  <si>
    <t>人</t>
    <rPh sb="0" eb="1">
      <t>ヒト</t>
    </rPh>
    <phoneticPr fontId="2"/>
  </si>
  <si>
    <t>合計（階層別）</t>
    <rPh sb="0" eb="2">
      <t>ゴウケイ</t>
    </rPh>
    <rPh sb="3" eb="6">
      <t>カイソウベツ</t>
    </rPh>
    <phoneticPr fontId="2"/>
  </si>
  <si>
    <t>構成比％</t>
    <rPh sb="0" eb="2">
      <t>コウセイ</t>
    </rPh>
    <rPh sb="2" eb="3">
      <t>ヒ</t>
    </rPh>
    <phoneticPr fontId="2"/>
  </si>
  <si>
    <t>合計（性別）</t>
    <rPh sb="0" eb="2">
      <t>ゴウケイ</t>
    </rPh>
    <rPh sb="3" eb="5">
      <t>セイベツ</t>
    </rPh>
    <phoneticPr fontId="2"/>
  </si>
  <si>
    <t>年齢層別
男女合計</t>
    <rPh sb="0" eb="3">
      <t>ネンレイソウ</t>
    </rPh>
    <rPh sb="3" eb="4">
      <t>ベツ</t>
    </rPh>
    <rPh sb="5" eb="7">
      <t>ダンジョ</t>
    </rPh>
    <rPh sb="7" eb="9">
      <t>ゴウケイ</t>
    </rPh>
    <phoneticPr fontId="2"/>
  </si>
  <si>
    <t>全年代</t>
    <rPh sb="0" eb="1">
      <t>ゼン</t>
    </rPh>
    <rPh sb="1" eb="3">
      <t>ネンダイ</t>
    </rPh>
    <phoneticPr fontId="2"/>
  </si>
  <si>
    <t>全年代（階層別）</t>
    <rPh sb="0" eb="1">
      <t>ゼン</t>
    </rPh>
    <rPh sb="1" eb="3">
      <t>ネンダイ</t>
    </rPh>
    <phoneticPr fontId="2"/>
  </si>
  <si>
    <t>全年代（年齢階層別）</t>
    <rPh sb="0" eb="1">
      <t>ゼン</t>
    </rPh>
    <rPh sb="1" eb="3">
      <t>ネンダイ</t>
    </rPh>
    <rPh sb="4" eb="6">
      <t>ネンレイ</t>
    </rPh>
    <phoneticPr fontId="2"/>
  </si>
  <si>
    <t>年齢層別
男性</t>
    <rPh sb="0" eb="3">
      <t>ネンレイソウ</t>
    </rPh>
    <rPh sb="3" eb="4">
      <t>ベツ</t>
    </rPh>
    <rPh sb="5" eb="7">
      <t>ダンセイ</t>
    </rPh>
    <phoneticPr fontId="2"/>
  </si>
  <si>
    <t>年齢層別
男性</t>
    <phoneticPr fontId="2"/>
  </si>
  <si>
    <t>全年代（男性の年齢階層別）</t>
    <rPh sb="0" eb="1">
      <t>ゼン</t>
    </rPh>
    <rPh sb="1" eb="3">
      <t>ネンダイ</t>
    </rPh>
    <rPh sb="4" eb="6">
      <t>ダンセイ</t>
    </rPh>
    <rPh sb="7" eb="9">
      <t>ネンレイ</t>
    </rPh>
    <phoneticPr fontId="2"/>
  </si>
  <si>
    <t>年齢層別
女性</t>
    <rPh sb="0" eb="3">
      <t>ネンレイソウ</t>
    </rPh>
    <rPh sb="3" eb="4">
      <t>ベツ</t>
    </rPh>
    <rPh sb="5" eb="7">
      <t>ジョセイ</t>
    </rPh>
    <phoneticPr fontId="2"/>
  </si>
  <si>
    <t>全年代（女性の年齢階層別）</t>
    <rPh sb="0" eb="1">
      <t>ゼン</t>
    </rPh>
    <rPh sb="1" eb="3">
      <t>ネンダイ</t>
    </rPh>
    <rPh sb="4" eb="6">
      <t>ジョセイ</t>
    </rPh>
    <rPh sb="7" eb="9">
      <t>ネンレイ</t>
    </rPh>
    <phoneticPr fontId="2"/>
  </si>
  <si>
    <t>都道府県別
分析</t>
    <phoneticPr fontId="2"/>
  </si>
  <si>
    <t>全国（階層別）</t>
    <rPh sb="0" eb="2">
      <t>ゼンコク</t>
    </rPh>
    <phoneticPr fontId="2"/>
  </si>
  <si>
    <t>全国（都道府県別）</t>
    <rPh sb="0" eb="2">
      <t>ゼンコク</t>
    </rPh>
    <rPh sb="3" eb="7">
      <t>トドウフケン</t>
    </rPh>
    <phoneticPr fontId="2"/>
  </si>
  <si>
    <t>地域別</t>
    <phoneticPr fontId="2"/>
  </si>
  <si>
    <t>全国（地域別）</t>
    <rPh sb="0" eb="2">
      <t>ゼンコク</t>
    </rPh>
    <rPh sb="3" eb="5">
      <t>チイキ</t>
    </rPh>
    <phoneticPr fontId="2"/>
  </si>
  <si>
    <t>年収別</t>
    <phoneticPr fontId="2"/>
  </si>
  <si>
    <t>収入はない</t>
  </si>
  <si>
    <t>250万円未満</t>
  </si>
  <si>
    <t>250～500万円未満</t>
  </si>
  <si>
    <t>500～750万円未満</t>
  </si>
  <si>
    <t>750～1,000万円未満</t>
  </si>
  <si>
    <t>1,000～1,500万円未満</t>
  </si>
  <si>
    <t>わからない／答えたくない</t>
  </si>
  <si>
    <t>合計（階層別）</t>
    <rPh sb="0" eb="2">
      <t>ゴウケイ</t>
    </rPh>
    <phoneticPr fontId="2"/>
  </si>
  <si>
    <t>合計（年収別）</t>
    <rPh sb="0" eb="2">
      <t>ゴウケイ</t>
    </rPh>
    <rPh sb="3" eb="5">
      <t>ネンシュウ</t>
    </rPh>
    <phoneticPr fontId="2"/>
  </si>
  <si>
    <t>金融資産
金額別</t>
    <phoneticPr fontId="2"/>
  </si>
  <si>
    <t>資産はない</t>
  </si>
  <si>
    <t>1,000～2,000万円未満</t>
  </si>
  <si>
    <t>2,000万円以上</t>
  </si>
  <si>
    <t>合計（金融資産金額別）</t>
    <rPh sb="0" eb="2">
      <t>ゴウケイ</t>
    </rPh>
    <rPh sb="3" eb="5">
      <t>キンユウ</t>
    </rPh>
    <rPh sb="5" eb="7">
      <t>シサン</t>
    </rPh>
    <rPh sb="7" eb="9">
      <t>キンガク</t>
    </rPh>
    <phoneticPr fontId="2"/>
  </si>
  <si>
    <t>金融経済
情報をみる
頻度別</t>
    <phoneticPr fontId="2"/>
  </si>
  <si>
    <t>全体</t>
    <rPh sb="0" eb="2">
      <t>ゼンタイ</t>
    </rPh>
    <phoneticPr fontId="2"/>
  </si>
  <si>
    <t>1. ほぼ毎日</t>
    <phoneticPr fontId="2"/>
  </si>
  <si>
    <t>2. 週に１回程度</t>
    <phoneticPr fontId="2"/>
  </si>
  <si>
    <t>3. 月に１回程度</t>
    <phoneticPr fontId="2"/>
  </si>
  <si>
    <t>4. 上記より少ない頻度</t>
    <phoneticPr fontId="2"/>
  </si>
  <si>
    <t>5. まったくみない</t>
    <phoneticPr fontId="2"/>
  </si>
  <si>
    <t>6. その他</t>
    <phoneticPr fontId="2"/>
  </si>
  <si>
    <t>全体（階層別）</t>
    <rPh sb="0" eb="2">
      <t>ゼンタイ</t>
    </rPh>
    <phoneticPr fontId="2"/>
  </si>
  <si>
    <t>全体（金融経済情報をみる頻度別）</t>
    <rPh sb="0" eb="2">
      <t>ゼンタイ</t>
    </rPh>
    <rPh sb="3" eb="5">
      <t>キンユウ</t>
    </rPh>
    <rPh sb="5" eb="7">
      <t>ケイザイ</t>
    </rPh>
    <rPh sb="7" eb="9">
      <t>ジョウホウ</t>
    </rPh>
    <rPh sb="12" eb="14">
      <t>ヒンド</t>
    </rPh>
    <phoneticPr fontId="2"/>
  </si>
  <si>
    <t>学歴別</t>
    <phoneticPr fontId="2"/>
  </si>
  <si>
    <t>義務教育のみ</t>
  </si>
  <si>
    <t>高等学校</t>
  </si>
  <si>
    <t>専門学校</t>
  </si>
  <si>
    <t>短大・高専</t>
  </si>
  <si>
    <t>大学</t>
  </si>
  <si>
    <t>全体（学歴別）</t>
    <rPh sb="0" eb="2">
      <t>ゼンタイ</t>
    </rPh>
    <rPh sb="3" eb="5">
      <t>ガクレキ</t>
    </rPh>
    <phoneticPr fontId="2"/>
  </si>
  <si>
    <t>公務員（除く教員）</t>
    <phoneticPr fontId="2"/>
  </si>
  <si>
    <t>専業主婦／主夫</t>
  </si>
  <si>
    <t>全体（職業別）</t>
    <rPh sb="0" eb="2">
      <t>ゼンタイ</t>
    </rPh>
    <rPh sb="3" eb="5">
      <t>ショクギョウ</t>
    </rPh>
    <phoneticPr fontId="2"/>
  </si>
  <si>
    <t>全体（階層別）</t>
    <rPh sb="0" eb="2">
      <t>ゼンタイ</t>
    </rPh>
    <rPh sb="3" eb="5">
      <t>カイソウ</t>
    </rPh>
    <rPh sb="5" eb="6">
      <t>ベツ</t>
    </rPh>
    <phoneticPr fontId="2"/>
  </si>
  <si>
    <t>全体（状況別）</t>
    <rPh sb="0" eb="2">
      <t>ゼンタイ</t>
    </rPh>
    <rPh sb="3" eb="5">
      <t>ジョウキョウ</t>
    </rPh>
    <phoneticPr fontId="2"/>
  </si>
  <si>
    <t>学校等に
おける
金融教育の
経験別</t>
    <rPh sb="2" eb="3">
      <t>ナド</t>
    </rPh>
    <phoneticPr fontId="2"/>
  </si>
  <si>
    <t>全体（学校等における金融教育の経験別）</t>
    <rPh sb="0" eb="2">
      <t>ゼンタイ</t>
    </rPh>
    <rPh sb="3" eb="5">
      <t>ガッコウ</t>
    </rPh>
    <rPh sb="5" eb="6">
      <t>トウ</t>
    </rPh>
    <rPh sb="10" eb="12">
      <t>キンユウ</t>
    </rPh>
    <rPh sb="12" eb="14">
      <t>キョウイク</t>
    </rPh>
    <rPh sb="15" eb="17">
      <t>ケイケン</t>
    </rPh>
    <phoneticPr fontId="2"/>
  </si>
  <si>
    <t>家庭での
金融教育の
経験別</t>
    <rPh sb="0" eb="2">
      <t>カテイ</t>
    </rPh>
    <rPh sb="5" eb="7">
      <t>キンユウ</t>
    </rPh>
    <phoneticPr fontId="2"/>
  </si>
  <si>
    <t>教わる機会はあった</t>
  </si>
  <si>
    <t>教わる機会はなかった</t>
  </si>
  <si>
    <t>全体（家庭での金融教育の経験別）</t>
    <rPh sb="0" eb="2">
      <t>ゼンタイ</t>
    </rPh>
    <rPh sb="3" eb="5">
      <t>カテイ</t>
    </rPh>
    <rPh sb="7" eb="9">
      <t>キンユウ</t>
    </rPh>
    <rPh sb="9" eb="11">
      <t>キョウイク</t>
    </rPh>
    <rPh sb="12" eb="14">
      <t>ケイケン</t>
    </rPh>
    <phoneticPr fontId="2"/>
  </si>
  <si>
    <t>金融商品購入時の他の商品との比較
（生保）</t>
    <rPh sb="0" eb="2">
      <t>キンユウ</t>
    </rPh>
    <rPh sb="2" eb="4">
      <t>ショウヒン</t>
    </rPh>
    <rPh sb="4" eb="6">
      <t>コウニュウ</t>
    </rPh>
    <rPh sb="6" eb="7">
      <t>ジ</t>
    </rPh>
    <rPh sb="8" eb="9">
      <t>ホカ</t>
    </rPh>
    <rPh sb="10" eb="12">
      <t>ショウヒン</t>
    </rPh>
    <rPh sb="14" eb="16">
      <t>ヒカク</t>
    </rPh>
    <rPh sb="18" eb="19">
      <t>セイ</t>
    </rPh>
    <phoneticPr fontId="2"/>
  </si>
  <si>
    <t>1.　比較したうえで、生命保険に入っている</t>
    <phoneticPr fontId="2"/>
  </si>
  <si>
    <t>2.　比較せず、生命保険に入っている</t>
    <phoneticPr fontId="2"/>
  </si>
  <si>
    <t>3.　生命保険に入っていない</t>
    <phoneticPr fontId="2"/>
  </si>
  <si>
    <t>1.　比較したうえで、生命保険に入っている</t>
  </si>
  <si>
    <t>2.　比較せず、生命保険に入っている</t>
  </si>
  <si>
    <t>3.　生命保険に入っていない</t>
  </si>
  <si>
    <t>全体（行動態様[生保]別）</t>
    <rPh sb="0" eb="2">
      <t>ゼンタイ</t>
    </rPh>
    <rPh sb="3" eb="5">
      <t>コウドウ</t>
    </rPh>
    <rPh sb="5" eb="7">
      <t>タイヨウ</t>
    </rPh>
    <rPh sb="8" eb="10">
      <t>セイホ</t>
    </rPh>
    <rPh sb="11" eb="12">
      <t>ベツ</t>
    </rPh>
    <phoneticPr fontId="2"/>
  </si>
  <si>
    <t>購入時に比較した人の割合　1/(1+2)</t>
    <phoneticPr fontId="2"/>
  </si>
  <si>
    <t>金融商品購入時の他の商品との比較
（借入れ）</t>
    <rPh sb="0" eb="2">
      <t>キンユウ</t>
    </rPh>
    <rPh sb="2" eb="4">
      <t>ショウヒン</t>
    </rPh>
    <rPh sb="4" eb="6">
      <t>コウニュウ</t>
    </rPh>
    <rPh sb="6" eb="7">
      <t>ジ</t>
    </rPh>
    <rPh sb="8" eb="9">
      <t>ホカ</t>
    </rPh>
    <rPh sb="10" eb="12">
      <t>ショウヒン</t>
    </rPh>
    <rPh sb="14" eb="16">
      <t>ヒカク</t>
    </rPh>
    <rPh sb="18" eb="20">
      <t>カリイ</t>
    </rPh>
    <phoneticPr fontId="2"/>
  </si>
  <si>
    <t>1.  比較したうえで、借りた</t>
    <phoneticPr fontId="2"/>
  </si>
  <si>
    <t>2.　比較せず、借りた</t>
    <phoneticPr fontId="2"/>
  </si>
  <si>
    <t>3.　借りたことはない</t>
    <phoneticPr fontId="2"/>
  </si>
  <si>
    <t>全体（階層別）</t>
    <phoneticPr fontId="2"/>
  </si>
  <si>
    <t>1.  比較したうえで、借りた</t>
  </si>
  <si>
    <t>2.　比較せず、借りた</t>
  </si>
  <si>
    <t>3.　借りたことはない</t>
  </si>
  <si>
    <t>全体（行動態様[借入れ]別）</t>
    <rPh sb="3" eb="5">
      <t>コウドウ</t>
    </rPh>
    <rPh sb="5" eb="7">
      <t>タイヨウ</t>
    </rPh>
    <rPh sb="8" eb="10">
      <t>カリイ</t>
    </rPh>
    <phoneticPr fontId="2"/>
  </si>
  <si>
    <t>金融商品購入時の他の商品との比較
（運用）</t>
    <rPh sb="0" eb="2">
      <t>キンユウ</t>
    </rPh>
    <rPh sb="2" eb="4">
      <t>ショウヒン</t>
    </rPh>
    <rPh sb="4" eb="6">
      <t>コウニュウ</t>
    </rPh>
    <rPh sb="6" eb="7">
      <t>ジ</t>
    </rPh>
    <rPh sb="8" eb="9">
      <t>ホカ</t>
    </rPh>
    <rPh sb="10" eb="12">
      <t>ショウヒン</t>
    </rPh>
    <rPh sb="14" eb="16">
      <t>ヒカク</t>
    </rPh>
    <rPh sb="18" eb="20">
      <t>ウンヨウ</t>
    </rPh>
    <phoneticPr fontId="2"/>
  </si>
  <si>
    <t>1.　比較したうえで、資産運用を行った</t>
    <phoneticPr fontId="2"/>
  </si>
  <si>
    <t>2.　比較せず、資産運用を行った</t>
    <phoneticPr fontId="2"/>
  </si>
  <si>
    <t>3.　資産運用は行わなかった</t>
    <phoneticPr fontId="2"/>
  </si>
  <si>
    <t>1.　比較したうえで、資産運用を行った</t>
  </si>
  <si>
    <t>2.　比較せず、資産運用を行った</t>
  </si>
  <si>
    <t>3.　資産運用は行わなかった</t>
  </si>
  <si>
    <t>全体（行動態様[運用]別）</t>
    <rPh sb="3" eb="5">
      <t>コウドウ</t>
    </rPh>
    <rPh sb="5" eb="7">
      <t>タイヨウ</t>
    </rPh>
    <rPh sb="8" eb="10">
      <t>ウンヨウ</t>
    </rPh>
    <phoneticPr fontId="2"/>
  </si>
  <si>
    <t>金融商品
購入時の
商品性の
理解
（株式）</t>
    <rPh sb="0" eb="2">
      <t>キンユウ</t>
    </rPh>
    <rPh sb="2" eb="4">
      <t>ショウヒン</t>
    </rPh>
    <rPh sb="5" eb="7">
      <t>コウニュウ</t>
    </rPh>
    <rPh sb="7" eb="8">
      <t>ジ</t>
    </rPh>
    <rPh sb="10" eb="13">
      <t>ショウヒンセイ</t>
    </rPh>
    <rPh sb="15" eb="17">
      <t>リカイ</t>
    </rPh>
    <rPh sb="19" eb="21">
      <t>カブシキ</t>
    </rPh>
    <phoneticPr fontId="2"/>
  </si>
  <si>
    <t>1. 商品性について、人に教えられるくらい詳しく理解していた</t>
    <phoneticPr fontId="2"/>
  </si>
  <si>
    <t>2. 商品性について、ある程度は理解していた</t>
    <phoneticPr fontId="2"/>
  </si>
  <si>
    <t>3. 商品性については、あまり理解していなかった</t>
    <phoneticPr fontId="2"/>
  </si>
  <si>
    <t>4. 商品性については、理解していなかった</t>
    <phoneticPr fontId="2"/>
  </si>
  <si>
    <t>5．購入したことはない</t>
    <phoneticPr fontId="2"/>
  </si>
  <si>
    <t>購入した人　（1～4の合計）</t>
    <rPh sb="11" eb="13">
      <t>ゴウケイ</t>
    </rPh>
    <phoneticPr fontId="2"/>
  </si>
  <si>
    <t>商品性を理解して購入した人の割合　（1+2）</t>
    <phoneticPr fontId="2"/>
  </si>
  <si>
    <t>商品性を理解せず購入した人の割合　（3+4）</t>
    <phoneticPr fontId="2"/>
  </si>
  <si>
    <t>1. 商品性について、人に教えられるくらい詳しく理解していた</t>
  </si>
  <si>
    <t>2. 商品性について、ある程度は理解していた</t>
  </si>
  <si>
    <t>3. 商品性については、あまり理解していなかった</t>
  </si>
  <si>
    <t>4. 商品性については、理解していなかった</t>
  </si>
  <si>
    <t>5．購入したことはない</t>
  </si>
  <si>
    <t>購入した人　（1～4の合計）</t>
    <phoneticPr fontId="2"/>
  </si>
  <si>
    <t>全体（金融商品購入時の商品理解[株式]別）</t>
    <rPh sb="3" eb="5">
      <t>キンユウ</t>
    </rPh>
    <rPh sb="5" eb="7">
      <t>ショウヒン</t>
    </rPh>
    <rPh sb="7" eb="9">
      <t>コウニュウ</t>
    </rPh>
    <rPh sb="9" eb="10">
      <t>ジ</t>
    </rPh>
    <rPh sb="11" eb="13">
      <t>ショウヒン</t>
    </rPh>
    <rPh sb="13" eb="15">
      <t>リカイ</t>
    </rPh>
    <rPh sb="16" eb="18">
      <t>カブシキ</t>
    </rPh>
    <phoneticPr fontId="2"/>
  </si>
  <si>
    <t>金融商品
購入時の
商品性の
理解
（投信）</t>
    <rPh sb="0" eb="2">
      <t>キンユウ</t>
    </rPh>
    <rPh sb="2" eb="4">
      <t>ショウヒン</t>
    </rPh>
    <rPh sb="5" eb="7">
      <t>コウニュウ</t>
    </rPh>
    <rPh sb="7" eb="8">
      <t>ジ</t>
    </rPh>
    <rPh sb="10" eb="13">
      <t>ショウヒンセイ</t>
    </rPh>
    <rPh sb="15" eb="17">
      <t>リカイ</t>
    </rPh>
    <rPh sb="19" eb="21">
      <t>トウシン</t>
    </rPh>
    <phoneticPr fontId="2"/>
  </si>
  <si>
    <t>全体（金融商品購入時の商品理解[投信]別）</t>
    <rPh sb="3" eb="5">
      <t>キンユウ</t>
    </rPh>
    <rPh sb="5" eb="7">
      <t>ショウヒン</t>
    </rPh>
    <rPh sb="7" eb="9">
      <t>コウニュウ</t>
    </rPh>
    <rPh sb="9" eb="10">
      <t>ジ</t>
    </rPh>
    <rPh sb="11" eb="13">
      <t>ショウヒン</t>
    </rPh>
    <rPh sb="13" eb="15">
      <t>リカイ</t>
    </rPh>
    <rPh sb="16" eb="18">
      <t>トウシン</t>
    </rPh>
    <phoneticPr fontId="2"/>
  </si>
  <si>
    <t>金融商品
購入時の
商品性の
理解
（外貨
預金等）</t>
    <rPh sb="0" eb="2">
      <t>キンユウ</t>
    </rPh>
    <rPh sb="2" eb="4">
      <t>ショウヒン</t>
    </rPh>
    <rPh sb="5" eb="7">
      <t>コウニュウ</t>
    </rPh>
    <rPh sb="7" eb="8">
      <t>ジ</t>
    </rPh>
    <rPh sb="10" eb="13">
      <t>ショウヒンセイ</t>
    </rPh>
    <rPh sb="15" eb="17">
      <t>リカイ</t>
    </rPh>
    <rPh sb="19" eb="21">
      <t>ガイカ</t>
    </rPh>
    <rPh sb="22" eb="24">
      <t>ヨキン</t>
    </rPh>
    <rPh sb="24" eb="25">
      <t>トウ</t>
    </rPh>
    <phoneticPr fontId="2"/>
  </si>
  <si>
    <t>全体（金融商品購入時の商品理解[外貨預金等]別）</t>
    <rPh sb="3" eb="5">
      <t>キンユウ</t>
    </rPh>
    <rPh sb="5" eb="7">
      <t>ショウヒン</t>
    </rPh>
    <rPh sb="7" eb="9">
      <t>コウニュウ</t>
    </rPh>
    <rPh sb="9" eb="10">
      <t>ジ</t>
    </rPh>
    <rPh sb="11" eb="13">
      <t>ショウヒン</t>
    </rPh>
    <rPh sb="13" eb="15">
      <t>リカイ</t>
    </rPh>
    <rPh sb="16" eb="18">
      <t>ガイカ</t>
    </rPh>
    <rPh sb="18" eb="20">
      <t>ヨキン</t>
    </rPh>
    <rPh sb="20" eb="21">
      <t>トウ</t>
    </rPh>
    <phoneticPr fontId="2"/>
  </si>
  <si>
    <t>金融トラブル発生時の
相談窓口・
制度の理解</t>
    <rPh sb="0" eb="2">
      <t>キンユウ</t>
    </rPh>
    <rPh sb="6" eb="8">
      <t>ハッセイ</t>
    </rPh>
    <rPh sb="8" eb="9">
      <t>ジ</t>
    </rPh>
    <rPh sb="11" eb="13">
      <t>ソウダン</t>
    </rPh>
    <rPh sb="13" eb="15">
      <t>マドグチ</t>
    </rPh>
    <rPh sb="17" eb="19">
      <t>セイド</t>
    </rPh>
    <rPh sb="20" eb="22">
      <t>リカイ</t>
    </rPh>
    <phoneticPr fontId="2"/>
  </si>
  <si>
    <t>正答（格付機関）</t>
    <rPh sb="0" eb="2">
      <t>セイトウ</t>
    </rPh>
    <rPh sb="3" eb="4">
      <t>カク</t>
    </rPh>
    <rPh sb="4" eb="5">
      <t>ヅ</t>
    </rPh>
    <rPh sb="5" eb="7">
      <t>キカン</t>
    </rPh>
    <phoneticPr fontId="2"/>
  </si>
  <si>
    <t>誤答</t>
    <rPh sb="0" eb="2">
      <t>ゴトウ</t>
    </rPh>
    <phoneticPr fontId="2"/>
  </si>
  <si>
    <t>正答（格付機関）</t>
  </si>
  <si>
    <t>誤答</t>
  </si>
  <si>
    <t>全体（正誤別）</t>
    <rPh sb="3" eb="5">
      <t>セイゴ</t>
    </rPh>
    <phoneticPr fontId="2"/>
  </si>
  <si>
    <t>1.　確保している</t>
    <rPh sb="3" eb="5">
      <t>カクホ</t>
    </rPh>
    <phoneticPr fontId="2"/>
  </si>
  <si>
    <t>2.　確保していない</t>
    <rPh sb="3" eb="5">
      <t>カクホ</t>
    </rPh>
    <phoneticPr fontId="2"/>
  </si>
  <si>
    <t>3.　わからない</t>
    <phoneticPr fontId="2"/>
  </si>
  <si>
    <t>1.　確保している</t>
  </si>
  <si>
    <t>2.　確保していない</t>
  </si>
  <si>
    <t>3.　わからない</t>
  </si>
  <si>
    <t>全体（状況別）</t>
    <rPh sb="3" eb="5">
      <t>ジョウキョウ</t>
    </rPh>
    <phoneticPr fontId="2"/>
  </si>
  <si>
    <t>老後の
生活費の
必要額の
認識</t>
    <rPh sb="0" eb="2">
      <t>ロウゴ</t>
    </rPh>
    <rPh sb="4" eb="7">
      <t>セイカツヒ</t>
    </rPh>
    <rPh sb="9" eb="11">
      <t>ヒツヨウ</t>
    </rPh>
    <rPh sb="11" eb="12">
      <t>ガク</t>
    </rPh>
    <rPh sb="14" eb="16">
      <t>ニンシキ</t>
    </rPh>
    <phoneticPr fontId="2"/>
  </si>
  <si>
    <t>1.認識している</t>
    <rPh sb="2" eb="4">
      <t>ニンシキ</t>
    </rPh>
    <phoneticPr fontId="2"/>
  </si>
  <si>
    <t>2.認識していない</t>
    <rPh sb="2" eb="4">
      <t>ニンシキ</t>
    </rPh>
    <phoneticPr fontId="2"/>
  </si>
  <si>
    <t>1.認識している</t>
  </si>
  <si>
    <t>2.認識していない</t>
  </si>
  <si>
    <t>老後の
生活費の
資金計画</t>
    <rPh sb="0" eb="2">
      <t>ロウゴ</t>
    </rPh>
    <rPh sb="4" eb="7">
      <t>セイカツヒ</t>
    </rPh>
    <rPh sb="9" eb="11">
      <t>シキン</t>
    </rPh>
    <rPh sb="11" eb="13">
      <t>ケイカク</t>
    </rPh>
    <phoneticPr fontId="2"/>
  </si>
  <si>
    <t>1.計画をたてている</t>
    <rPh sb="2" eb="4">
      <t>ケイカク</t>
    </rPh>
    <phoneticPr fontId="2"/>
  </si>
  <si>
    <t>2.計画をたてていない</t>
    <rPh sb="2" eb="4">
      <t>ケイカク</t>
    </rPh>
    <phoneticPr fontId="2"/>
  </si>
  <si>
    <t>1.計画をたてている</t>
  </si>
  <si>
    <t>2.計画をたてていない</t>
  </si>
  <si>
    <t>老後の
生活費の
資金確保</t>
    <rPh sb="0" eb="2">
      <t>ロウゴ</t>
    </rPh>
    <rPh sb="4" eb="7">
      <t>セイカツヒ</t>
    </rPh>
    <rPh sb="9" eb="11">
      <t>シキン</t>
    </rPh>
    <rPh sb="11" eb="13">
      <t>カクホ</t>
    </rPh>
    <phoneticPr fontId="2"/>
  </si>
  <si>
    <t>1.確保できている</t>
    <rPh sb="2" eb="4">
      <t>カクホ</t>
    </rPh>
    <phoneticPr fontId="2"/>
  </si>
  <si>
    <t>2.確保できていない</t>
    <rPh sb="2" eb="4">
      <t>カクホ</t>
    </rPh>
    <phoneticPr fontId="2"/>
  </si>
  <si>
    <t>1.確保できている</t>
  </si>
  <si>
    <t>2.確保できていない</t>
  </si>
  <si>
    <t>７．米国調査との比較</t>
    <rPh sb="2" eb="4">
      <t>ベイコク</t>
    </rPh>
    <rPh sb="4" eb="6">
      <t>チョウサ</t>
    </rPh>
    <rPh sb="8" eb="10">
      <t>ヒカク</t>
    </rPh>
    <phoneticPr fontId="2"/>
  </si>
  <si>
    <t>日本</t>
    <rPh sb="0" eb="2">
      <t>ニホン</t>
    </rPh>
    <phoneticPr fontId="2"/>
  </si>
  <si>
    <t>米国</t>
    <rPh sb="0" eb="2">
      <t>ベイコク</t>
    </rPh>
    <phoneticPr fontId="2"/>
  </si>
  <si>
    <t>2022年</t>
    <rPh sb="4" eb="5">
      <t>ネン</t>
    </rPh>
    <phoneticPr fontId="4"/>
  </si>
  <si>
    <t>正誤問題6問の正答率（平均）</t>
  </si>
  <si>
    <t>6問平均</t>
    <rPh sb="1" eb="2">
      <t>モン</t>
    </rPh>
    <rPh sb="2" eb="4">
      <t>ヘイキン</t>
    </rPh>
    <phoneticPr fontId="4"/>
  </si>
  <si>
    <t>①複利</t>
    <rPh sb="1" eb="3">
      <t>フクリ</t>
    </rPh>
    <phoneticPr fontId="33"/>
  </si>
  <si>
    <t>②インフレ</t>
  </si>
  <si>
    <t>③住宅ローン</t>
    <rPh sb="1" eb="3">
      <t>ジュウタク</t>
    </rPh>
    <phoneticPr fontId="33"/>
  </si>
  <si>
    <t>④分散投資</t>
    <rPh sb="3" eb="5">
      <t>トウシ</t>
    </rPh>
    <phoneticPr fontId="4"/>
  </si>
  <si>
    <t>⑤債券価格</t>
    <rPh sb="1" eb="3">
      <t>サイケン</t>
    </rPh>
    <rPh sb="3" eb="5">
      <t>カカク</t>
    </rPh>
    <phoneticPr fontId="33"/>
  </si>
  <si>
    <t>⑥72の法則</t>
    <rPh sb="4" eb="6">
      <t>ホウソク</t>
    </rPh>
    <phoneticPr fontId="33"/>
  </si>
  <si>
    <t>男性</t>
    <rPh sb="0" eb="2">
      <t>ダンセイ</t>
    </rPh>
    <phoneticPr fontId="4"/>
  </si>
  <si>
    <t>女性</t>
    <rPh sb="0" eb="2">
      <t>ジョセイ</t>
    </rPh>
    <phoneticPr fontId="4"/>
  </si>
  <si>
    <t>18～34歳</t>
    <rPh sb="5" eb="6">
      <t>サイ</t>
    </rPh>
    <phoneticPr fontId="4"/>
  </si>
  <si>
    <t>35～54歳</t>
    <rPh sb="5" eb="6">
      <t>サイ</t>
    </rPh>
    <phoneticPr fontId="4"/>
  </si>
  <si>
    <t>55～79歳</t>
    <rPh sb="5" eb="6">
      <t>サイ</t>
    </rPh>
    <phoneticPr fontId="4"/>
  </si>
  <si>
    <t>年収250万円未満</t>
    <rPh sb="0" eb="2">
      <t>ネンシュウ</t>
    </rPh>
    <rPh sb="5" eb="7">
      <t>マンエン</t>
    </rPh>
    <rPh sb="7" eb="9">
      <t>ミマン</t>
    </rPh>
    <phoneticPr fontId="4"/>
  </si>
  <si>
    <t>年収250～750万円</t>
    <rPh sb="0" eb="2">
      <t>ネンシュウ</t>
    </rPh>
    <rPh sb="9" eb="11">
      <t>マンエン</t>
    </rPh>
    <phoneticPr fontId="4"/>
  </si>
  <si>
    <t>年収750万円以上</t>
    <rPh sb="0" eb="2">
      <t>ネンシュウ</t>
    </rPh>
    <rPh sb="5" eb="7">
      <t>マンエン</t>
    </rPh>
    <rPh sb="7" eb="9">
      <t>イジョウ</t>
    </rPh>
    <phoneticPr fontId="4"/>
  </si>
  <si>
    <t>中学・高校卒</t>
    <rPh sb="0" eb="2">
      <t>チュウガク</t>
    </rPh>
    <rPh sb="3" eb="5">
      <t>コウコウ</t>
    </rPh>
    <phoneticPr fontId="4"/>
  </si>
  <si>
    <r>
      <t>短大</t>
    </r>
    <r>
      <rPr>
        <sz val="11"/>
        <rFont val="ＭＳ Ｐゴシック"/>
        <family val="3"/>
        <charset val="128"/>
        <scheme val="minor"/>
      </rPr>
      <t>・専門学校等卒</t>
    </r>
    <rPh sb="0" eb="2">
      <t>タンダイ</t>
    </rPh>
    <rPh sb="3" eb="5">
      <t>センモン</t>
    </rPh>
    <rPh sb="5" eb="7">
      <t>ガッコウ</t>
    </rPh>
    <rPh sb="7" eb="8">
      <t>ナド</t>
    </rPh>
    <rPh sb="8" eb="9">
      <t>ソツ</t>
    </rPh>
    <phoneticPr fontId="4"/>
  </si>
  <si>
    <t>大学・大学院卒</t>
    <rPh sb="0" eb="2">
      <t>ダイガク</t>
    </rPh>
    <rPh sb="3" eb="6">
      <t>ダイガクイン</t>
    </rPh>
    <rPh sb="6" eb="7">
      <t>ソツ</t>
    </rPh>
    <phoneticPr fontId="4"/>
  </si>
  <si>
    <t>金融知識に自信がある人の割合</t>
    <rPh sb="0" eb="2">
      <t>キンユウ</t>
    </rPh>
    <rPh sb="2" eb="4">
      <t>チシキ</t>
    </rPh>
    <rPh sb="5" eb="7">
      <t>ジシン</t>
    </rPh>
    <rPh sb="10" eb="11">
      <t>ヒト</t>
    </rPh>
    <rPh sb="12" eb="14">
      <t>ワリアイ</t>
    </rPh>
    <phoneticPr fontId="33"/>
  </si>
  <si>
    <t>緊急時の金銭的備えがある人の割合</t>
    <rPh sb="0" eb="3">
      <t>キンキュウジ</t>
    </rPh>
    <rPh sb="4" eb="7">
      <t>キンセンテキ</t>
    </rPh>
    <rPh sb="7" eb="8">
      <t>ソナ</t>
    </rPh>
    <rPh sb="12" eb="13">
      <t>ヒト</t>
    </rPh>
    <rPh sb="14" eb="16">
      <t>ワリアイ</t>
    </rPh>
    <phoneticPr fontId="33"/>
  </si>
  <si>
    <t>年収250万円未満</t>
    <rPh sb="0" eb="2">
      <t>ネンシュウ</t>
    </rPh>
    <rPh sb="5" eb="7">
      <t>マンエン</t>
    </rPh>
    <rPh sb="7" eb="9">
      <t>ミマン</t>
    </rPh>
    <phoneticPr fontId="33"/>
  </si>
  <si>
    <t>年収250～750万円</t>
    <rPh sb="0" eb="2">
      <t>ネンシュウ</t>
    </rPh>
    <rPh sb="9" eb="11">
      <t>マンエン</t>
    </rPh>
    <phoneticPr fontId="33"/>
  </si>
  <si>
    <t>年収750万円以上</t>
    <rPh sb="0" eb="2">
      <t>ネンシュウ</t>
    </rPh>
    <rPh sb="5" eb="7">
      <t>マンエン</t>
    </rPh>
    <rPh sb="7" eb="9">
      <t>イジョウ</t>
    </rPh>
    <phoneticPr fontId="33"/>
  </si>
  <si>
    <t>18～34歳</t>
    <rPh sb="5" eb="6">
      <t>サイ</t>
    </rPh>
    <phoneticPr fontId="33"/>
  </si>
  <si>
    <t>35～54歳</t>
    <rPh sb="5" eb="6">
      <t>サイ</t>
    </rPh>
    <phoneticPr fontId="33"/>
  </si>
  <si>
    <t>55～79歳</t>
    <rPh sb="5" eb="6">
      <t>サイ</t>
    </rPh>
    <phoneticPr fontId="33"/>
  </si>
  <si>
    <t>Q1-8</t>
  </si>
  <si>
    <t>教育費を確保している人の割合</t>
    <rPh sb="0" eb="3">
      <t>キョウイクヒ</t>
    </rPh>
    <rPh sb="4" eb="6">
      <t>カクホ</t>
    </rPh>
    <rPh sb="10" eb="11">
      <t>ヒト</t>
    </rPh>
    <rPh sb="12" eb="14">
      <t>ワリアイ</t>
    </rPh>
    <phoneticPr fontId="33"/>
  </si>
  <si>
    <t>退職後の生活費の必要額を認識している人の割合</t>
    <rPh sb="0" eb="2">
      <t>タイショク</t>
    </rPh>
    <rPh sb="2" eb="3">
      <t>アト</t>
    </rPh>
    <rPh sb="4" eb="7">
      <t>セイカツヒ</t>
    </rPh>
    <rPh sb="8" eb="10">
      <t>ヒツヨウ</t>
    </rPh>
    <rPh sb="10" eb="11">
      <t>ガク</t>
    </rPh>
    <rPh sb="12" eb="14">
      <t>ニンシキ</t>
    </rPh>
    <rPh sb="18" eb="19">
      <t>ヒト</t>
    </rPh>
    <rPh sb="20" eb="22">
      <t>ワリアイ</t>
    </rPh>
    <phoneticPr fontId="33"/>
  </si>
  <si>
    <r>
      <t>調査参加</t>
    </r>
    <r>
      <rPr>
        <sz val="11"/>
        <color theme="1"/>
        <rFont val="ＭＳ Ｐゴシック"/>
        <family val="3"/>
        <charset val="128"/>
        <scheme val="minor"/>
      </rPr>
      <t>国平均</t>
    </r>
    <rPh sb="0" eb="2">
      <t>チョウサ</t>
    </rPh>
    <rPh sb="2" eb="4">
      <t>サンカ</t>
    </rPh>
    <rPh sb="4" eb="5">
      <t>クニ</t>
    </rPh>
    <rPh sb="5" eb="7">
      <t>ヘイキン</t>
    </rPh>
    <phoneticPr fontId="2"/>
  </si>
  <si>
    <t>参考</t>
    <rPh sb="0" eb="2">
      <t>サンコウ</t>
    </rPh>
    <phoneticPr fontId="4"/>
  </si>
  <si>
    <t>香港（中国）</t>
    <rPh sb="0" eb="2">
      <t>ホンコン</t>
    </rPh>
    <rPh sb="3" eb="5">
      <t>チュウゴク</t>
    </rPh>
    <phoneticPr fontId="14"/>
  </si>
  <si>
    <t>オーストリア</t>
  </si>
  <si>
    <t>スロベニア</t>
  </si>
  <si>
    <t>ロシア</t>
  </si>
  <si>
    <t>エストニア</t>
  </si>
  <si>
    <t>タイ</t>
  </si>
  <si>
    <t>ポーランド</t>
  </si>
  <si>
    <t>ドイツ</t>
  </si>
  <si>
    <t>ジョージア</t>
  </si>
  <si>
    <t>マレーシア</t>
  </si>
  <si>
    <t>ポルトガル</t>
  </si>
  <si>
    <t>ブルガリア</t>
  </si>
  <si>
    <t>モルドヴァ</t>
  </si>
  <si>
    <t>クロアチア</t>
  </si>
  <si>
    <t>ペルー</t>
  </si>
  <si>
    <t>ハンガリー</t>
  </si>
  <si>
    <t>チェコ</t>
  </si>
  <si>
    <t>コロンビア</t>
  </si>
  <si>
    <t>インドネシア</t>
  </si>
  <si>
    <t>韓国</t>
    <rPh sb="0" eb="2">
      <t>カンコク</t>
    </rPh>
    <phoneticPr fontId="14"/>
  </si>
  <si>
    <t>北マケドニア</t>
    <rPh sb="0" eb="1">
      <t>キタ</t>
    </rPh>
    <phoneticPr fontId="14"/>
  </si>
  <si>
    <t>モンテネグロ</t>
  </si>
  <si>
    <t>イタリア</t>
  </si>
  <si>
    <t>ルーマニア</t>
  </si>
  <si>
    <t>マルタ</t>
  </si>
  <si>
    <t>フランス</t>
  </si>
  <si>
    <t>合計</t>
    <rPh sb="0" eb="2">
      <t>ゴウケイ</t>
    </rPh>
    <phoneticPr fontId="4"/>
  </si>
  <si>
    <t>知識</t>
    <rPh sb="0" eb="2">
      <t>チシキ</t>
    </rPh>
    <phoneticPr fontId="4"/>
  </si>
  <si>
    <t>①金利</t>
    <rPh sb="1" eb="3">
      <t>キンリ</t>
    </rPh>
    <phoneticPr fontId="4"/>
  </si>
  <si>
    <t>②複利</t>
    <rPh sb="1" eb="3">
      <t>フクリ</t>
    </rPh>
    <phoneticPr fontId="4"/>
  </si>
  <si>
    <t>③リスクとリターン</t>
  </si>
  <si>
    <t>④インフレ</t>
  </si>
  <si>
    <t>⑤分散投資</t>
    <rPh sb="1" eb="3">
      <t>ブンサン</t>
    </rPh>
    <rPh sb="3" eb="5">
      <t>トウシ</t>
    </rPh>
    <phoneticPr fontId="4"/>
  </si>
  <si>
    <t>行動</t>
    <rPh sb="0" eb="2">
      <t>コウドウ</t>
    </rPh>
    <phoneticPr fontId="4"/>
  </si>
  <si>
    <t>①支払期限の遵守</t>
    <rPh sb="3" eb="5">
      <t>キゲン</t>
    </rPh>
    <rPh sb="6" eb="8">
      <t>ジュンシュ</t>
    </rPh>
    <phoneticPr fontId="4"/>
  </si>
  <si>
    <t>Q1-2</t>
  </si>
  <si>
    <t>②お金への注意</t>
    <rPh sb="2" eb="3">
      <t>カネ</t>
    </rPh>
    <rPh sb="5" eb="7">
      <t>チュウイ</t>
    </rPh>
    <phoneticPr fontId="4"/>
  </si>
  <si>
    <t>Q1-7</t>
  </si>
  <si>
    <t>③余裕の確認</t>
    <rPh sb="1" eb="3">
      <t>ヨユウ</t>
    </rPh>
    <rPh sb="4" eb="6">
      <t>カクニン</t>
    </rPh>
    <phoneticPr fontId="4"/>
  </si>
  <si>
    <t>Q1-1</t>
  </si>
  <si>
    <t>④長期計画の策定</t>
    <rPh sb="6" eb="8">
      <t>サクテイ</t>
    </rPh>
    <phoneticPr fontId="4"/>
  </si>
  <si>
    <t>Q1-4</t>
  </si>
  <si>
    <t>９．金融教育のニーズと経験</t>
    <rPh sb="2" eb="4">
      <t>キンユウ</t>
    </rPh>
    <rPh sb="4" eb="6">
      <t>キョウイク</t>
    </rPh>
    <rPh sb="11" eb="13">
      <t>ケイケン</t>
    </rPh>
    <phoneticPr fontId="2"/>
  </si>
  <si>
    <t>金融教育が必要との意見の割合</t>
    <rPh sb="0" eb="2">
      <t>キンユウ</t>
    </rPh>
    <rPh sb="2" eb="4">
      <t>キョウイク</t>
    </rPh>
    <rPh sb="5" eb="7">
      <t>ヒツヨウ</t>
    </rPh>
    <rPh sb="9" eb="11">
      <t>イケン</t>
    </rPh>
    <rPh sb="12" eb="14">
      <t>ワリアイ</t>
    </rPh>
    <phoneticPr fontId="2"/>
  </si>
  <si>
    <t>学校等において金融教育を受けた人の割合</t>
    <rPh sb="0" eb="2">
      <t>ガッコウ</t>
    </rPh>
    <rPh sb="2" eb="3">
      <t>トウ</t>
    </rPh>
    <rPh sb="7" eb="9">
      <t>キンユウ</t>
    </rPh>
    <rPh sb="9" eb="11">
      <t>キョウイク</t>
    </rPh>
    <rPh sb="12" eb="13">
      <t>ウ</t>
    </rPh>
    <rPh sb="15" eb="16">
      <t>ヒト</t>
    </rPh>
    <rPh sb="17" eb="19">
      <t>ワリアイ</t>
    </rPh>
    <phoneticPr fontId="2"/>
  </si>
  <si>
    <t>家庭において金融教育を受けた人の割合</t>
    <rPh sb="0" eb="2">
      <t>カテイ</t>
    </rPh>
    <rPh sb="6" eb="8">
      <t>キンユウ</t>
    </rPh>
    <rPh sb="8" eb="10">
      <t>キョウイク</t>
    </rPh>
    <rPh sb="11" eb="12">
      <t>ウ</t>
    </rPh>
    <rPh sb="14" eb="15">
      <t>ヒト</t>
    </rPh>
    <rPh sb="16" eb="18">
      <t>ワリアイ</t>
    </rPh>
    <phoneticPr fontId="2"/>
  </si>
  <si>
    <t xml:space="preserve">・金融教育が必要との意見は、Q41において「1.思う」を選択した人。
</t>
    <phoneticPr fontId="2"/>
  </si>
  <si>
    <t xml:space="preserve">・学校等において金融教育を受けた人は、Q39において「2.受ける機会があり、自分は受けた」を選択した人。
</t>
    <phoneticPr fontId="2"/>
  </si>
  <si>
    <t>・家庭において金融教育を受けた人は、Q40において「1.教わる機会はあった」を選択した人。</t>
    <phoneticPr fontId="2"/>
  </si>
  <si>
    <t>（参考１）分野別正答率の計算方法</t>
    <rPh sb="1" eb="3">
      <t>サンコウ</t>
    </rPh>
    <rPh sb="5" eb="7">
      <t>ブンヤ</t>
    </rPh>
    <rPh sb="7" eb="8">
      <t>ベツ</t>
    </rPh>
    <rPh sb="8" eb="10">
      <t>セイトウ</t>
    </rPh>
    <rPh sb="10" eb="11">
      <t>リツ</t>
    </rPh>
    <rPh sb="12" eb="14">
      <t>ケイサン</t>
    </rPh>
    <rPh sb="14" eb="16">
      <t>ホウホウ</t>
    </rPh>
    <phoneticPr fontId="2"/>
  </si>
  <si>
    <t>・金融リテラシー・マップの複数の分野に関連して
いる設問もあるが、レーダーチャート分析（左表）
では、各正誤問題を以下の分野に割り振って分
野別正答率を計算。</t>
    <rPh sb="1" eb="3">
      <t>キンユウ</t>
    </rPh>
    <rPh sb="13" eb="15">
      <t>フクスウ</t>
    </rPh>
    <rPh sb="16" eb="18">
      <t>ブンヤ</t>
    </rPh>
    <rPh sb="19" eb="21">
      <t>カンレン</t>
    </rPh>
    <rPh sb="26" eb="28">
      <t>セツモン</t>
    </rPh>
    <rPh sb="41" eb="43">
      <t>ブンセキ</t>
    </rPh>
    <rPh sb="44" eb="45">
      <t>サ</t>
    </rPh>
    <rPh sb="45" eb="46">
      <t>ヒョウ</t>
    </rPh>
    <rPh sb="51" eb="52">
      <t>カク</t>
    </rPh>
    <rPh sb="52" eb="54">
      <t>セイゴ</t>
    </rPh>
    <rPh sb="54" eb="56">
      <t>モンダイ</t>
    </rPh>
    <rPh sb="57" eb="59">
      <t>イカ</t>
    </rPh>
    <rPh sb="60" eb="62">
      <t>ブンヤ</t>
    </rPh>
    <rPh sb="63" eb="64">
      <t>ワ</t>
    </rPh>
    <rPh sb="65" eb="66">
      <t>フ</t>
    </rPh>
    <rPh sb="68" eb="69">
      <t>ブン</t>
    </rPh>
    <rPh sb="70" eb="71">
      <t>ノ</t>
    </rPh>
    <rPh sb="71" eb="72">
      <t>ベツ</t>
    </rPh>
    <rPh sb="72" eb="74">
      <t>セイトウ</t>
    </rPh>
    <rPh sb="74" eb="75">
      <t>リツ</t>
    </rPh>
    <rPh sb="76" eb="78">
      <t>ケイサン</t>
    </rPh>
    <phoneticPr fontId="2"/>
  </si>
  <si>
    <t>金融リテラシー・マップの分野</t>
    <rPh sb="0" eb="2">
      <t>キンユウ</t>
    </rPh>
    <rPh sb="12" eb="14">
      <t>ブンヤ</t>
    </rPh>
    <phoneticPr fontId="2"/>
  </si>
  <si>
    <t>設問
番号</t>
    <rPh sb="0" eb="2">
      <t>セツモン</t>
    </rPh>
    <rPh sb="3" eb="5">
      <t>バンゴウ</t>
    </rPh>
    <phoneticPr fontId="2"/>
  </si>
  <si>
    <t>Q4　家計の行動に関する次の記述のうち、適切でないものはどれでしょうか。
（１つだけ）【必須入力】
　　1　家計簿などで、収支を管理する
　　2　本当に必要か、収入はあるかなどを考えたうえで、支出をするかどうかを判断する
　　3　収入のうち、一定額を天引きにするなどの方法により、貯蓄を行う
　　4　支払を遅らせるため、クレジットカードの分割払を多用する
　　5　わからない</t>
    <phoneticPr fontId="2"/>
  </si>
  <si>
    <t>Q5　家計管理やクレジットカードに関する次の記述のうち、適切でないものはどれでしょうか。
（１つだけ）【必須入力】
　　1　クレジットカードを自分の収入に合わせて計画的に利用する　　　　　　　
　　2　クレジットカードの未決済額は、実質的には借金である　　　　　　　　　
　　3　手数料（金利）負担は、リボルビング払いでは生じるが、分割払いでは生じない
　　4　利用代金を支払わないと、以降のカード使用ができなくなることがある
　　5　わからない</t>
    <phoneticPr fontId="2"/>
  </si>
  <si>
    <t>Q12　太郎と花子は同い年です。花子は25歳の時に年10万円の預金を始め、その後も毎年10万円の預金を続けました。一方、太郎は25歳の時には預金をせず、50歳の時に年20万円の預金を始めました。二人が75歳になったとき、どちらの預金残高が多いでしょうか。
（１つだけ）【必須入力】
　　1.　預け入れた金額は全く同じのため、二人の預金残高は同じである
　　2.　各年の預け入れ額が多いため、太郎の預金残高の方が多い
　　3.　預け入れ額が多いため、花子の預金残高の方が多い
　　4.　複利で利子がつく期間が長いため、花子の預金残高の方が多い
　　5.　わからない</t>
    <phoneticPr fontId="2"/>
  </si>
  <si>
    <t>Q13　一般に「人生の３大費用」といえば、何を指すでしょうか。（１つだけ）【必須入力】
　　1.　一生涯の生活費、子の教育費、医療費
　　2.　子の教育費、住宅購入費、老後の生活費
　　3.　住宅購入費、医療費、親の介護費
　　4.　わからない</t>
    <phoneticPr fontId="2"/>
  </si>
  <si>
    <t>金融取引
の基本</t>
    <rPh sb="0" eb="2">
      <t>キンユウ</t>
    </rPh>
    <rPh sb="2" eb="4">
      <t>トリヒキ</t>
    </rPh>
    <rPh sb="6" eb="8">
      <t>キホン</t>
    </rPh>
    <phoneticPr fontId="2"/>
  </si>
  <si>
    <t>Q14　契約を行う際の対応として、適切でないものはどれでしょうか。（１つだけ）【必須入力】
　　1. 自分にとって、その契約が本当に必要なのかを、改めて考える
　　2. 解約できるかどうかや、解約時に違約金が発生するかを確認する
　　3. 業者から詳しく説明を聞いて契約し、契約書は後でゆっくり読む
　　4. 契約締結に当たり、必要に応じて、第三者にアドバイスを求める
　　5. わからない</t>
    <phoneticPr fontId="2"/>
  </si>
  <si>
    <t>Q15　 金融トラブルに巻き込まれないための行動として、適切でないものはどれでしょうか。
（１つだけ）【必須入力】
　　1.　自分の個人情報はなるべく言わない
　　2.　金融経済に関する知識を身に付けるよう努力する
　　3.　判断に迷ったときは、業者を信じて一任する
　　4.　購入しようとする商品の評判をインターネットで確認する
　　5.　わからない</t>
    <phoneticPr fontId="2"/>
  </si>
  <si>
    <t>Q16　インターネット取引において、適切でないものはどれでしょうか。（１つだけ）【必須入力】
　　1. セキュリティ対策ソフトを最新版にした
　　2. メールが届いたが、心当たりのないアドレスだったので、開かなかった
　　3. インターネットカフェのパソコンを使って銀行振込をした
　　4. 入力事項に間違いがないか、何度も確認した
　　5. わからない</t>
    <phoneticPr fontId="2"/>
  </si>
  <si>
    <t>Q18　１００万円を年率２％の利息がつく預金口座に預け入れました。それ以外、この口座への入金や出金がなかった場合、１年後、口座の残高はいくらになっているでしょうか。利息にかかる税金は考慮しないでご回答ください。（１つだけ）【必須入力】
　　1.（　　　　　）万円（半角数字）
　　2.　わからない</t>
    <phoneticPr fontId="2"/>
  </si>
  <si>
    <t>Q19　では、５年後には口座の残高はいくらになっているでしょうか。利息にかかる税金は考慮しないでご回答ください。（１つだけ）【必須入力】
　　1. １１０万円より多い
　　2. ちょうど１１０万円
　　3. １１０万円より少ない
　　4. 上記の条件だけでは答えられない
　　5. わからない</t>
    <phoneticPr fontId="2"/>
  </si>
  <si>
    <t>Q20　インフレ率が２％で、普通預金口座であなたが受け取る利息が１％なら、１年後にこの口座のお金を使ってどれくらいの物を購入することができると思いますか。（１つだけ）【必須入力】
　　1　今日以上に物が買える
　　2　今日と全く同じだけ物が買える
　　3　今日以下しか物が買えない
　　4　わからない</t>
    <phoneticPr fontId="2"/>
  </si>
  <si>
    <t>21--1</t>
  </si>
  <si>
    <t>Q21-1．高インフレの時には、生活に使うものやサービスの値段全般が急速に上昇する
　　1.正しい
　　2.間違っている
　　3.わからない</t>
    <phoneticPr fontId="2"/>
  </si>
  <si>
    <t>Q22　金利が上がったら、通常、債券価格はどうなるでしょうか。（１つだけ）【必須入力】
　　1.　上がる
　　2.　下がる
　　3.　変化しない
　　4.　債券価格と金利の間には何の関係もない
　　5.　わからない</t>
    <phoneticPr fontId="2"/>
  </si>
  <si>
    <t>Q23　金利が上がっていくときに、資金の運用（預金等）、借入れについて適切な対応はどれでしょうか。（１つだけ）【必須入力】
　　1.　運用は固定金利、借入れは固定金利にする
　　2.　運用は固定金利、借入れは変動金利にする
　　3.　運用は変動金利、借入れは固定金利にする
　　4.　運用は変動金利、借入れは変動金利にする
　　5.　わからない</t>
    <phoneticPr fontId="2"/>
  </si>
  <si>
    <t>Q25　保険の基本的な働きに関する次の記述のうち、適切なものはどれでしょうか。
（１つだけ）【必須入力】
　　1.　リスクの発生頻度は高いが、発生すると損失が大きい場合に有効である
　　2.　リスクの発生頻度は低いが、発生すると損失が大きい場合に有効である
　　3.　リスクの発生頻度は高いが、発生すると損失が小さい場合に有効である
　　4.　リスクの発生頻度は低いが、発生すると損失が小さい場合に有効である
　　5.　わからない</t>
    <phoneticPr fontId="2"/>
  </si>
  <si>
    <t>Q26　子供が独立した50歳の男性が生命保険（終身保険）を見直す場合、適切なものはどれでしょうか。他の事情に変化はないものとします。（１つだけ）【必須入力】
　　1. 死亡保障の増額を検討する
　　2. 死亡保障の減額を検討する
　　3. 特に見直す必要はない
　　4. わからない</t>
    <phoneticPr fontId="2"/>
  </si>
  <si>
    <t>Q28　保険に関する以下の記述のうち、適切でないものはどれでしょうか。
（１つだけ）【必須入力】
　　1.　学生であっても20歳以上になると国民年金保険料を納める必要がある
　　2.　自動車事故を起こした場合の損害賠償は、自賠責保険により全額カバーされる
　　3.　生命保険は、自分や家族の変化に合わせて必要性や保障額を見直すことが望ましい
　　4.　医療保険では、加入前に発症した病気について補償されないことがある
　　5.　わからない</t>
    <phoneticPr fontId="2"/>
  </si>
  <si>
    <t>ローン・
クレジット</t>
    <phoneticPr fontId="2"/>
  </si>
  <si>
    <t>21--2</t>
  </si>
  <si>
    <t>Q21-2．住宅ローンを組む場合、返済期間が15年の場合と30年の場合を比較すると、通常、15年の方が月々の支払い額は多くなるが、支払う金利の総額は少なくなる　
　　1.正しい
　　2.間違っている
　　3.わからない</t>
    <rPh sb="85" eb="86">
      <t>タダ</t>
    </rPh>
    <rPh sb="93" eb="95">
      <t>マチガ</t>
    </rPh>
    <phoneticPr fontId="2"/>
  </si>
  <si>
    <t>Q30　住宅ローンに関する以下の記述のうち、適切なものを選択してください。
（１つだけ）【必須入力】
　　1. ローンを組んで住宅を購入するよりも、生涯賃貸住宅に住み続ける方が、圧倒的に資金負担が小さい
　　2. 住宅ローンの返済方法には、元利均等方式と元金均等方式があるが、総返済額はどちらも同じである
　　3. 住宅ローンの金利タイプには変動金利型や固定金利型があるが、固定金利型の方が変動金利型よりも常に有利である
　　4. 住宅ローンにかかる総返済額を減らすためには、頭金をできるだけ多く用意するとともに、可能な範囲で繰り上げ返済を行うのが有効である
　　5. わからない</t>
    <phoneticPr fontId="2"/>
  </si>
  <si>
    <t>Q31　10万円の借入れがあり、借入金利は複利で年率20％です。返済をしないと、この金利では、何年で残高は倍になるでしょうか。（１つだけ）【必須入力】
　　1.　2年未満
　　2.　2年以上5年未満
　　3.　5年以上10年未満
　　4.　10年以上
　　5.　わからない</t>
    <phoneticPr fontId="2"/>
  </si>
  <si>
    <t>21--3</t>
  </si>
  <si>
    <t>Q21-3．平均以上の高いリターンのある投資には、平均以上の高いリスクがあるものだ
　　1.正しい
　　2.間違っている
　　3.わからない</t>
    <phoneticPr fontId="2"/>
  </si>
  <si>
    <t>21--4</t>
  </si>
  <si>
    <t>Q21-4.１社の株を買うことは、通常、株式投資信託（※）を買うよりも安全な投資である
　 　※何社かの株式に投資する金融商品
　　1.正しい
　　2.間違っている
　　3.わからない</t>
    <phoneticPr fontId="2"/>
  </si>
  <si>
    <t>Q33　預金保険制度で1千万円まで保護される預金の種類に関する次の記述のうち、適切なものはどれでしょうか。（１つだけ）【必須入力】
　　1.　普通預金だけが保護される
　　2.　普通預金と定期預金は保護される
　　3.　普通預金、定期預金、外貨預金など全ての種類の預金が保護される
　　4.　自己責任の原則から、いかなる預金も保護されない
　　5.　わからない</t>
    <phoneticPr fontId="2"/>
  </si>
  <si>
    <t>Q36　聞いたことがない金融商品を購入するかどうかを判断する際の行動や考え方として、適切でないものはどれでしょうか。（１つだけ）【必須入力】
　　1.　トラブルが多発し、公的機関から注意喚起がなされていないか、情報を収集する
　　2.　インターネットや書籍、複数の販売業者から情報を収集し、他の商品と比較する
　　3.　中立的な立場から情報提供を行っている機関等に相談し、アドバイスを受ける
　　4.　販売業者から高いリターンが期待できるとの情報が得られれば、商品を購入する
　　5.　わからない</t>
    <phoneticPr fontId="2"/>
  </si>
  <si>
    <t>Q37　複雑な仕組みの金融商品の購入を検討するにあたって、適切な対応はどれでしょうか。
（１つだけ）【必須入力】
　　1.　仕組みがよくわからなくても、売れ行きが良ければ購入する
　　2.　仕組みがよくわからなくても、提供している金融機関が信用できれば購入する
　　3.　仕組みがよくわからなくても、高いリターンが期待できれば購入する
　　4.　仕組みを理解できて問題ないと思えば購入する
　　5.　わからない</t>
    <phoneticPr fontId="2"/>
  </si>
  <si>
    <t>Q38　金融商品の契約についてトラブルが発生した際に利用する相談窓口や制度として、適切でないものはどれでしょうか。（１つだけ）【必須入力】
　　1.　消費生活センター
　　2.　金融ＡＤＲ制度
　　3.　格付会社 
　　4.　弁護士</t>
    <phoneticPr fontId="2"/>
  </si>
  <si>
    <t>（参考２）調査データの計算方法</t>
    <rPh sb="1" eb="3">
      <t>サンコウ</t>
    </rPh>
    <rPh sb="5" eb="7">
      <t>チョウサ</t>
    </rPh>
    <rPh sb="11" eb="13">
      <t>ケイサン</t>
    </rPh>
    <rPh sb="13" eb="15">
      <t>ホウホウ</t>
    </rPh>
    <phoneticPr fontId="2"/>
  </si>
  <si>
    <t>計算方法</t>
    <rPh sb="0" eb="2">
      <t>ケイサン</t>
    </rPh>
    <rPh sb="2" eb="4">
      <t>ホウホウ</t>
    </rPh>
    <phoneticPr fontId="2"/>
  </si>
  <si>
    <t>緊急時に備えた資金を確保して
いる人の割合</t>
    <rPh sb="0" eb="3">
      <t>キンキュウジ</t>
    </rPh>
    <rPh sb="4" eb="5">
      <t>ソナ</t>
    </rPh>
    <rPh sb="7" eb="9">
      <t>シキン</t>
    </rPh>
    <rPh sb="10" eb="12">
      <t>カクホ</t>
    </rPh>
    <rPh sb="17" eb="18">
      <t>ヒト</t>
    </rPh>
    <rPh sb="19" eb="21">
      <t>ワリアイ</t>
    </rPh>
    <phoneticPr fontId="2"/>
  </si>
  <si>
    <t>Q11で「1確保している」を選択した人の割合</t>
    <rPh sb="6" eb="8">
      <t>カクホ</t>
    </rPh>
    <rPh sb="14" eb="16">
      <t>センタク</t>
    </rPh>
    <rPh sb="18" eb="19">
      <t>ヒト</t>
    </rPh>
    <rPh sb="20" eb="22">
      <t>ワリアイ</t>
    </rPh>
    <phoneticPr fontId="2"/>
  </si>
  <si>
    <t>1か月の支出を把握している人
の割合</t>
    <rPh sb="2" eb="3">
      <t>ゲツ</t>
    </rPh>
    <rPh sb="4" eb="6">
      <t>シシュツ</t>
    </rPh>
    <rPh sb="7" eb="9">
      <t>ハアク</t>
    </rPh>
    <rPh sb="13" eb="14">
      <t>ヒト</t>
    </rPh>
    <rPh sb="16" eb="18">
      <t>ワリアイ</t>
    </rPh>
    <phoneticPr fontId="2"/>
  </si>
  <si>
    <t>Q3-2で「1把握している」を選択した人の割合</t>
    <rPh sb="7" eb="9">
      <t>ハアク</t>
    </rPh>
    <rPh sb="15" eb="17">
      <t>センタク</t>
    </rPh>
    <rPh sb="19" eb="20">
      <t>ヒト</t>
    </rPh>
    <rPh sb="21" eb="23">
      <t>ワリアイ</t>
    </rPh>
    <phoneticPr fontId="2"/>
  </si>
  <si>
    <t>期日に遅れずに支払いをする
人の割合</t>
    <rPh sb="0" eb="2">
      <t>キジツ</t>
    </rPh>
    <rPh sb="3" eb="4">
      <t>オク</t>
    </rPh>
    <rPh sb="7" eb="9">
      <t>シハラ</t>
    </rPh>
    <rPh sb="14" eb="15">
      <t>ヒト</t>
    </rPh>
    <rPh sb="16" eb="18">
      <t>ワリアイ</t>
    </rPh>
    <phoneticPr fontId="2"/>
  </si>
  <si>
    <t>Q1-2で「1あてはまる」または「2」を選択した人の割合</t>
    <rPh sb="20" eb="22">
      <t>センタク</t>
    </rPh>
    <rPh sb="24" eb="25">
      <t>ヒト</t>
    </rPh>
    <rPh sb="26" eb="28">
      <t>ワリアイ</t>
    </rPh>
    <phoneticPr fontId="2"/>
  </si>
  <si>
    <t>お金について長期計画を立てる
人の割合</t>
    <rPh sb="1" eb="2">
      <t>カネ</t>
    </rPh>
    <rPh sb="6" eb="8">
      <t>チョウキ</t>
    </rPh>
    <rPh sb="8" eb="9">
      <t>ケイ</t>
    </rPh>
    <rPh sb="9" eb="10">
      <t>ガ</t>
    </rPh>
    <rPh sb="11" eb="12">
      <t>タ</t>
    </rPh>
    <rPh sb="15" eb="16">
      <t>ヒト</t>
    </rPh>
    <rPh sb="17" eb="19">
      <t>ワリアイ</t>
    </rPh>
    <phoneticPr fontId="2"/>
  </si>
  <si>
    <t>Q1-4で「1あてはまる」または「2」を選択した人の割合</t>
    <phoneticPr fontId="2"/>
  </si>
  <si>
    <t>老後の生活費について資金計
画をたてている人の割合</t>
    <rPh sb="0" eb="2">
      <t>ロウゴ</t>
    </rPh>
    <rPh sb="3" eb="6">
      <t>セイカツヒ</t>
    </rPh>
    <rPh sb="10" eb="12">
      <t>シキン</t>
    </rPh>
    <rPh sb="12" eb="13">
      <t>ケイ</t>
    </rPh>
    <rPh sb="14" eb="15">
      <t>ガ</t>
    </rPh>
    <rPh sb="21" eb="22">
      <t>ヒト</t>
    </rPh>
    <rPh sb="23" eb="25">
      <t>ワリアイ</t>
    </rPh>
    <phoneticPr fontId="2"/>
  </si>
  <si>
    <t>Q9-1で「1計画をたてている」を選択した人の割合</t>
    <rPh sb="7" eb="9">
      <t>ケイカク</t>
    </rPh>
    <phoneticPr fontId="2"/>
  </si>
  <si>
    <t>金融知識及び
金融経済事情
の理解と
適切な金融商品の利用選択</t>
    <rPh sb="0" eb="2">
      <t>キンユウ</t>
    </rPh>
    <rPh sb="2" eb="4">
      <t>チシキ</t>
    </rPh>
    <rPh sb="4" eb="5">
      <t>オヨ</t>
    </rPh>
    <rPh sb="9" eb="11">
      <t>ケイザイ</t>
    </rPh>
    <rPh sb="11" eb="13">
      <t>ジジョウ</t>
    </rPh>
    <rPh sb="15" eb="17">
      <t>リカイ</t>
    </rPh>
    <rPh sb="19" eb="21">
      <t>テキセツ</t>
    </rPh>
    <rPh sb="22" eb="24">
      <t>キンユウ</t>
    </rPh>
    <phoneticPr fontId="2"/>
  </si>
  <si>
    <t>生命保険加入時に他の商品と
比較した人の割合</t>
    <rPh sb="0" eb="2">
      <t>セイメイ</t>
    </rPh>
    <rPh sb="2" eb="4">
      <t>ホケン</t>
    </rPh>
    <rPh sb="4" eb="6">
      <t>カニュウ</t>
    </rPh>
    <rPh sb="6" eb="7">
      <t>ジ</t>
    </rPh>
    <rPh sb="8" eb="9">
      <t>ホカ</t>
    </rPh>
    <rPh sb="10" eb="12">
      <t>ショウヒン</t>
    </rPh>
    <rPh sb="14" eb="16">
      <t>ヒカク</t>
    </rPh>
    <rPh sb="18" eb="19">
      <t>ヒト</t>
    </rPh>
    <rPh sb="20" eb="22">
      <t>ワリアイ</t>
    </rPh>
    <phoneticPr fontId="2"/>
  </si>
  <si>
    <t>Q24における「１の回答件数÷（１＋２の回答件数合計）
×100」　
※　選択肢３は分母に入れない</t>
    <rPh sb="22" eb="24">
      <t>ケンスウ</t>
    </rPh>
    <phoneticPr fontId="2"/>
  </si>
  <si>
    <t>借入れ時に他の商品と比較した
人の割合</t>
    <rPh sb="0" eb="2">
      <t>カリイ</t>
    </rPh>
    <rPh sb="3" eb="4">
      <t>ジ</t>
    </rPh>
    <rPh sb="5" eb="6">
      <t>ホカ</t>
    </rPh>
    <rPh sb="7" eb="9">
      <t>ショウヒン</t>
    </rPh>
    <rPh sb="10" eb="12">
      <t>ヒカク</t>
    </rPh>
    <rPh sb="15" eb="16">
      <t>ヒト</t>
    </rPh>
    <rPh sb="17" eb="19">
      <t>ワリアイ</t>
    </rPh>
    <phoneticPr fontId="2"/>
  </si>
  <si>
    <t>Q29における「１の回答件数÷（１＋２の回答件数合計）
×100」　
※　選択肢３は分母に入れない</t>
    <phoneticPr fontId="2"/>
  </si>
  <si>
    <t>資金運用を行う際に他の商品と
比較した人の割合</t>
    <rPh sb="0" eb="2">
      <t>シキン</t>
    </rPh>
    <rPh sb="2" eb="4">
      <t>ウンヨウ</t>
    </rPh>
    <rPh sb="5" eb="6">
      <t>オコナ</t>
    </rPh>
    <rPh sb="7" eb="8">
      <t>サイ</t>
    </rPh>
    <rPh sb="9" eb="10">
      <t>ホカ</t>
    </rPh>
    <rPh sb="11" eb="13">
      <t>ショウヒン</t>
    </rPh>
    <rPh sb="15" eb="17">
      <t>ヒカク</t>
    </rPh>
    <rPh sb="19" eb="20">
      <t>ヒト</t>
    </rPh>
    <rPh sb="21" eb="23">
      <t>ワリアイ</t>
    </rPh>
    <phoneticPr fontId="2"/>
  </si>
  <si>
    <t>Q32における「１の回答件数÷（１＋２の回答件数合計）
×100」　
※　選択肢３は分母に入れない</t>
    <phoneticPr fontId="2"/>
  </si>
  <si>
    <t>消費者ローンを利用している人
の割合</t>
    <rPh sb="0" eb="3">
      <t>ショウヒシャ</t>
    </rPh>
    <rPh sb="7" eb="9">
      <t>リヨウ</t>
    </rPh>
    <rPh sb="13" eb="14">
      <t>ヒト</t>
    </rPh>
    <rPh sb="16" eb="18">
      <t>ワリアイ</t>
    </rPh>
    <phoneticPr fontId="2"/>
  </si>
  <si>
    <t>Q50-2で「1借入れがある」を選択した人の割合</t>
    <rPh sb="8" eb="10">
      <t>カリイ</t>
    </rPh>
    <rPh sb="16" eb="18">
      <t>センタク</t>
    </rPh>
    <rPh sb="20" eb="21">
      <t>ヒト</t>
    </rPh>
    <rPh sb="22" eb="24">
      <t>ワリアイ</t>
    </rPh>
    <phoneticPr fontId="2"/>
  </si>
  <si>
    <t>お金を借り過ぎていると感じて
いる人の割合</t>
    <phoneticPr fontId="2"/>
  </si>
  <si>
    <t>Q1-8で「1あてはまる」または「2」を選択した人の割合</t>
    <phoneticPr fontId="2"/>
  </si>
  <si>
    <t>株式・投資信託・外貨預金等を
購入したことがある人の割合</t>
    <rPh sb="0" eb="2">
      <t>カブシキ</t>
    </rPh>
    <rPh sb="3" eb="5">
      <t>トウシ</t>
    </rPh>
    <rPh sb="5" eb="7">
      <t>シンタク</t>
    </rPh>
    <rPh sb="8" eb="10">
      <t>ガイカ</t>
    </rPh>
    <rPh sb="10" eb="12">
      <t>ヨキン</t>
    </rPh>
    <rPh sb="12" eb="13">
      <t>ナド</t>
    </rPh>
    <rPh sb="15" eb="17">
      <t>コウニュウ</t>
    </rPh>
    <rPh sb="24" eb="25">
      <t>ヒト</t>
    </rPh>
    <rPh sb="26" eb="28">
      <t>ワリアイ</t>
    </rPh>
    <phoneticPr fontId="2"/>
  </si>
  <si>
    <t>Q34の「1株式」「2投資信託」「3外貨預金等」において
「1～4」を選択した人</t>
    <rPh sb="6" eb="8">
      <t>カブシキ</t>
    </rPh>
    <rPh sb="35" eb="37">
      <t>センタク</t>
    </rPh>
    <rPh sb="39" eb="40">
      <t>ヒト</t>
    </rPh>
    <phoneticPr fontId="2"/>
  </si>
  <si>
    <t>商品性を理解せずに外貨預金
等を購入している人の割合</t>
    <rPh sb="0" eb="3">
      <t>ショウヒンセイ</t>
    </rPh>
    <rPh sb="4" eb="6">
      <t>リカイ</t>
    </rPh>
    <rPh sb="9" eb="11">
      <t>ガイカ</t>
    </rPh>
    <rPh sb="11" eb="13">
      <t>ヨキン</t>
    </rPh>
    <rPh sb="14" eb="15">
      <t>ナド</t>
    </rPh>
    <rPh sb="16" eb="18">
      <t>コウニュウ</t>
    </rPh>
    <rPh sb="22" eb="23">
      <t>ヒト</t>
    </rPh>
    <rPh sb="24" eb="26">
      <t>ワリアイ</t>
    </rPh>
    <phoneticPr fontId="2"/>
  </si>
  <si>
    <t>Q34の「1株式」「2投資信託」「3外貨預金等」において
「3または４の回答件数÷（1+2+3+4の回答件数合計）
×100」　
※　選択肢５は分母に入れない</t>
    <phoneticPr fontId="2"/>
  </si>
  <si>
    <t>金融トラブル発生時の相談窓口
を認識している人の割合</t>
    <rPh sb="0" eb="2">
      <t>キンユウ</t>
    </rPh>
    <rPh sb="6" eb="8">
      <t>ハッセイ</t>
    </rPh>
    <rPh sb="8" eb="9">
      <t>ジ</t>
    </rPh>
    <rPh sb="10" eb="12">
      <t>ソウダン</t>
    </rPh>
    <rPh sb="12" eb="14">
      <t>マドグチ</t>
    </rPh>
    <rPh sb="16" eb="18">
      <t>ニンシキ</t>
    </rPh>
    <rPh sb="22" eb="23">
      <t>ヒト</t>
    </rPh>
    <rPh sb="24" eb="26">
      <t>ワリアイ</t>
    </rPh>
    <phoneticPr fontId="2"/>
  </si>
  <si>
    <t>Q38で「3格付会社」を選択した人の割合</t>
    <rPh sb="6" eb="7">
      <t>カク</t>
    </rPh>
    <rPh sb="7" eb="8">
      <t>ヅ</t>
    </rPh>
    <rPh sb="8" eb="10">
      <t>カイシャ</t>
    </rPh>
    <rPh sb="12" eb="14">
      <t>センタク</t>
    </rPh>
    <rPh sb="16" eb="17">
      <t>ヒト</t>
    </rPh>
    <rPh sb="18" eb="20">
      <t>ワリアイ</t>
    </rPh>
    <phoneticPr fontId="2"/>
  </si>
  <si>
    <t>金融経済情報を月に1回もみな
い人の割合</t>
    <rPh sb="2" eb="4">
      <t>ケイザイ</t>
    </rPh>
    <rPh sb="4" eb="6">
      <t>ジョウホウ</t>
    </rPh>
    <rPh sb="7" eb="8">
      <t>ツキ</t>
    </rPh>
    <rPh sb="10" eb="11">
      <t>カイ</t>
    </rPh>
    <rPh sb="16" eb="17">
      <t>ヒト</t>
    </rPh>
    <rPh sb="18" eb="20">
      <t>ワリアイ</t>
    </rPh>
    <phoneticPr fontId="2"/>
  </si>
  <si>
    <t>「学校で金融教育を行うべき」と
思っている人の割合</t>
    <rPh sb="1" eb="3">
      <t>ガッコウ</t>
    </rPh>
    <rPh sb="4" eb="6">
      <t>キンユウ</t>
    </rPh>
    <rPh sb="6" eb="8">
      <t>キョウイク</t>
    </rPh>
    <rPh sb="9" eb="10">
      <t>オコナ</t>
    </rPh>
    <rPh sb="16" eb="17">
      <t>オモ</t>
    </rPh>
    <rPh sb="21" eb="22">
      <t>ヒト</t>
    </rPh>
    <rPh sb="23" eb="25">
      <t>ワリアイ</t>
    </rPh>
    <phoneticPr fontId="2"/>
  </si>
  <si>
    <t>Q41において「1思う」を選択した人の割合</t>
    <rPh sb="9" eb="10">
      <t>オモ</t>
    </rPh>
    <rPh sb="13" eb="15">
      <t>センタク</t>
    </rPh>
    <rPh sb="17" eb="18">
      <t>ヒト</t>
    </rPh>
    <rPh sb="19" eb="21">
      <t>ワリアイ</t>
    </rPh>
    <phoneticPr fontId="2"/>
  </si>
  <si>
    <t>学校等で金融教育を受けた人
の割合</t>
    <rPh sb="0" eb="2">
      <t>ガッコウ</t>
    </rPh>
    <rPh sb="2" eb="3">
      <t>ナド</t>
    </rPh>
    <rPh sb="4" eb="6">
      <t>キンユウ</t>
    </rPh>
    <rPh sb="6" eb="8">
      <t>キョウイク</t>
    </rPh>
    <rPh sb="9" eb="10">
      <t>ウ</t>
    </rPh>
    <rPh sb="12" eb="13">
      <t>ヒト</t>
    </rPh>
    <rPh sb="15" eb="17">
      <t>ワリアイ</t>
    </rPh>
    <phoneticPr fontId="2"/>
  </si>
  <si>
    <t>Q39において「2受ける機会があり、自分は受けた」を選
択した人の割合</t>
    <rPh sb="9" eb="10">
      <t>ウ</t>
    </rPh>
    <rPh sb="12" eb="14">
      <t>キカイ</t>
    </rPh>
    <rPh sb="18" eb="20">
      <t>ジブン</t>
    </rPh>
    <rPh sb="21" eb="22">
      <t>ウ</t>
    </rPh>
    <rPh sb="26" eb="27">
      <t>セン</t>
    </rPh>
    <rPh sb="28" eb="29">
      <t>タク</t>
    </rPh>
    <rPh sb="31" eb="32">
      <t>ヒト</t>
    </rPh>
    <rPh sb="33" eb="35">
      <t>ワリアイ</t>
    </rPh>
    <phoneticPr fontId="2"/>
  </si>
  <si>
    <t>金融知識の
自己評価</t>
    <rPh sb="0" eb="2">
      <t>キンユウ</t>
    </rPh>
    <rPh sb="2" eb="4">
      <t>チシキ</t>
    </rPh>
    <rPh sb="6" eb="8">
      <t>ジコ</t>
    </rPh>
    <rPh sb="8" eb="10">
      <t>ヒョウカ</t>
    </rPh>
    <phoneticPr fontId="2"/>
  </si>
  <si>
    <t>金融知識に自信を持っている人
の割合</t>
    <rPh sb="0" eb="2">
      <t>キンユウ</t>
    </rPh>
    <rPh sb="2" eb="4">
      <t>チシキ</t>
    </rPh>
    <rPh sb="5" eb="7">
      <t>ジシン</t>
    </rPh>
    <rPh sb="8" eb="9">
      <t>モ</t>
    </rPh>
    <rPh sb="13" eb="14">
      <t>ヒト</t>
    </rPh>
    <rPh sb="16" eb="18">
      <t>ワリアイ</t>
    </rPh>
    <phoneticPr fontId="2"/>
  </si>
  <si>
    <t>Q17の各選択肢にウエイト値を設定して平均値を出す。
その上で全国を１００とした時の数値を計算
※選択肢6は集計分母・分子に入れない</t>
    <phoneticPr fontId="2"/>
  </si>
  <si>
    <t>資産等満足度</t>
    <rPh sb="0" eb="2">
      <t>シサン</t>
    </rPh>
    <rPh sb="2" eb="3">
      <t>ナド</t>
    </rPh>
    <rPh sb="3" eb="6">
      <t>マンゾクド</t>
    </rPh>
    <phoneticPr fontId="2"/>
  </si>
  <si>
    <t>資産、負債の現状について満足
している人の割合</t>
    <rPh sb="0" eb="2">
      <t>シサン</t>
    </rPh>
    <rPh sb="3" eb="5">
      <t>フサイ</t>
    </rPh>
    <rPh sb="6" eb="8">
      <t>ゲンジョウ</t>
    </rPh>
    <rPh sb="12" eb="14">
      <t>マンゾク</t>
    </rPh>
    <rPh sb="19" eb="20">
      <t>ヒト</t>
    </rPh>
    <rPh sb="21" eb="23">
      <t>ワリアイ</t>
    </rPh>
    <phoneticPr fontId="2"/>
  </si>
  <si>
    <t>Q2で「1満足している」または「2」を選択した人の割合</t>
    <phoneticPr fontId="2"/>
  </si>
  <si>
    <t>損失回避傾向が強い人の割合</t>
    <phoneticPr fontId="2"/>
  </si>
  <si>
    <t>Q6で「2.投資しない」を選択した人</t>
    <phoneticPr fontId="2"/>
  </si>
  <si>
    <t>近視眼的行動バイアスが強い
人の割合</t>
    <rPh sb="0" eb="4">
      <t>キンシガンテキ</t>
    </rPh>
    <rPh sb="4" eb="6">
      <t>コウドウ</t>
    </rPh>
    <rPh sb="11" eb="12">
      <t>ツヨ</t>
    </rPh>
    <rPh sb="14" eb="15">
      <t>ヒト</t>
    </rPh>
    <rPh sb="16" eb="18">
      <t>ワリアイ</t>
    </rPh>
    <phoneticPr fontId="2"/>
  </si>
  <si>
    <t>Q1-10で「1あてはまる」または「2」を選択した人の割合</t>
    <phoneticPr fontId="2"/>
  </si>
  <si>
    <t>横並び行動バイアスが強い人
の割合</t>
    <rPh sb="0" eb="2">
      <t>ヨコナラ</t>
    </rPh>
    <rPh sb="3" eb="5">
      <t>コウドウ</t>
    </rPh>
    <rPh sb="10" eb="11">
      <t>ツヨ</t>
    </rPh>
    <rPh sb="12" eb="13">
      <t>ヒト</t>
    </rPh>
    <rPh sb="15" eb="17">
      <t>ワリアイ</t>
    </rPh>
    <phoneticPr fontId="2"/>
  </si>
  <si>
    <t>Q1-3で「1あてはまる」または「2」を選択した人の割合</t>
    <phoneticPr fontId="2"/>
  </si>
  <si>
    <t>（参考３）調査データの引用</t>
    <rPh sb="5" eb="7">
      <t>チョウサ</t>
    </rPh>
    <rPh sb="11" eb="13">
      <t>インヨウ</t>
    </rPh>
    <phoneticPr fontId="2"/>
  </si>
  <si>
    <t>（参考４）個票データの利用方法</t>
    <rPh sb="5" eb="6">
      <t>コ</t>
    </rPh>
    <rPh sb="6" eb="7">
      <t>ヒョウ</t>
    </rPh>
    <phoneticPr fontId="2"/>
  </si>
  <si>
    <r>
      <rPr>
        <u/>
        <sz val="11.5"/>
        <color theme="1"/>
        <rFont val="ＭＳ ゴシック"/>
        <family val="3"/>
        <charset val="128"/>
      </rPr>
      <t>個票データを利用したいのですが</t>
    </r>
    <r>
      <rPr>
        <sz val="11.5"/>
        <color theme="1"/>
        <rFont val="ＭＳ ゴシック"/>
        <family val="3"/>
        <charset val="128"/>
      </rPr>
      <t>。
　金融リテラシー調査の個票データを利用されたい方は、金融広報中央委員会へ
ご連絡ください。</t>
    </r>
    <rPh sb="6" eb="8">
      <t>リヨウ</t>
    </rPh>
    <rPh sb="19" eb="21">
      <t>キンユウ</t>
    </rPh>
    <rPh sb="44" eb="46">
      <t>キンユウ</t>
    </rPh>
    <rPh sb="46" eb="48">
      <t>コウホウ</t>
    </rPh>
    <rPh sb="48" eb="50">
      <t>チュウオウ</t>
    </rPh>
    <rPh sb="56" eb="58">
      <t>レンラク</t>
    </rPh>
    <phoneticPr fontId="2"/>
  </si>
  <si>
    <t xml:space="preserve">
　（照会先）金融広報中央委員会　
　　　　　　　TEL:03-3279-1111
 　　　　　 　E-mail:info@saveinfo.or.jp
</t>
  </si>
  <si>
    <r>
      <rPr>
        <u/>
        <sz val="11.5"/>
        <color theme="1"/>
        <rFont val="ＭＳ ゴシック"/>
        <family val="3"/>
        <charset val="128"/>
      </rPr>
      <t>金融リテラシー調査のデータを引用したいのですが</t>
    </r>
    <r>
      <rPr>
        <sz val="11.5"/>
        <color theme="1"/>
        <rFont val="ＭＳ ゴシック"/>
        <family val="3"/>
        <charset val="128"/>
      </rPr>
      <t>。
　金融リテラシー調査のデータは、出典・データ名を明記していただければ、商
用・非商用を問わず、またどのようなメディアにも当委員会に断りなしにご自由
に転載可能です。
　出典・データ名について、下記のようにはっきり分かる形での掲載をお願いい
たします。
（例）金融広報中央委員会「金融リテラシー調査」（2022年）</t>
    </r>
    <rPh sb="0" eb="2">
      <t>キンユウ</t>
    </rPh>
    <rPh sb="7" eb="9">
      <t>チョウサ</t>
    </rPh>
    <rPh sb="27" eb="29">
      <t>キンユウ</t>
    </rPh>
    <rPh sb="34" eb="36">
      <t>チョウサ</t>
    </rPh>
    <rPh sb="168" eb="170">
      <t>キンユウ</t>
    </rPh>
    <rPh sb="175" eb="177">
      <t>チョウサ</t>
    </rPh>
    <phoneticPr fontId="2"/>
  </si>
  <si>
    <t>Q48において「4」または「5」を選択した人の割合</t>
    <rPh sb="17" eb="19">
      <t>センタク</t>
    </rPh>
    <rPh sb="21" eb="22">
      <t>ヒト</t>
    </rPh>
    <rPh sb="23" eb="25">
      <t>ワリアイ</t>
    </rPh>
    <phoneticPr fontId="2"/>
  </si>
  <si>
    <t>各属性に占める金融トラブル経験者のウエイト</t>
    <rPh sb="0" eb="1">
      <t>カク</t>
    </rPh>
    <rPh sb="1" eb="3">
      <t>ゾクセイ</t>
    </rPh>
    <rPh sb="4" eb="5">
      <t>シ</t>
    </rPh>
    <rPh sb="7" eb="9">
      <t>キンユウ</t>
    </rPh>
    <rPh sb="13" eb="16">
      <t>ケイケンシャ</t>
    </rPh>
    <phoneticPr fontId="2"/>
  </si>
  <si>
    <t>各属性に占める高リテラシー層のウエイト</t>
    <rPh sb="0" eb="3">
      <t>カクゾクセイ</t>
    </rPh>
    <rPh sb="4" eb="5">
      <t>シ</t>
    </rPh>
    <rPh sb="7" eb="8">
      <t>コウ</t>
    </rPh>
    <rPh sb="13" eb="14">
      <t>ソウ</t>
    </rPh>
    <phoneticPr fontId="2"/>
  </si>
  <si>
    <t>各属性に占める低リテラシー層のウエイト</t>
    <phoneticPr fontId="2"/>
  </si>
  <si>
    <t>全　国（2019年）</t>
    <phoneticPr fontId="2"/>
  </si>
  <si>
    <t>全　国（2019年）</t>
    <rPh sb="0" eb="1">
      <t>ゼン</t>
    </rPh>
    <rPh sb="2" eb="3">
      <t>クニ</t>
    </rPh>
    <rPh sb="8" eb="9">
      <t>ネン</t>
    </rPh>
    <phoneticPr fontId="2"/>
  </si>
  <si>
    <t>緊急時の
資金面の
備え</t>
    <rPh sb="0" eb="3">
      <t>キンキュウジ</t>
    </rPh>
    <rPh sb="5" eb="7">
      <t>シキン</t>
    </rPh>
    <rPh sb="7" eb="8">
      <t>メン</t>
    </rPh>
    <rPh sb="10" eb="11">
      <t>ソナ</t>
    </rPh>
    <phoneticPr fontId="2"/>
  </si>
  <si>
    <t>Q18・Q19</t>
    <phoneticPr fontId="2"/>
  </si>
  <si>
    <t>2018年</t>
    <rPh sb="4" eb="5">
      <t>ネン</t>
    </rPh>
    <phoneticPr fontId="33"/>
  </si>
  <si>
    <t>金融教育を学校等で受けた人の割合</t>
    <rPh sb="0" eb="2">
      <t>キンユウ</t>
    </rPh>
    <rPh sb="2" eb="4">
      <t>キョウイク</t>
    </rPh>
    <rPh sb="5" eb="7">
      <t>ガッコウ</t>
    </rPh>
    <rPh sb="7" eb="8">
      <t>ナド</t>
    </rPh>
    <rPh sb="9" eb="10">
      <t>ウ</t>
    </rPh>
    <rPh sb="12" eb="13">
      <t>ヒト</t>
    </rPh>
    <rPh sb="14" eb="16">
      <t>ワリアイ</t>
    </rPh>
    <phoneticPr fontId="33"/>
  </si>
  <si>
    <t>８．OECD調査との比較</t>
    <rPh sb="6" eb="8">
      <t>チョウサ</t>
    </rPh>
    <rPh sb="10" eb="12">
      <t>ヒカク</t>
    </rPh>
    <phoneticPr fontId="2"/>
  </si>
  <si>
    <t>借り過ぎと感じている人の割合</t>
    <rPh sb="0" eb="1">
      <t>カ</t>
    </rPh>
    <rPh sb="2" eb="3">
      <t>ス</t>
    </rPh>
    <rPh sb="5" eb="6">
      <t>カン</t>
    </rPh>
    <rPh sb="10" eb="11">
      <t>ヒト</t>
    </rPh>
    <rPh sb="12" eb="14">
      <t>ワリアイ</t>
    </rPh>
    <phoneticPr fontId="33"/>
  </si>
  <si>
    <t>（出典）OECD/INFE “2020 International Survey of Adult Financial Literacy”
（注） 1．知識の行には正答率、行動の行には望ましい行動の割合（行動の①～④の項目に対して、5段階中の「1」（あてはまる）または「2」を選択した人の割合）を記載。
　　　 2．知識の②「複利」の正答率は、「金利」（Q18）および「複利」（Q19）の両方に正答した人の割合を掲載。
　　　 3．前回まで掲載していた「考え方」（①貯蓄重視、②その日暮らし回避）は、OECD調査にデータが掲載されなくなったため削除。
　　　 4．前回参加国（今回不参加）：フィンランド（１位）、ニュージーランド（３位）、ノルウェー（４位）、ベルギー（７位）、カナダ（８位）、オランダ（13位）、アルバニア（14位）、
　　　　リトアニア（15位）、ラトビア（16位）、バージン諸島（18位）、英国（19位）、トルコ（20位）、ヨルダン（22位）、ブラジル（23位）、南アフリカ（25位）、ベラルーシ（27位）。</t>
    <rPh sb="158" eb="160">
      <t>チシキ</t>
    </rPh>
    <rPh sb="254" eb="256">
      <t>チョウサ</t>
    </rPh>
    <rPh sb="439" eb="440">
      <t>イ</t>
    </rPh>
    <rPh sb="442" eb="443">
      <t>ミナミ</t>
    </rPh>
    <rPh sb="450" eb="451">
      <t>イ</t>
    </rPh>
    <rPh sb="461" eb="462">
      <t>イ</t>
    </rPh>
    <phoneticPr fontId="2"/>
  </si>
  <si>
    <t>（出典）FINRA Investor Education FOUNDATION “The State of U.S. Financial Capability: The 2018 National Financial Capability Study”
（注）
・海外との比較に当たっては、金融商品や金融サービス、税制、教育制度等の面で事情が異なるため、幅を持ってみる必要がある。
・米国調査は、FINRA（18歳以上）の設問。金融知識に関する自己評価については、中立的評価（どちらともいえない、平均的）よりも良い評価の合計値を記載。</t>
    <rPh sb="162" eb="164">
      <t>キョウイク</t>
    </rPh>
    <rPh sb="164" eb="166">
      <t>セイド</t>
    </rPh>
    <rPh sb="166" eb="167">
      <t>ナド</t>
    </rPh>
    <rPh sb="168" eb="169">
      <t>メン</t>
    </rPh>
    <rPh sb="170" eb="172">
      <t>ジジョウ</t>
    </rPh>
    <rPh sb="173" eb="174">
      <t>コト</t>
    </rPh>
    <phoneticPr fontId="2"/>
  </si>
  <si>
    <t>老後の生活費について資金計画をたてている人の割合</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</si>
</sst>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Red]\-#,##0.0"/>
    <numFmt numFmtId="177" formatCode="0&quot;問&quot;"/>
    <numFmt numFmtId="178" formatCode="0.0"/>
    <numFmt numFmtId="179" formatCode="0&quot;人&quot;"/>
    <numFmt numFmtId="180" formatCode="&quot;（全国に占めるウエイトは&quot;0.0&quot;％）&quot;"/>
    <numFmt numFmtId="181" formatCode="&quot;（全サンプルに占めるウエイトは&quot;0.0&quot;％）&quot;"/>
    <numFmt numFmtId="182" formatCode="#,##0&quot;人&quot;"/>
    <numFmt numFmtId="183" formatCode="0.0;&quot;▲ &quot;0.0"/>
    <numFmt numFmtId="184" formatCode="0.000_ "/>
    <numFmt numFmtId="185" formatCode="0.0%"/>
    <numFmt numFmtId="186" formatCode="#,###&quot;人&quot;"/>
    <numFmt numFmtId="187" formatCode="\(0.0\)"/>
    <numFmt numFmtId="188" formatCode="&quot;正答率は、47都道府県中、&quot;0&quot;番目に高い。&quot;"/>
    <numFmt numFmtId="189" formatCode="&quot;金融知識に自信を持っている人の割合は、47都道府県中、&quot;0&quot;番目に高い。&quot;"/>
    <numFmt numFmtId="190" formatCode="0&quot;位&quot;"/>
    <numFmt numFmtId="191" formatCode="0.0&quot;%&quot;"/>
    <numFmt numFmtId="192" formatCode="\Q0"/>
    <numFmt numFmtId="193" formatCode="#,##0.0;&quot;▲ &quot;#,##0.0"/>
    <numFmt numFmtId="194" formatCode="\(#,##0\)"/>
    <numFmt numFmtId="195" formatCode="&quot;Q&quot;#0"/>
    <numFmt numFmtId="196" formatCode="0.0_);[Red]\(0.0\)"/>
    <numFmt numFmtId="197" formatCode="#,##0.0_ ;[Red]\-#,##0.0\ "/>
  </numFmts>
  <fonts count="121"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4"/>
      <color theme="1"/>
      <name val="ＭＳ Ｐゴシック"/>
      <family val="3"/>
      <charset val="128"/>
      <scheme val="minor"/>
    </font>
    <font>
      <b/>
      <sz val="20"/>
      <color theme="1"/>
      <name val="ＭＳ Ｐゴシック"/>
      <family val="3"/>
      <charset val="128"/>
      <scheme val="minor"/>
    </font>
    <font>
      <sz val="11"/>
      <color theme="1"/>
      <name val="ＭＳ Ｐゴシック"/>
      <family val="3"/>
      <charset val="128"/>
      <scheme val="minor"/>
    </font>
    <font>
      <sz val="11"/>
      <color rgb="FFFF0000"/>
      <name val="ＭＳ Ｐゴシック"/>
      <family val="2"/>
      <charset val="128"/>
      <scheme val="minor"/>
    </font>
    <font>
      <sz val="11"/>
      <color theme="1"/>
      <name val="ＭＳ Ｐゴシック"/>
      <family val="3"/>
      <charset val="128"/>
    </font>
    <font>
      <b/>
      <sz val="15"/>
      <color theme="3"/>
      <name val="ＭＳ Ｐゴシック"/>
      <family val="2"/>
      <charset val="128"/>
      <scheme val="minor"/>
    </font>
    <font>
      <b/>
      <sz val="16"/>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2"/>
      <name val="ＭＳ Ｐゴシック"/>
      <family val="2"/>
      <charset val="128"/>
      <scheme val="minor"/>
    </font>
    <font>
      <sz val="12"/>
      <name val="ＭＳ Ｐゴシック"/>
      <family val="3"/>
      <charset val="128"/>
      <scheme val="minor"/>
    </font>
    <font>
      <sz val="11"/>
      <color theme="0"/>
      <name val="ＭＳ Ｐゴシック"/>
      <family val="3"/>
      <charset val="128"/>
    </font>
    <font>
      <sz val="11"/>
      <color rgb="FF9C0006"/>
      <name val="ＭＳ Ｐゴシック"/>
      <family val="3"/>
      <charset val="128"/>
    </font>
    <font>
      <b/>
      <sz val="11"/>
      <color rgb="FFFA7D00"/>
      <name val="ＭＳ Ｐゴシック"/>
      <family val="3"/>
      <charset val="128"/>
    </font>
    <font>
      <b/>
      <sz val="11"/>
      <color theme="0"/>
      <name val="ＭＳ Ｐゴシック"/>
      <family val="3"/>
      <charset val="128"/>
    </font>
    <font>
      <i/>
      <sz val="11"/>
      <color rgb="FF7F7F7F"/>
      <name val="ＭＳ Ｐゴシック"/>
      <family val="3"/>
      <charset val="128"/>
    </font>
    <font>
      <sz val="11"/>
      <color rgb="FF006100"/>
      <name val="ＭＳ Ｐゴシック"/>
      <family val="3"/>
      <charset val="128"/>
    </font>
    <font>
      <b/>
      <sz val="15"/>
      <color theme="3"/>
      <name val="ＭＳ Ｐゴシック"/>
      <family val="3"/>
      <charset val="128"/>
    </font>
    <font>
      <b/>
      <sz val="13"/>
      <color theme="3"/>
      <name val="ＭＳ Ｐゴシック"/>
      <family val="3"/>
      <charset val="128"/>
    </font>
    <font>
      <b/>
      <sz val="11"/>
      <color theme="3"/>
      <name val="ＭＳ Ｐゴシック"/>
      <family val="3"/>
      <charset val="128"/>
    </font>
    <font>
      <sz val="11"/>
      <color rgb="FF3F3F76"/>
      <name val="ＭＳ Ｐゴシック"/>
      <family val="3"/>
      <charset val="128"/>
    </font>
    <font>
      <sz val="11"/>
      <color rgb="FFFA7D00"/>
      <name val="ＭＳ Ｐゴシック"/>
      <family val="3"/>
      <charset val="128"/>
    </font>
    <font>
      <sz val="11"/>
      <color rgb="FF9C6500"/>
      <name val="ＭＳ Ｐゴシック"/>
      <family val="3"/>
      <charset val="128"/>
    </font>
    <font>
      <b/>
      <sz val="11"/>
      <color rgb="FF3F3F3F"/>
      <name val="ＭＳ Ｐゴシック"/>
      <family val="3"/>
      <charset val="128"/>
    </font>
    <font>
      <b/>
      <sz val="18"/>
      <color theme="3"/>
      <name val="ＭＳ Ｐゴシック"/>
      <family val="1"/>
      <scheme val="major"/>
    </font>
    <font>
      <b/>
      <sz val="11"/>
      <color theme="1"/>
      <name val="ＭＳ Ｐゴシック"/>
      <family val="3"/>
      <charset val="128"/>
    </font>
    <font>
      <sz val="11"/>
      <color rgb="FFFF0000"/>
      <name val="ＭＳ Ｐゴシック"/>
      <family val="3"/>
      <charset val="128"/>
    </font>
    <font>
      <sz val="11"/>
      <name val="ＭＳ Ｐゴシック"/>
      <family val="3"/>
      <charset val="128"/>
    </font>
    <font>
      <sz val="10"/>
      <color theme="1"/>
      <name val="ＭＳ Ｐゴシック"/>
      <family val="3"/>
      <charset val="128"/>
      <scheme val="minor"/>
    </font>
    <font>
      <b/>
      <sz val="18"/>
      <color theme="3"/>
      <name val="ＭＳ Ｐゴシック"/>
      <family val="2"/>
      <charset val="128"/>
      <scheme val="maj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1"/>
      <name val="ＭＳ Ｐゴシック"/>
      <family val="2"/>
      <charset val="128"/>
      <scheme val="minor"/>
    </font>
    <font>
      <sz val="11"/>
      <name val="ＭＳ Ｐゴシック"/>
      <family val="3"/>
      <charset val="128"/>
      <scheme val="minor"/>
    </font>
    <font>
      <sz val="8.5"/>
      <color theme="1"/>
      <name val="ＭＳ Ｐゴシック"/>
      <family val="3"/>
      <charset val="128"/>
      <scheme val="minor"/>
    </font>
    <font>
      <b/>
      <sz val="28"/>
      <color theme="1"/>
      <name val="ＭＳ Ｐゴシック"/>
      <family val="3"/>
      <charset val="128"/>
      <scheme val="minor"/>
    </font>
    <font>
      <sz val="11"/>
      <color theme="1"/>
      <name val="Meiryo UI"/>
      <family val="2"/>
      <charset val="128"/>
    </font>
    <font>
      <sz val="11"/>
      <color theme="1"/>
      <name val="ＭＳ Ｐゴシック"/>
      <family val="2"/>
      <scheme val="minor"/>
    </font>
    <font>
      <u/>
      <sz val="11"/>
      <color theme="10"/>
      <name val="ＭＳ Ｐゴシック"/>
      <family val="2"/>
      <charset val="128"/>
      <scheme val="minor"/>
    </font>
    <font>
      <u/>
      <sz val="11"/>
      <color theme="10"/>
      <name val="ＭＳ Ｐゴシック"/>
      <family val="3"/>
      <charset val="128"/>
    </font>
    <font>
      <sz val="9"/>
      <name val="ＭＳ Ｐゴシック"/>
      <family val="3"/>
      <charset val="128"/>
    </font>
    <font>
      <sz val="9"/>
      <color theme="1"/>
      <name val="ＭＳ Ｐゴシック"/>
      <family val="3"/>
      <charset val="128"/>
      <scheme val="minor"/>
    </font>
    <font>
      <b/>
      <sz val="21"/>
      <color theme="1"/>
      <name val="ＭＳ Ｐゴシック"/>
      <family val="3"/>
      <charset val="128"/>
      <scheme val="minor"/>
    </font>
    <font>
      <b/>
      <sz val="20.5"/>
      <color theme="1"/>
      <name val="ＭＳ Ｐゴシック"/>
      <family val="3"/>
      <charset val="128"/>
      <scheme val="minor"/>
    </font>
    <font>
      <b/>
      <sz val="28"/>
      <color theme="1"/>
      <name val="ＭＳ Ｐゴシック"/>
      <family val="3"/>
      <charset val="128"/>
    </font>
    <font>
      <sz val="11"/>
      <color theme="1"/>
      <name val="Meiryo UI"/>
      <family val="3"/>
      <charset val="128"/>
    </font>
    <font>
      <b/>
      <sz val="16"/>
      <color theme="1"/>
      <name val="Meiryo UI"/>
      <family val="3"/>
      <charset val="128"/>
    </font>
    <font>
      <sz val="11"/>
      <color theme="1"/>
      <name val="ＭＳ Ｐゴシック"/>
      <family val="3"/>
      <charset val="128"/>
      <scheme val="major"/>
    </font>
    <font>
      <sz val="15"/>
      <color theme="1"/>
      <name val="ＭＳ Ｐゴシック"/>
      <family val="3"/>
      <charset val="128"/>
      <scheme val="major"/>
    </font>
    <font>
      <sz val="13"/>
      <color theme="1"/>
      <name val="ＭＳ Ｐゴシック"/>
      <family val="3"/>
      <charset val="128"/>
      <scheme val="major"/>
    </font>
    <font>
      <b/>
      <sz val="13"/>
      <name val="ＭＳ Ｐゴシック"/>
      <family val="3"/>
      <charset val="128"/>
      <scheme val="major"/>
    </font>
    <font>
      <b/>
      <sz val="28"/>
      <name val="ＭＳ Ｐゴシック"/>
      <family val="2"/>
      <charset val="128"/>
      <scheme val="minor"/>
    </font>
    <font>
      <b/>
      <sz val="14"/>
      <name val="ＭＳ Ｐゴシック"/>
      <family val="3"/>
      <charset val="128"/>
      <scheme val="minor"/>
    </font>
    <font>
      <b/>
      <sz val="25"/>
      <color theme="1"/>
      <name val="ＭＳ Ｐゴシック"/>
      <family val="3"/>
      <charset val="128"/>
      <scheme val="minor"/>
    </font>
    <font>
      <sz val="10.5"/>
      <color theme="1"/>
      <name val="ＭＳ Ｐゴシック"/>
      <family val="2"/>
      <charset val="128"/>
      <scheme val="minor"/>
    </font>
    <font>
      <sz val="10.5"/>
      <color theme="1"/>
      <name val="ＭＳ Ｐゴシック"/>
      <family val="3"/>
      <charset val="128"/>
      <scheme val="minor"/>
    </font>
    <font>
      <sz val="14"/>
      <color theme="1"/>
      <name val="ＭＳ Ｐゴシック"/>
      <family val="3"/>
      <charset val="128"/>
      <scheme val="minor"/>
    </font>
    <font>
      <sz val="10.5"/>
      <name val="ＭＳ Ｐゴシック"/>
      <family val="3"/>
      <charset val="128"/>
      <scheme val="minor"/>
    </font>
    <font>
      <sz val="28"/>
      <color theme="1"/>
      <name val="ＭＳ Ｐゴシック"/>
      <family val="2"/>
      <charset val="128"/>
      <scheme val="minor"/>
    </font>
    <font>
      <b/>
      <sz val="14"/>
      <color theme="1"/>
      <name val="ＭＳ Ｐゴシック"/>
      <family val="2"/>
      <charset val="128"/>
      <scheme val="minor"/>
    </font>
    <font>
      <sz val="14"/>
      <color theme="1"/>
      <name val="ＭＳ Ｐゴシック"/>
      <family val="2"/>
      <charset val="128"/>
      <scheme val="minor"/>
    </font>
    <font>
      <b/>
      <sz val="12"/>
      <color theme="1"/>
      <name val="ＭＳ Ｐゴシック"/>
      <family val="3"/>
      <charset val="128"/>
      <scheme val="minor"/>
    </font>
    <font>
      <b/>
      <sz val="18"/>
      <color theme="1"/>
      <name val="ＭＳ Ｐゴシック"/>
      <family val="3"/>
      <charset val="128"/>
      <scheme val="minor"/>
    </font>
    <font>
      <sz val="18"/>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20"/>
      <name val="ＭＳ Ｐゴシック"/>
      <family val="3"/>
      <charset val="128"/>
      <scheme val="minor"/>
    </font>
    <font>
      <sz val="14"/>
      <name val="ＭＳ Ｐゴシック"/>
      <family val="3"/>
      <charset val="128"/>
      <scheme val="minor"/>
    </font>
    <font>
      <sz val="10"/>
      <name val="ＭＳ Ｐゴシック"/>
      <family val="3"/>
      <charset val="128"/>
      <scheme val="minor"/>
    </font>
    <font>
      <sz val="16"/>
      <name val="ＭＳ Ｐゴシック"/>
      <family val="3"/>
      <charset val="128"/>
      <scheme val="minor"/>
    </font>
    <font>
      <b/>
      <sz val="12"/>
      <name val="ＭＳ Ｐゴシック"/>
      <family val="3"/>
      <charset val="128"/>
      <scheme val="minor"/>
    </font>
    <font>
      <sz val="16"/>
      <color theme="1"/>
      <name val="ＭＳ Ｐゴシック"/>
      <family val="3"/>
      <charset val="128"/>
      <scheme val="minor"/>
    </font>
    <font>
      <sz val="6"/>
      <name val="ＭＳ Ｐゴシック"/>
      <family val="3"/>
      <charset val="128"/>
      <scheme val="minor"/>
    </font>
    <font>
      <sz val="14"/>
      <name val="ＭＳ Ｐゴシック"/>
      <family val="2"/>
      <charset val="128"/>
      <scheme val="minor"/>
    </font>
    <font>
      <sz val="13"/>
      <name val="ＭＳ Ｐゴシック"/>
      <family val="3"/>
      <charset val="128"/>
      <scheme val="minor"/>
    </font>
    <font>
      <b/>
      <sz val="28"/>
      <name val="ＭＳ Ｐゴシック"/>
      <family val="3"/>
      <charset val="128"/>
      <scheme val="minor"/>
    </font>
    <font>
      <b/>
      <sz val="16"/>
      <color theme="1"/>
      <name val="ＭＳ Ｐゴシック"/>
      <family val="3"/>
      <charset val="128"/>
      <scheme val="minor"/>
    </font>
    <font>
      <b/>
      <sz val="26"/>
      <color theme="1"/>
      <name val="ＭＳ Ｐゴシック"/>
      <family val="3"/>
      <charset val="128"/>
      <scheme val="minor"/>
    </font>
    <font>
      <b/>
      <sz val="24"/>
      <color theme="1"/>
      <name val="ＭＳ Ｐゴシック"/>
      <family val="3"/>
      <charset val="128"/>
      <scheme val="minor"/>
    </font>
    <font>
      <sz val="13"/>
      <color theme="1"/>
      <name val="ＭＳ Ｐゴシック"/>
      <family val="3"/>
      <charset val="128"/>
      <scheme val="minor"/>
    </font>
    <font>
      <sz val="20"/>
      <color theme="1"/>
      <name val="ＭＳ Ｐゴシック"/>
      <family val="3"/>
      <charset val="128"/>
      <scheme val="minor"/>
    </font>
    <font>
      <b/>
      <sz val="22"/>
      <color theme="1"/>
      <name val="ＭＳ Ｐゴシック"/>
      <family val="3"/>
      <charset val="128"/>
    </font>
    <font>
      <sz val="24"/>
      <color theme="1"/>
      <name val="ＭＳ Ｐゴシック"/>
      <family val="3"/>
      <charset val="128"/>
    </font>
    <font>
      <sz val="14"/>
      <color theme="1"/>
      <name val="ＭＳ Ｐゴシック"/>
      <family val="3"/>
      <charset val="128"/>
    </font>
    <font>
      <sz val="10"/>
      <color theme="1"/>
      <name val="ＭＳ Ｐゴシック"/>
      <family val="3"/>
      <charset val="128"/>
    </font>
    <font>
      <sz val="10"/>
      <color theme="1"/>
      <name val="Arial"/>
      <family val="2"/>
    </font>
    <font>
      <b/>
      <sz val="12"/>
      <color theme="1"/>
      <name val="ＭＳ Ｐゴシック"/>
      <family val="3"/>
      <charset val="128"/>
    </font>
    <font>
      <sz val="12"/>
      <color theme="1"/>
      <name val="Arial"/>
      <family val="2"/>
    </font>
    <font>
      <sz val="11"/>
      <color theme="1"/>
      <name val="Arial"/>
      <family val="2"/>
    </font>
    <font>
      <b/>
      <sz val="12"/>
      <color theme="1"/>
      <name val="Arial"/>
      <family val="2"/>
    </font>
    <font>
      <sz val="13"/>
      <color theme="1"/>
      <name val="ＭＳ Ｐゴシック"/>
      <family val="3"/>
      <charset val="128"/>
    </font>
    <font>
      <sz val="16"/>
      <name val="ＭＳ Ｐゴシック"/>
      <family val="3"/>
      <charset val="128"/>
    </font>
    <font>
      <sz val="12"/>
      <color theme="1"/>
      <name val="ＭＳ 明朝"/>
      <family val="1"/>
      <charset val="128"/>
    </font>
    <font>
      <sz val="12"/>
      <color theme="1"/>
      <name val="ＭＳ Ｐゴシック"/>
      <family val="3"/>
      <charset val="128"/>
      <scheme val="major"/>
    </font>
    <font>
      <sz val="13"/>
      <color theme="1"/>
      <name val="Meiryo UI"/>
      <family val="3"/>
      <charset val="128"/>
    </font>
    <font>
      <sz val="13"/>
      <color theme="1"/>
      <name val="ＭＳ Ｐゴシック"/>
      <family val="2"/>
      <charset val="128"/>
      <scheme val="minor"/>
    </font>
    <font>
      <b/>
      <sz val="13"/>
      <color theme="1"/>
      <name val="ＭＳ Ｐゴシック"/>
      <family val="3"/>
      <charset val="128"/>
      <scheme val="minor"/>
    </font>
    <font>
      <sz val="10"/>
      <color theme="1"/>
      <name val="ＭＳ Ｐゴシック"/>
      <family val="2"/>
      <charset val="128"/>
      <scheme val="minor"/>
    </font>
    <font>
      <sz val="8"/>
      <color rgb="FFFFFFFF"/>
      <name val="ＭＳ Ｐゴシック"/>
      <family val="3"/>
      <charset val="128"/>
      <scheme val="minor"/>
    </font>
    <font>
      <sz val="11"/>
      <color rgb="FF0070C0"/>
      <name val="ＭＳ Ｐゴシック"/>
      <family val="2"/>
      <charset val="128"/>
      <scheme val="minor"/>
    </font>
    <font>
      <sz val="8"/>
      <color rgb="FFFF0000"/>
      <name val="ＭＳ Ｐゴシック"/>
      <family val="3"/>
      <charset val="128"/>
      <scheme val="minor"/>
    </font>
    <font>
      <sz val="11.5"/>
      <color theme="1"/>
      <name val="ＭＳ ゴシック"/>
      <family val="3"/>
      <charset val="128"/>
    </font>
    <font>
      <u/>
      <sz val="11.5"/>
      <color theme="1"/>
      <name val="ＭＳ ゴシック"/>
      <family val="3"/>
      <charset val="128"/>
    </font>
    <font>
      <sz val="11.5"/>
      <color theme="1"/>
      <name val="ＭＳ Ｐゴシック"/>
      <family val="2"/>
      <charset val="128"/>
      <scheme val="minor"/>
    </font>
    <font>
      <sz val="12"/>
      <color theme="1"/>
      <name val="ＭＳ ゴシック"/>
      <family val="3"/>
      <charset val="128"/>
    </font>
    <font>
      <b/>
      <sz val="18"/>
      <color theme="1"/>
      <name val="ＭＳ Ｐゴシック"/>
      <family val="3"/>
      <charset val="128"/>
      <scheme val="major"/>
    </font>
    <font>
      <b/>
      <sz val="16"/>
      <color theme="1"/>
      <name val="ＭＳ Ｐゴシック"/>
      <family val="3"/>
      <charset val="128"/>
      <scheme val="major"/>
    </font>
  </fonts>
  <fills count="72">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FFCCFF"/>
        <bgColor indexed="64"/>
      </patternFill>
    </fill>
    <fill>
      <patternFill patternType="solid">
        <fgColor theme="4"/>
        <bgColor indexed="64"/>
      </patternFill>
    </fill>
    <fill>
      <patternFill patternType="solid">
        <fgColor rgb="FF92D050"/>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theme="6" tint="0.800012207403790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6"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0"/>
      </patternFill>
    </fill>
    <fill>
      <patternFill patternType="solid">
        <fgColor rgb="FFEBEBEB"/>
        <bgColor indexed="64"/>
      </patternFill>
    </fill>
    <fill>
      <patternFill patternType="solid">
        <fgColor rgb="FFFFF5E4"/>
        <bgColor indexed="64"/>
      </patternFill>
    </fill>
    <fill>
      <patternFill patternType="solid">
        <fgColor rgb="FFFFFFFF"/>
        <bgColor indexed="64"/>
      </patternFill>
    </fill>
  </fills>
  <borders count="176">
    <border>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top style="thin">
        <color theme="0"/>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dotted">
        <color indexed="64"/>
      </left>
      <right style="dotted">
        <color indexed="64"/>
      </right>
      <top/>
      <bottom style="thin">
        <color indexed="64"/>
      </bottom>
      <diagonal/>
    </border>
    <border>
      <left style="thick">
        <color indexed="64"/>
      </left>
      <right style="thick">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tted">
        <color rgb="FF000000"/>
      </bottom>
      <diagonal/>
    </border>
    <border>
      <left/>
      <right/>
      <top/>
      <bottom style="dotted">
        <color rgb="FF000000"/>
      </bottom>
      <diagonal/>
    </border>
    <border>
      <left style="medium">
        <color indexed="64"/>
      </left>
      <right/>
      <top style="medium">
        <color indexed="64"/>
      </top>
      <bottom style="dotted">
        <color rgb="FF000000"/>
      </bottom>
      <diagonal/>
    </border>
    <border>
      <left/>
      <right style="medium">
        <color indexed="64"/>
      </right>
      <top style="medium">
        <color indexed="64"/>
      </top>
      <bottom style="dotted">
        <color rgb="FF000000"/>
      </bottom>
      <diagonal/>
    </border>
    <border>
      <left style="medium">
        <color indexed="64"/>
      </left>
      <right/>
      <top style="dotted">
        <color rgb="FF000000"/>
      </top>
      <bottom style="dotted">
        <color rgb="FF000000"/>
      </bottom>
      <diagonal/>
    </border>
    <border>
      <left/>
      <right/>
      <top style="dotted">
        <color rgb="FF000000"/>
      </top>
      <bottom style="dotted">
        <color rgb="FF000000"/>
      </bottom>
      <diagonal/>
    </border>
    <border>
      <left/>
      <right style="medium">
        <color indexed="64"/>
      </right>
      <top style="dotted">
        <color rgb="FF000000"/>
      </top>
      <bottom style="dotted">
        <color rgb="FF000000"/>
      </bottom>
      <diagonal/>
    </border>
    <border>
      <left style="medium">
        <color indexed="64"/>
      </left>
      <right/>
      <top style="dotted">
        <color rgb="FF000000"/>
      </top>
      <bottom/>
      <diagonal/>
    </border>
    <border>
      <left/>
      <right/>
      <top style="dotted">
        <color rgb="FF000000"/>
      </top>
      <bottom/>
      <diagonal/>
    </border>
    <border>
      <left style="medium">
        <color indexed="64"/>
      </left>
      <right/>
      <top style="dotted">
        <color indexed="64"/>
      </top>
      <bottom style="medium">
        <color theme="3" tint="0.39994506668294322"/>
      </bottom>
      <diagonal/>
    </border>
    <border>
      <left/>
      <right style="medium">
        <color indexed="64"/>
      </right>
      <top style="dotted">
        <color indexed="64"/>
      </top>
      <bottom style="medium">
        <color theme="3" tint="0.39994506668294322"/>
      </bottom>
      <diagonal/>
    </border>
    <border>
      <left style="medium">
        <color indexed="64"/>
      </left>
      <right/>
      <top style="dotted">
        <color rgb="FF000000"/>
      </top>
      <bottom style="medium">
        <color theme="3" tint="0.39994506668294322"/>
      </bottom>
      <diagonal/>
    </border>
    <border>
      <left/>
      <right style="medium">
        <color indexed="64"/>
      </right>
      <top style="dotted">
        <color rgb="FF000000"/>
      </top>
      <bottom style="medium">
        <color theme="3" tint="0.39994506668294322"/>
      </bottom>
      <diagonal/>
    </border>
    <border>
      <left style="medium">
        <color indexed="64"/>
      </left>
      <right/>
      <top/>
      <bottom style="medium">
        <color theme="3" tint="0.39994506668294322"/>
      </bottom>
      <diagonal/>
    </border>
    <border>
      <left/>
      <right style="medium">
        <color indexed="64"/>
      </right>
      <top/>
      <bottom style="medium">
        <color theme="3" tint="0.39994506668294322"/>
      </bottom>
      <diagonal/>
    </border>
    <border>
      <left style="medium">
        <color indexed="64"/>
      </left>
      <right/>
      <top style="medium">
        <color theme="3" tint="0.39994506668294322"/>
      </top>
      <bottom style="dotted">
        <color indexed="64"/>
      </bottom>
      <diagonal/>
    </border>
    <border>
      <left/>
      <right style="medium">
        <color indexed="64"/>
      </right>
      <top style="medium">
        <color theme="3" tint="0.39994506668294322"/>
      </top>
      <bottom style="dotted">
        <color indexed="64"/>
      </bottom>
      <diagonal/>
    </border>
    <border>
      <left style="medium">
        <color indexed="64"/>
      </left>
      <right/>
      <top style="medium">
        <color theme="3" tint="0.39994506668294322"/>
      </top>
      <bottom/>
      <diagonal/>
    </border>
    <border>
      <left/>
      <right style="medium">
        <color indexed="64"/>
      </right>
      <top style="medium">
        <color theme="3" tint="0.39994506668294322"/>
      </top>
      <bottom/>
      <diagonal/>
    </border>
    <border>
      <left style="medium">
        <color indexed="64"/>
      </left>
      <right/>
      <top style="dotted">
        <color indexed="64"/>
      </top>
      <bottom style="dotted">
        <color rgb="FF000000"/>
      </bottom>
      <diagonal/>
    </border>
    <border>
      <left/>
      <right/>
      <top style="dotted">
        <color indexed="64"/>
      </top>
      <bottom style="dotted">
        <color rgb="FF000000"/>
      </bottom>
      <diagonal/>
    </border>
    <border>
      <left/>
      <right style="medium">
        <color indexed="64"/>
      </right>
      <top style="dotted">
        <color indexed="64"/>
      </top>
      <bottom style="dotted">
        <color rgb="FF000000"/>
      </bottom>
      <diagonal/>
    </border>
    <border>
      <left style="medium">
        <color indexed="64"/>
      </left>
      <right/>
      <top style="dotted">
        <color indexed="64"/>
      </top>
      <bottom/>
      <diagonal/>
    </border>
    <border>
      <left/>
      <right style="medium">
        <color indexed="64"/>
      </right>
      <top style="dotted">
        <color indexed="64"/>
      </top>
      <bottom/>
      <diagonal/>
    </border>
    <border>
      <left/>
      <right/>
      <top style="medium">
        <color theme="3" tint="0.39994506668294322"/>
      </top>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top style="medium">
        <color theme="3" tint="0.39994506668294322"/>
      </top>
      <bottom style="dotted">
        <color indexed="64"/>
      </bottom>
      <diagonal/>
    </border>
    <border>
      <left style="medium">
        <color indexed="64"/>
      </left>
      <right/>
      <top style="dotted">
        <color rgb="FF000000"/>
      </top>
      <bottom style="medium">
        <color rgb="FF0070C0"/>
      </bottom>
      <diagonal/>
    </border>
    <border>
      <left/>
      <right style="medium">
        <color indexed="64"/>
      </right>
      <top style="dotted">
        <color rgb="FF000000"/>
      </top>
      <bottom style="medium">
        <color rgb="FF0070C0"/>
      </bottom>
      <diagonal/>
    </border>
    <border>
      <left style="medium">
        <color indexed="64"/>
      </left>
      <right/>
      <top/>
      <bottom style="medium">
        <color rgb="FF0070C0"/>
      </bottom>
      <diagonal/>
    </border>
    <border>
      <left/>
      <right style="medium">
        <color indexed="64"/>
      </right>
      <top/>
      <bottom style="medium">
        <color rgb="FF0070C0"/>
      </bottom>
      <diagonal/>
    </border>
    <border>
      <left style="medium">
        <color indexed="64"/>
      </left>
      <right/>
      <top style="medium">
        <color rgb="FF0070C0"/>
      </top>
      <bottom style="dotted">
        <color rgb="FF000000"/>
      </bottom>
      <diagonal/>
    </border>
    <border>
      <left/>
      <right style="medium">
        <color indexed="64"/>
      </right>
      <top style="medium">
        <color rgb="FF0070C0"/>
      </top>
      <bottom style="dotted">
        <color rgb="FF000000"/>
      </bottom>
      <diagonal/>
    </border>
    <border>
      <left style="medium">
        <color indexed="64"/>
      </left>
      <right/>
      <top style="medium">
        <color rgb="FF0070C0"/>
      </top>
      <bottom/>
      <diagonal/>
    </border>
    <border>
      <left/>
      <right style="medium">
        <color indexed="64"/>
      </right>
      <top style="medium">
        <color rgb="FF0070C0"/>
      </top>
      <bottom/>
      <diagonal/>
    </border>
    <border>
      <left style="medium">
        <color indexed="64"/>
      </left>
      <right/>
      <top style="dotted">
        <color rgb="FF000000"/>
      </top>
      <bottom style="dotted">
        <color indexed="64"/>
      </bottom>
      <diagonal/>
    </border>
    <border>
      <left/>
      <right/>
      <top style="dotted">
        <color rgb="FF000000"/>
      </top>
      <bottom style="dotted">
        <color indexed="64"/>
      </bottom>
      <diagonal/>
    </border>
    <border>
      <left/>
      <right style="medium">
        <color indexed="64"/>
      </right>
      <top style="dotted">
        <color rgb="FF000000"/>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medium">
        <color indexed="64"/>
      </top>
      <bottom/>
      <diagonal/>
    </border>
    <border>
      <left style="thin">
        <color indexed="64"/>
      </left>
      <right/>
      <top style="thick">
        <color indexed="64"/>
      </top>
      <bottom style="thick">
        <color indexed="64"/>
      </bottom>
      <diagonal/>
    </border>
    <border>
      <left style="dashed">
        <color indexed="64"/>
      </left>
      <right style="dashed">
        <color indexed="64"/>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dashed">
        <color indexed="64"/>
      </left>
      <right style="thin">
        <color indexed="64"/>
      </right>
      <top style="thin">
        <color indexed="64"/>
      </top>
      <bottom style="thin">
        <color indexed="64"/>
      </bottom>
      <diagonal/>
    </border>
  </borders>
  <cellStyleXfs count="139">
    <xf numFmtId="0" fontId="0" fillId="0" borderId="0">
      <alignment vertical="center"/>
    </xf>
    <xf numFmtId="38" fontId="1"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7" fillId="0" borderId="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3" borderId="0" applyNumberFormat="0" applyBorder="0" applyAlignment="0" applyProtection="0"/>
    <xf numFmtId="0" fontId="7"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6"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5" fillId="30" borderId="0" applyNumberFormat="0" applyBorder="0" applyAlignment="0" applyProtection="0"/>
    <xf numFmtId="0" fontId="16" fillId="31" borderId="67" applyNumberFormat="0" applyAlignment="0" applyProtection="0"/>
    <xf numFmtId="0" fontId="17" fillId="32" borderId="70" applyNumberFormat="0" applyAlignment="0" applyProtection="0"/>
    <xf numFmtId="0" fontId="18" fillId="0" borderId="0" applyNumberFormat="0" applyFill="0" applyBorder="0" applyAlignment="0" applyProtection="0"/>
    <xf numFmtId="0" fontId="19" fillId="33" borderId="0" applyNumberFormat="0" applyBorder="0" applyAlignment="0" applyProtection="0"/>
    <xf numFmtId="0" fontId="20" fillId="0" borderId="64" applyNumberFormat="0" applyFill="0" applyAlignment="0" applyProtection="0"/>
    <xf numFmtId="0" fontId="21" fillId="0" borderId="65" applyNumberFormat="0" applyFill="0" applyAlignment="0" applyProtection="0"/>
    <xf numFmtId="0" fontId="22" fillId="0" borderId="66" applyNumberFormat="0" applyFill="0" applyAlignment="0" applyProtection="0"/>
    <xf numFmtId="0" fontId="22" fillId="0" borderId="0" applyNumberFormat="0" applyFill="0" applyBorder="0" applyAlignment="0" applyProtection="0"/>
    <xf numFmtId="0" fontId="23" fillId="34" borderId="67" applyNumberFormat="0" applyAlignment="0" applyProtection="0"/>
    <xf numFmtId="0" fontId="24" fillId="0" borderId="69" applyNumberFormat="0" applyFill="0" applyAlignment="0" applyProtection="0"/>
    <xf numFmtId="0" fontId="25" fillId="35" borderId="0" applyNumberFormat="0" applyBorder="0" applyAlignment="0" applyProtection="0"/>
    <xf numFmtId="0" fontId="7" fillId="36" borderId="71" applyNumberFormat="0" applyFont="0" applyAlignment="0" applyProtection="0"/>
    <xf numFmtId="0" fontId="26" fillId="31" borderId="68" applyNumberFormat="0" applyAlignment="0" applyProtection="0"/>
    <xf numFmtId="0" fontId="27" fillId="0" borderId="0" applyNumberFormat="0" applyFill="0" applyBorder="0" applyAlignment="0" applyProtection="0"/>
    <xf numFmtId="0" fontId="28" fillId="0" borderId="72" applyNumberFormat="0" applyFill="0" applyAlignment="0" applyProtection="0"/>
    <xf numFmtId="0" fontId="29" fillId="0" borderId="0" applyNumberFormat="0" applyFill="0" applyBorder="0" applyAlignment="0" applyProtection="0"/>
    <xf numFmtId="0" fontId="30" fillId="0" borderId="0">
      <alignment vertical="center"/>
    </xf>
    <xf numFmtId="0" fontId="32" fillId="0" borderId="0" applyNumberFormat="0" applyFill="0" applyBorder="0" applyAlignment="0" applyProtection="0">
      <alignment vertical="center"/>
    </xf>
    <xf numFmtId="0" fontId="8" fillId="0" borderId="64" applyNumberFormat="0" applyFill="0" applyAlignment="0" applyProtection="0">
      <alignment vertical="center"/>
    </xf>
    <xf numFmtId="0" fontId="33" fillId="0" borderId="65" applyNumberFormat="0" applyFill="0" applyAlignment="0" applyProtection="0">
      <alignment vertical="center"/>
    </xf>
    <xf numFmtId="0" fontId="34" fillId="0" borderId="66" applyNumberFormat="0" applyFill="0" applyAlignment="0" applyProtection="0">
      <alignment vertical="center"/>
    </xf>
    <xf numFmtId="0" fontId="34" fillId="0" borderId="0" applyNumberFormat="0" applyFill="0" applyBorder="0" applyAlignment="0" applyProtection="0">
      <alignment vertical="center"/>
    </xf>
    <xf numFmtId="0" fontId="35" fillId="37" borderId="0" applyNumberFormat="0" applyBorder="0" applyAlignment="0" applyProtection="0">
      <alignment vertical="center"/>
    </xf>
    <xf numFmtId="0" fontId="36" fillId="38" borderId="0" applyNumberFormat="0" applyBorder="0" applyAlignment="0" applyProtection="0">
      <alignment vertical="center"/>
    </xf>
    <xf numFmtId="0" fontId="37" fillId="39" borderId="0" applyNumberFormat="0" applyBorder="0" applyAlignment="0" applyProtection="0">
      <alignment vertical="center"/>
    </xf>
    <xf numFmtId="0" fontId="38" fillId="40" borderId="67" applyNumberFormat="0" applyAlignment="0" applyProtection="0">
      <alignment vertical="center"/>
    </xf>
    <xf numFmtId="0" fontId="39" fillId="41" borderId="68" applyNumberFormat="0" applyAlignment="0" applyProtection="0">
      <alignment vertical="center"/>
    </xf>
    <xf numFmtId="0" fontId="40" fillId="41" borderId="67" applyNumberFormat="0" applyAlignment="0" applyProtection="0">
      <alignment vertical="center"/>
    </xf>
    <xf numFmtId="0" fontId="41" fillId="0" borderId="69" applyNumberFormat="0" applyFill="0" applyAlignment="0" applyProtection="0">
      <alignment vertical="center"/>
    </xf>
    <xf numFmtId="0" fontId="42" fillId="42" borderId="70" applyNumberFormat="0" applyAlignment="0" applyProtection="0">
      <alignment vertical="center"/>
    </xf>
    <xf numFmtId="0" fontId="6" fillId="0" borderId="0" applyNumberFormat="0" applyFill="0" applyBorder="0" applyAlignment="0" applyProtection="0">
      <alignment vertical="center"/>
    </xf>
    <xf numFmtId="0" fontId="1" fillId="43" borderId="71" applyNumberFormat="0" applyFont="0" applyAlignment="0" applyProtection="0">
      <alignment vertical="center"/>
    </xf>
    <xf numFmtId="0" fontId="43" fillId="0" borderId="0" applyNumberFormat="0" applyFill="0" applyBorder="0" applyAlignment="0" applyProtection="0">
      <alignment vertical="center"/>
    </xf>
    <xf numFmtId="0" fontId="44" fillId="0" borderId="72" applyNumberFormat="0" applyFill="0" applyAlignment="0" applyProtection="0">
      <alignment vertical="center"/>
    </xf>
    <xf numFmtId="0" fontId="45" fillId="44" borderId="0" applyNumberFormat="0" applyBorder="0" applyAlignment="0" applyProtection="0">
      <alignment vertical="center"/>
    </xf>
    <xf numFmtId="0" fontId="1" fillId="45" borderId="0" applyNumberFormat="0" applyBorder="0" applyAlignment="0" applyProtection="0">
      <alignment vertical="center"/>
    </xf>
    <xf numFmtId="0" fontId="1" fillId="46" borderId="0" applyNumberFormat="0" applyBorder="0" applyAlignment="0" applyProtection="0">
      <alignment vertical="center"/>
    </xf>
    <xf numFmtId="0" fontId="45" fillId="47" borderId="0" applyNumberFormat="0" applyBorder="0" applyAlignment="0" applyProtection="0">
      <alignment vertical="center"/>
    </xf>
    <xf numFmtId="0" fontId="45" fillId="48" borderId="0" applyNumberFormat="0" applyBorder="0" applyAlignment="0" applyProtection="0">
      <alignment vertical="center"/>
    </xf>
    <xf numFmtId="0" fontId="1" fillId="49" borderId="0" applyNumberFormat="0" applyBorder="0" applyAlignment="0" applyProtection="0">
      <alignment vertical="center"/>
    </xf>
    <xf numFmtId="0" fontId="1" fillId="50" borderId="0" applyNumberFormat="0" applyBorder="0" applyAlignment="0" applyProtection="0">
      <alignment vertical="center"/>
    </xf>
    <xf numFmtId="0" fontId="45" fillId="51" borderId="0" applyNumberFormat="0" applyBorder="0" applyAlignment="0" applyProtection="0">
      <alignment vertical="center"/>
    </xf>
    <xf numFmtId="0" fontId="45" fillId="52" borderId="0" applyNumberFormat="0" applyBorder="0" applyAlignment="0" applyProtection="0">
      <alignment vertical="center"/>
    </xf>
    <xf numFmtId="0" fontId="1" fillId="53" borderId="0" applyNumberFormat="0" applyBorder="0" applyAlignment="0" applyProtection="0">
      <alignment vertical="center"/>
    </xf>
    <xf numFmtId="0" fontId="1" fillId="54" borderId="0" applyNumberFormat="0" applyBorder="0" applyAlignment="0" applyProtection="0">
      <alignment vertical="center"/>
    </xf>
    <xf numFmtId="0" fontId="45" fillId="55" borderId="0" applyNumberFormat="0" applyBorder="0" applyAlignment="0" applyProtection="0">
      <alignment vertical="center"/>
    </xf>
    <xf numFmtId="0" fontId="45" fillId="56" borderId="0" applyNumberFormat="0" applyBorder="0" applyAlignment="0" applyProtection="0">
      <alignment vertical="center"/>
    </xf>
    <xf numFmtId="0" fontId="1" fillId="57" borderId="0" applyNumberFormat="0" applyBorder="0" applyAlignment="0" applyProtection="0">
      <alignment vertical="center"/>
    </xf>
    <xf numFmtId="0" fontId="1" fillId="58" borderId="0" applyNumberFormat="0" applyBorder="0" applyAlignment="0" applyProtection="0">
      <alignment vertical="center"/>
    </xf>
    <xf numFmtId="0" fontId="45" fillId="59" borderId="0" applyNumberFormat="0" applyBorder="0" applyAlignment="0" applyProtection="0">
      <alignment vertical="center"/>
    </xf>
    <xf numFmtId="0" fontId="45" fillId="60" borderId="0" applyNumberFormat="0" applyBorder="0" applyAlignment="0" applyProtection="0">
      <alignment vertical="center"/>
    </xf>
    <xf numFmtId="0" fontId="1" fillId="61" borderId="0" applyNumberFormat="0" applyBorder="0" applyAlignment="0" applyProtection="0">
      <alignment vertical="center"/>
    </xf>
    <xf numFmtId="0" fontId="1" fillId="62" borderId="0" applyNumberFormat="0" applyBorder="0" applyAlignment="0" applyProtection="0">
      <alignment vertical="center"/>
    </xf>
    <xf numFmtId="0" fontId="45" fillId="63" borderId="0" applyNumberFormat="0" applyBorder="0" applyAlignment="0" applyProtection="0">
      <alignment vertical="center"/>
    </xf>
    <xf numFmtId="0" fontId="45" fillId="64" borderId="0" applyNumberFormat="0" applyBorder="0" applyAlignment="0" applyProtection="0">
      <alignment vertical="center"/>
    </xf>
    <xf numFmtId="0" fontId="1" fillId="65" borderId="0" applyNumberFormat="0" applyBorder="0" applyAlignment="0" applyProtection="0">
      <alignment vertical="center"/>
    </xf>
    <xf numFmtId="0" fontId="1" fillId="66" borderId="0" applyNumberFormat="0" applyBorder="0" applyAlignment="0" applyProtection="0">
      <alignment vertical="center"/>
    </xf>
    <xf numFmtId="0" fontId="45" fillId="67" borderId="0" applyNumberFormat="0" applyBorder="0" applyAlignment="0" applyProtection="0">
      <alignment vertical="center"/>
    </xf>
    <xf numFmtId="0" fontId="50" fillId="0" borderId="0">
      <alignment vertical="center"/>
    </xf>
    <xf numFmtId="0" fontId="50" fillId="0" borderId="0">
      <alignment vertical="center"/>
    </xf>
    <xf numFmtId="0" fontId="50" fillId="0" borderId="0">
      <alignment vertical="center"/>
    </xf>
    <xf numFmtId="0" fontId="51" fillId="0" borderId="0"/>
    <xf numFmtId="38" fontId="51" fillId="0" borderId="0" applyFont="0" applyFill="0" applyBorder="0" applyAlignment="0" applyProtection="0">
      <alignment vertical="center"/>
    </xf>
    <xf numFmtId="0" fontId="1" fillId="0" borderId="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61" borderId="0" applyNumberFormat="0" applyBorder="0" applyAlignment="0" applyProtection="0">
      <alignment vertical="center"/>
    </xf>
    <xf numFmtId="0" fontId="1" fillId="61" borderId="0" applyNumberFormat="0" applyBorder="0" applyAlignment="0" applyProtection="0">
      <alignment vertical="center"/>
    </xf>
    <xf numFmtId="0" fontId="1" fillId="65" borderId="0" applyNumberFormat="0" applyBorder="0" applyAlignment="0" applyProtection="0">
      <alignment vertical="center"/>
    </xf>
    <xf numFmtId="0" fontId="1" fillId="65"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58" borderId="0" applyNumberFormat="0" applyBorder="0" applyAlignment="0" applyProtection="0">
      <alignment vertical="center"/>
    </xf>
    <xf numFmtId="0" fontId="1" fillId="58" borderId="0" applyNumberFormat="0" applyBorder="0" applyAlignment="0" applyProtection="0">
      <alignment vertical="center"/>
    </xf>
    <xf numFmtId="0" fontId="1" fillId="62" borderId="0" applyNumberFormat="0" applyBorder="0" applyAlignment="0" applyProtection="0">
      <alignment vertical="center"/>
    </xf>
    <xf numFmtId="0" fontId="1" fillId="62"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xf numFmtId="0" fontId="1" fillId="43" borderId="71" applyNumberFormat="0" applyFont="0" applyAlignment="0" applyProtection="0">
      <alignment vertical="center"/>
    </xf>
    <xf numFmtId="0" fontId="1" fillId="43" borderId="71" applyNumberFormat="0" applyFont="0" applyAlignment="0" applyProtection="0">
      <alignment vertical="center"/>
    </xf>
    <xf numFmtId="0" fontId="1" fillId="43" borderId="71"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7" fillId="0" borderId="0"/>
    <xf numFmtId="0" fontId="5" fillId="0" borderId="0">
      <alignment vertical="center"/>
    </xf>
    <xf numFmtId="0" fontId="54" fillId="0" borderId="0">
      <alignment vertical="center"/>
    </xf>
    <xf numFmtId="0" fontId="7" fillId="0" borderId="0"/>
    <xf numFmtId="0" fontId="1" fillId="0" borderId="0">
      <alignment vertical="center"/>
    </xf>
    <xf numFmtId="0" fontId="1" fillId="0" borderId="0">
      <alignment vertical="center"/>
    </xf>
    <xf numFmtId="0" fontId="51" fillId="0" borderId="0"/>
    <xf numFmtId="38" fontId="51" fillId="0" borderId="0" applyFont="0" applyFill="0" applyBorder="0" applyAlignment="0" applyProtection="0">
      <alignment vertical="center"/>
    </xf>
    <xf numFmtId="9" fontId="1" fillId="0" borderId="0" applyFont="0" applyFill="0" applyBorder="0" applyAlignment="0" applyProtection="0">
      <alignment vertical="center"/>
    </xf>
    <xf numFmtId="0" fontId="52" fillId="0" borderId="0" applyNumberFormat="0" applyFill="0" applyBorder="0" applyAlignment="0" applyProtection="0">
      <alignment vertical="center"/>
    </xf>
    <xf numFmtId="0" fontId="1" fillId="0" borderId="0">
      <alignment vertical="center"/>
    </xf>
  </cellStyleXfs>
  <cellXfs count="1799">
    <xf numFmtId="0" fontId="0" fillId="0" borderId="0" xfId="0">
      <alignment vertical="center"/>
    </xf>
    <xf numFmtId="0" fontId="3" fillId="2" borderId="0" xfId="0" applyFont="1" applyFill="1">
      <alignment vertical="center"/>
    </xf>
    <xf numFmtId="0" fontId="6" fillId="0" borderId="0" xfId="0" applyFont="1">
      <alignment vertical="center"/>
    </xf>
    <xf numFmtId="176" fontId="0" fillId="0" borderId="0" xfId="0" applyNumberFormat="1" applyBorder="1">
      <alignment vertical="center"/>
    </xf>
    <xf numFmtId="0" fontId="0" fillId="0" borderId="52" xfId="0" applyBorder="1">
      <alignment vertical="center"/>
    </xf>
    <xf numFmtId="0" fontId="0" fillId="0" borderId="53" xfId="0" applyBorder="1">
      <alignment vertical="center"/>
    </xf>
    <xf numFmtId="0" fontId="0" fillId="0" borderId="54" xfId="0" applyBorder="1">
      <alignment vertical="center"/>
    </xf>
    <xf numFmtId="176" fontId="0" fillId="0" borderId="55" xfId="0" applyNumberFormat="1" applyBorder="1">
      <alignment vertical="center"/>
    </xf>
    <xf numFmtId="176" fontId="0" fillId="0" borderId="57" xfId="0" applyNumberFormat="1" applyBorder="1">
      <alignment vertical="center"/>
    </xf>
    <xf numFmtId="176" fontId="0" fillId="0" borderId="58" xfId="0" applyNumberFormat="1" applyBorder="1">
      <alignment vertical="center"/>
    </xf>
    <xf numFmtId="0" fontId="4" fillId="2" borderId="0" xfId="0" applyFont="1" applyFill="1">
      <alignment vertical="center"/>
    </xf>
    <xf numFmtId="0" fontId="0" fillId="2" borderId="0" xfId="0" applyFill="1" applyAlignment="1">
      <alignment horizontal="right" vertical="center"/>
    </xf>
    <xf numFmtId="0" fontId="0" fillId="2" borderId="14" xfId="0" applyFill="1" applyBorder="1" applyAlignment="1">
      <alignment vertical="center"/>
    </xf>
    <xf numFmtId="0" fontId="0" fillId="2" borderId="0" xfId="0" applyFill="1">
      <alignment vertical="center"/>
    </xf>
    <xf numFmtId="180" fontId="0" fillId="2" borderId="0" xfId="0" applyNumberFormat="1" applyFill="1" applyAlignment="1">
      <alignment horizontal="left" vertical="center"/>
    </xf>
    <xf numFmtId="0" fontId="0" fillId="0" borderId="14" xfId="0" applyFill="1" applyBorder="1">
      <alignment vertical="center"/>
    </xf>
    <xf numFmtId="0" fontId="0" fillId="0" borderId="0"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20" xfId="0" applyFill="1" applyBorder="1">
      <alignment vertical="center"/>
    </xf>
    <xf numFmtId="0" fontId="0" fillId="0" borderId="22" xfId="0" applyFill="1" applyBorder="1">
      <alignment vertical="center"/>
    </xf>
    <xf numFmtId="0" fontId="0" fillId="0" borderId="0" xfId="0">
      <alignment vertical="center"/>
    </xf>
    <xf numFmtId="0" fontId="9" fillId="2" borderId="0" xfId="0" applyFont="1" applyFill="1">
      <alignment vertical="center"/>
    </xf>
    <xf numFmtId="0" fontId="11" fillId="2" borderId="0" xfId="0" applyFont="1" applyFill="1">
      <alignment vertical="center"/>
    </xf>
    <xf numFmtId="179" fontId="11" fillId="2" borderId="0" xfId="0" applyNumberFormat="1" applyFont="1" applyFill="1" applyAlignment="1">
      <alignment horizontal="right" vertical="center"/>
    </xf>
    <xf numFmtId="182" fontId="11" fillId="2" borderId="0" xfId="0" applyNumberFormat="1" applyFont="1" applyFill="1" applyAlignment="1">
      <alignment horizontal="right" vertical="center"/>
    </xf>
    <xf numFmtId="0" fontId="10" fillId="2" borderId="10" xfId="0" applyFont="1" applyFill="1" applyBorder="1">
      <alignment vertical="center"/>
    </xf>
    <xf numFmtId="0" fontId="10" fillId="2" borderId="11" xfId="0" applyFont="1" applyFill="1" applyBorder="1">
      <alignment vertical="center"/>
    </xf>
    <xf numFmtId="0" fontId="11" fillId="2" borderId="9" xfId="0" applyFont="1" applyFill="1" applyBorder="1">
      <alignment vertical="center"/>
    </xf>
    <xf numFmtId="0" fontId="11" fillId="2" borderId="25" xfId="0" applyFont="1" applyFill="1" applyBorder="1">
      <alignment vertical="center"/>
    </xf>
    <xf numFmtId="0" fontId="11" fillId="2" borderId="13" xfId="0" applyFont="1" applyFill="1" applyBorder="1">
      <alignment vertical="center"/>
    </xf>
    <xf numFmtId="0" fontId="11" fillId="2" borderId="14" xfId="0" applyFont="1" applyFill="1" applyBorder="1">
      <alignment vertical="center"/>
    </xf>
    <xf numFmtId="0" fontId="11" fillId="2" borderId="15" xfId="0" applyFont="1" applyFill="1" applyBorder="1">
      <alignment vertical="center"/>
    </xf>
    <xf numFmtId="0" fontId="11" fillId="2" borderId="5" xfId="0" applyFont="1" applyFill="1" applyBorder="1" applyAlignment="1">
      <alignment horizontal="center" vertical="center"/>
    </xf>
    <xf numFmtId="0" fontId="11" fillId="2" borderId="17" xfId="0" applyFont="1" applyFill="1" applyBorder="1">
      <alignment vertical="center"/>
    </xf>
    <xf numFmtId="0" fontId="11" fillId="2" borderId="18" xfId="0" applyFont="1" applyFill="1" applyBorder="1">
      <alignment vertical="center"/>
    </xf>
    <xf numFmtId="176" fontId="11" fillId="2" borderId="19" xfId="1" applyNumberFormat="1" applyFont="1" applyFill="1" applyBorder="1">
      <alignment vertical="center"/>
    </xf>
    <xf numFmtId="176" fontId="11" fillId="2" borderId="5" xfId="1" applyNumberFormat="1" applyFont="1" applyFill="1" applyBorder="1">
      <alignment vertical="center"/>
    </xf>
    <xf numFmtId="0" fontId="11" fillId="2" borderId="5" xfId="0" applyFont="1" applyFill="1" applyBorder="1">
      <alignment vertical="center"/>
    </xf>
    <xf numFmtId="0" fontId="11" fillId="2" borderId="20" xfId="0" applyFont="1" applyFill="1" applyBorder="1">
      <alignment vertical="center"/>
    </xf>
    <xf numFmtId="0" fontId="11" fillId="2" borderId="21" xfId="0" applyFont="1" applyFill="1" applyBorder="1">
      <alignment vertical="center"/>
    </xf>
    <xf numFmtId="176" fontId="11" fillId="2" borderId="22" xfId="1" applyNumberFormat="1" applyFont="1" applyFill="1" applyBorder="1">
      <alignment vertical="center"/>
    </xf>
    <xf numFmtId="176" fontId="11" fillId="2" borderId="21" xfId="1" applyNumberFormat="1" applyFont="1" applyFill="1" applyBorder="1">
      <alignment vertical="center"/>
    </xf>
    <xf numFmtId="0" fontId="11" fillId="2" borderId="28" xfId="0" applyFont="1" applyFill="1" applyBorder="1">
      <alignment vertical="center"/>
    </xf>
    <xf numFmtId="0" fontId="11" fillId="2" borderId="29" xfId="0" applyFont="1" applyFill="1" applyBorder="1">
      <alignment vertical="center"/>
    </xf>
    <xf numFmtId="178" fontId="11" fillId="2" borderId="2" xfId="0" applyNumberFormat="1" applyFont="1" applyFill="1" applyBorder="1">
      <alignment vertical="center"/>
    </xf>
    <xf numFmtId="178" fontId="11" fillId="2" borderId="3" xfId="0" applyNumberFormat="1" applyFont="1" applyFill="1" applyBorder="1">
      <alignment vertical="center"/>
    </xf>
    <xf numFmtId="0" fontId="11" fillId="2" borderId="19" xfId="0" applyFont="1" applyFill="1" applyBorder="1">
      <alignment vertical="center"/>
    </xf>
    <xf numFmtId="178" fontId="11" fillId="2" borderId="5" xfId="0" applyNumberFormat="1" applyFont="1" applyFill="1" applyBorder="1">
      <alignment vertical="center"/>
    </xf>
    <xf numFmtId="0" fontId="11" fillId="2" borderId="30" xfId="0" applyFont="1" applyFill="1" applyBorder="1">
      <alignment vertical="center"/>
    </xf>
    <xf numFmtId="0" fontId="11" fillId="2" borderId="31" xfId="0" applyFont="1" applyFill="1" applyBorder="1">
      <alignment vertical="center"/>
    </xf>
    <xf numFmtId="178" fontId="11" fillId="2" borderId="7" xfId="0" applyNumberFormat="1" applyFont="1" applyFill="1" applyBorder="1">
      <alignment vertical="center"/>
    </xf>
    <xf numFmtId="178" fontId="11" fillId="2" borderId="8" xfId="0" applyNumberFormat="1" applyFont="1" applyFill="1" applyBorder="1">
      <alignment vertical="center"/>
    </xf>
    <xf numFmtId="178" fontId="11" fillId="2" borderId="9" xfId="0" applyNumberFormat="1" applyFont="1" applyFill="1" applyBorder="1">
      <alignment vertical="center"/>
    </xf>
    <xf numFmtId="0" fontId="13" fillId="2" borderId="0" xfId="0" applyFont="1" applyFill="1" applyAlignment="1">
      <alignment horizontal="right" vertical="center"/>
    </xf>
    <xf numFmtId="0" fontId="11" fillId="2" borderId="6" xfId="0" applyFont="1" applyFill="1" applyBorder="1" applyAlignment="1">
      <alignment horizontal="center" vertical="center"/>
    </xf>
    <xf numFmtId="176" fontId="11" fillId="2" borderId="6" xfId="1" applyNumberFormat="1" applyFont="1" applyFill="1" applyBorder="1">
      <alignment vertical="center"/>
    </xf>
    <xf numFmtId="176" fontId="11" fillId="2" borderId="23" xfId="1" applyNumberFormat="1" applyFont="1" applyFill="1" applyBorder="1">
      <alignment vertical="center"/>
    </xf>
    <xf numFmtId="0" fontId="11" fillId="2" borderId="37" xfId="0" applyFont="1" applyFill="1" applyBorder="1">
      <alignment vertical="center"/>
    </xf>
    <xf numFmtId="0" fontId="11" fillId="2" borderId="40" xfId="0" applyFont="1" applyFill="1" applyBorder="1">
      <alignment vertical="center"/>
    </xf>
    <xf numFmtId="177" fontId="11" fillId="2" borderId="39" xfId="0" applyNumberFormat="1" applyFont="1" applyFill="1" applyBorder="1">
      <alignment vertical="center"/>
    </xf>
    <xf numFmtId="176" fontId="11" fillId="2" borderId="16" xfId="1" applyNumberFormat="1" applyFont="1" applyFill="1" applyBorder="1">
      <alignment vertical="center"/>
    </xf>
    <xf numFmtId="176" fontId="11" fillId="2" borderId="41" xfId="1" applyNumberFormat="1" applyFont="1" applyFill="1" applyBorder="1">
      <alignment vertical="center"/>
    </xf>
    <xf numFmtId="177" fontId="11" fillId="2" borderId="2" xfId="0" applyNumberFormat="1" applyFont="1" applyFill="1" applyBorder="1">
      <alignment vertical="center"/>
    </xf>
    <xf numFmtId="176" fontId="11" fillId="2" borderId="42" xfId="1" applyNumberFormat="1" applyFont="1" applyFill="1" applyBorder="1">
      <alignment vertical="center"/>
    </xf>
    <xf numFmtId="176" fontId="11" fillId="2" borderId="3" xfId="1" applyNumberFormat="1" applyFont="1" applyFill="1" applyBorder="1">
      <alignment vertical="center"/>
    </xf>
    <xf numFmtId="0" fontId="11" fillId="2" borderId="42" xfId="0" applyFont="1" applyFill="1" applyBorder="1">
      <alignment vertical="center"/>
    </xf>
    <xf numFmtId="0" fontId="11" fillId="2" borderId="44" xfId="0" applyFont="1" applyFill="1" applyBorder="1">
      <alignment vertical="center"/>
    </xf>
    <xf numFmtId="0" fontId="11" fillId="2" borderId="45" xfId="0" applyFont="1" applyFill="1" applyBorder="1">
      <alignment vertical="center"/>
    </xf>
    <xf numFmtId="177" fontId="11" fillId="2" borderId="46" xfId="0" applyNumberFormat="1" applyFont="1" applyFill="1" applyBorder="1">
      <alignment vertical="center"/>
    </xf>
    <xf numFmtId="176" fontId="11" fillId="2" borderId="47" xfId="1" applyNumberFormat="1" applyFont="1" applyFill="1" applyBorder="1">
      <alignment vertical="center"/>
    </xf>
    <xf numFmtId="176" fontId="11" fillId="2" borderId="48" xfId="1" applyNumberFormat="1" applyFont="1" applyFill="1" applyBorder="1">
      <alignment vertical="center"/>
    </xf>
    <xf numFmtId="178" fontId="10" fillId="0" borderId="34" xfId="0" applyNumberFormat="1" applyFont="1" applyFill="1" applyBorder="1">
      <alignment vertical="center"/>
    </xf>
    <xf numFmtId="178" fontId="10" fillId="0" borderId="2" xfId="0" applyNumberFormat="1" applyFont="1" applyFill="1" applyBorder="1">
      <alignment vertical="center"/>
    </xf>
    <xf numFmtId="178" fontId="10" fillId="0" borderId="21" xfId="0" applyNumberFormat="1" applyFont="1" applyFill="1" applyBorder="1">
      <alignment vertical="center"/>
    </xf>
    <xf numFmtId="0" fontId="10" fillId="0" borderId="22" xfId="0" applyFont="1" applyFill="1" applyBorder="1">
      <alignment vertical="center"/>
    </xf>
    <xf numFmtId="0" fontId="11" fillId="7" borderId="20" xfId="0" applyFont="1" applyFill="1" applyBorder="1">
      <alignment vertical="center"/>
    </xf>
    <xf numFmtId="0" fontId="11" fillId="7" borderId="22" xfId="0" applyFont="1" applyFill="1" applyBorder="1">
      <alignment vertical="center"/>
    </xf>
    <xf numFmtId="177" fontId="11" fillId="7" borderId="21" xfId="0" applyNumberFormat="1" applyFont="1" applyFill="1" applyBorder="1">
      <alignment vertical="center"/>
    </xf>
    <xf numFmtId="176" fontId="11" fillId="7" borderId="49" xfId="1" applyNumberFormat="1" applyFont="1" applyFill="1" applyBorder="1">
      <alignment vertical="center"/>
    </xf>
    <xf numFmtId="176" fontId="11" fillId="7" borderId="23" xfId="1" applyNumberFormat="1" applyFont="1" applyFill="1" applyBorder="1">
      <alignment vertical="center"/>
    </xf>
    <xf numFmtId="0" fontId="9" fillId="2" borderId="0" xfId="0" applyFont="1" applyFill="1" applyBorder="1">
      <alignment vertical="center"/>
    </xf>
    <xf numFmtId="0" fontId="13" fillId="2" borderId="29" xfId="0" applyFont="1" applyFill="1" applyBorder="1">
      <alignment vertical="center"/>
    </xf>
    <xf numFmtId="0" fontId="13" fillId="2" borderId="19" xfId="0" applyFont="1" applyFill="1" applyBorder="1">
      <alignment vertical="center"/>
    </xf>
    <xf numFmtId="0" fontId="13" fillId="2" borderId="42" xfId="0" applyFont="1" applyFill="1" applyBorder="1">
      <alignment vertical="center"/>
    </xf>
    <xf numFmtId="0" fontId="13" fillId="2" borderId="31" xfId="0" applyFont="1" applyFill="1" applyBorder="1">
      <alignment vertical="center"/>
    </xf>
    <xf numFmtId="176" fontId="0" fillId="0" borderId="54" xfId="0" applyNumberFormat="1" applyBorder="1">
      <alignment vertical="center"/>
    </xf>
    <xf numFmtId="176" fontId="11" fillId="2" borderId="39" xfId="1" applyNumberFormat="1" applyFont="1" applyFill="1" applyBorder="1">
      <alignment vertical="center"/>
    </xf>
    <xf numFmtId="176" fontId="11" fillId="2" borderId="2" xfId="1" applyNumberFormat="1" applyFont="1" applyFill="1" applyBorder="1">
      <alignment vertical="center"/>
    </xf>
    <xf numFmtId="176" fontId="11" fillId="2" borderId="46" xfId="1" applyNumberFormat="1" applyFont="1" applyFill="1" applyBorder="1">
      <alignment vertical="center"/>
    </xf>
    <xf numFmtId="176" fontId="11" fillId="7" borderId="21" xfId="1" applyNumberFormat="1" applyFont="1" applyFill="1" applyBorder="1">
      <alignment vertical="center"/>
    </xf>
    <xf numFmtId="183" fontId="10" fillId="0" borderId="21" xfId="0" applyNumberFormat="1" applyFont="1" applyFill="1" applyBorder="1">
      <alignment vertical="center"/>
    </xf>
    <xf numFmtId="178" fontId="10" fillId="0" borderId="74" xfId="0" applyNumberFormat="1" applyFont="1" applyFill="1" applyBorder="1">
      <alignment vertical="center"/>
    </xf>
    <xf numFmtId="178" fontId="10" fillId="0" borderId="3" xfId="0" applyNumberFormat="1" applyFont="1" applyFill="1" applyBorder="1">
      <alignment vertical="center"/>
    </xf>
    <xf numFmtId="183" fontId="10" fillId="0" borderId="23" xfId="0" applyNumberFormat="1" applyFont="1" applyFill="1" applyBorder="1">
      <alignment vertical="center"/>
    </xf>
    <xf numFmtId="0" fontId="0" fillId="0" borderId="0" xfId="0">
      <alignment vertical="center"/>
    </xf>
    <xf numFmtId="182" fontId="11" fillId="0" borderId="0" xfId="0" applyNumberFormat="1" applyFont="1" applyFill="1" applyAlignment="1">
      <alignment horizontal="right" vertical="center"/>
    </xf>
    <xf numFmtId="179" fontId="11" fillId="0" borderId="0" xfId="0" applyNumberFormat="1" applyFont="1" applyFill="1" applyAlignment="1">
      <alignment horizontal="right" vertical="center"/>
    </xf>
    <xf numFmtId="180" fontId="0" fillId="0" borderId="0" xfId="0" applyNumberFormat="1" applyFill="1" applyAlignment="1">
      <alignment horizontal="left" vertical="center"/>
    </xf>
    <xf numFmtId="180" fontId="10" fillId="0" borderId="0" xfId="0" applyNumberFormat="1" applyFont="1" applyFill="1" applyAlignment="1">
      <alignment horizontal="left" vertical="center"/>
    </xf>
    <xf numFmtId="180" fontId="0" fillId="0" borderId="0" xfId="0" applyNumberFormat="1" applyFill="1" applyAlignment="1">
      <alignment horizontal="right" vertical="center"/>
    </xf>
    <xf numFmtId="0" fontId="31" fillId="2" borderId="3" xfId="0" applyFont="1" applyFill="1" applyBorder="1" applyAlignment="1">
      <alignment horizontal="center" vertical="center" wrapText="1"/>
    </xf>
    <xf numFmtId="0" fontId="31" fillId="2" borderId="27" xfId="0" applyFont="1" applyFill="1" applyBorder="1" applyAlignment="1">
      <alignment horizontal="center" vertical="center" wrapText="1"/>
    </xf>
    <xf numFmtId="0" fontId="0" fillId="0" borderId="0" xfId="0">
      <alignment vertical="center"/>
    </xf>
    <xf numFmtId="0" fontId="0" fillId="0" borderId="0" xfId="0" applyFill="1">
      <alignment vertical="center"/>
    </xf>
    <xf numFmtId="0" fontId="11" fillId="0" borderId="0" xfId="0" applyFont="1" applyFill="1">
      <alignment vertical="center"/>
    </xf>
    <xf numFmtId="180" fontId="47" fillId="0" borderId="0" xfId="0" applyNumberFormat="1" applyFont="1" applyFill="1" applyAlignment="1">
      <alignment horizontal="left" vertical="center"/>
    </xf>
    <xf numFmtId="0" fontId="0" fillId="0" borderId="0" xfId="0" applyFill="1" applyAlignment="1">
      <alignment horizontal="right" vertical="center"/>
    </xf>
    <xf numFmtId="0" fontId="10" fillId="0" borderId="11" xfId="0" applyFont="1" applyFill="1" applyBorder="1">
      <alignment vertical="center"/>
    </xf>
    <xf numFmtId="0" fontId="11" fillId="0" borderId="9" xfId="0" applyFont="1" applyFill="1" applyBorder="1">
      <alignment vertical="center"/>
    </xf>
    <xf numFmtId="0" fontId="11" fillId="0" borderId="13" xfId="0" applyFont="1" applyFill="1" applyBorder="1">
      <alignment vertical="center"/>
    </xf>
    <xf numFmtId="0" fontId="11" fillId="0" borderId="15" xfId="0" applyFont="1" applyFill="1" applyBorder="1">
      <alignment vertical="center"/>
    </xf>
    <xf numFmtId="0" fontId="11" fillId="0" borderId="5"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18" xfId="0" applyFont="1" applyFill="1" applyBorder="1">
      <alignment vertical="center"/>
    </xf>
    <xf numFmtId="176" fontId="11" fillId="0" borderId="19" xfId="1" applyNumberFormat="1" applyFont="1" applyFill="1" applyBorder="1">
      <alignment vertical="center"/>
    </xf>
    <xf numFmtId="176" fontId="11" fillId="0" borderId="5" xfId="1" applyNumberFormat="1" applyFont="1" applyFill="1" applyBorder="1">
      <alignment vertical="center"/>
    </xf>
    <xf numFmtId="176" fontId="11" fillId="0" borderId="6" xfId="1" applyNumberFormat="1" applyFont="1" applyFill="1" applyBorder="1">
      <alignment vertical="center"/>
    </xf>
    <xf numFmtId="0" fontId="11" fillId="0" borderId="5" xfId="0" applyFont="1" applyFill="1" applyBorder="1">
      <alignment vertical="center"/>
    </xf>
    <xf numFmtId="0" fontId="11" fillId="0" borderId="21" xfId="0" applyFont="1" applyFill="1" applyBorder="1">
      <alignment vertical="center"/>
    </xf>
    <xf numFmtId="176" fontId="11" fillId="0" borderId="22" xfId="1" applyNumberFormat="1" applyFont="1" applyFill="1" applyBorder="1">
      <alignment vertical="center"/>
    </xf>
    <xf numFmtId="176" fontId="11" fillId="0" borderId="21" xfId="1" applyNumberFormat="1" applyFont="1" applyFill="1" applyBorder="1">
      <alignment vertical="center"/>
    </xf>
    <xf numFmtId="176" fontId="11" fillId="0" borderId="23" xfId="1" applyNumberFormat="1" applyFont="1" applyFill="1" applyBorder="1">
      <alignment vertical="center"/>
    </xf>
    <xf numFmtId="0" fontId="0" fillId="2" borderId="0" xfId="0" applyFill="1" applyAlignment="1">
      <alignment vertical="center"/>
    </xf>
    <xf numFmtId="0" fontId="0" fillId="0" borderId="0" xfId="0" applyAlignment="1">
      <alignment vertical="center"/>
    </xf>
    <xf numFmtId="0" fontId="11" fillId="2" borderId="0" xfId="0" applyFont="1" applyFill="1" applyAlignment="1">
      <alignment vertical="center"/>
    </xf>
    <xf numFmtId="180" fontId="11" fillId="2" borderId="0" xfId="0" applyNumberFormat="1" applyFont="1" applyFill="1" applyAlignment="1">
      <alignment horizontal="right" vertical="center"/>
    </xf>
    <xf numFmtId="0" fontId="11" fillId="2" borderId="0" xfId="0" applyFont="1" applyFill="1" applyBorder="1">
      <alignment vertical="center"/>
    </xf>
    <xf numFmtId="0" fontId="11" fillId="0" borderId="14" xfId="0" applyFont="1" applyFill="1" applyBorder="1">
      <alignment vertical="center"/>
    </xf>
    <xf numFmtId="178" fontId="11" fillId="0" borderId="34" xfId="0" applyNumberFormat="1" applyFont="1" applyFill="1" applyBorder="1">
      <alignment vertical="center"/>
    </xf>
    <xf numFmtId="178" fontId="11" fillId="0" borderId="62" xfId="0" applyNumberFormat="1" applyFont="1" applyFill="1" applyBorder="1">
      <alignment vertical="center"/>
    </xf>
    <xf numFmtId="178" fontId="11" fillId="0" borderId="2" xfId="0" applyNumberFormat="1" applyFont="1" applyFill="1" applyBorder="1">
      <alignment vertical="center"/>
    </xf>
    <xf numFmtId="178" fontId="11" fillId="0" borderId="60" xfId="0" applyNumberFormat="1" applyFont="1" applyFill="1" applyBorder="1">
      <alignment vertical="center"/>
    </xf>
    <xf numFmtId="0" fontId="11" fillId="0" borderId="20" xfId="0" applyFont="1" applyFill="1" applyBorder="1">
      <alignment vertical="center"/>
    </xf>
    <xf numFmtId="178" fontId="11" fillId="0" borderId="21" xfId="0" applyNumberFormat="1" applyFont="1" applyFill="1" applyBorder="1">
      <alignment vertical="center"/>
    </xf>
    <xf numFmtId="183" fontId="11" fillId="0" borderId="61" xfId="0" applyNumberFormat="1" applyFont="1" applyFill="1" applyBorder="1">
      <alignment vertical="center"/>
    </xf>
    <xf numFmtId="178" fontId="11" fillId="2" borderId="3" xfId="0" applyNumberFormat="1" applyFont="1" applyFill="1" applyBorder="1" applyAlignment="1">
      <alignment horizontal="right" vertical="center"/>
    </xf>
    <xf numFmtId="0" fontId="47" fillId="2" borderId="0" xfId="0" applyFont="1" applyFill="1" applyAlignment="1">
      <alignment horizontal="right" vertical="center"/>
    </xf>
    <xf numFmtId="180" fontId="12" fillId="0" borderId="0" xfId="0" applyNumberFormat="1" applyFont="1" applyFill="1" applyAlignment="1">
      <alignment horizontal="right" vertical="center"/>
    </xf>
    <xf numFmtId="0" fontId="0" fillId="2" borderId="0" xfId="0" applyFont="1" applyFill="1" applyAlignment="1">
      <alignment horizontal="right" vertical="center"/>
    </xf>
    <xf numFmtId="181" fontId="46" fillId="0" borderId="0" xfId="0" applyNumberFormat="1" applyFont="1" applyFill="1" applyAlignment="1">
      <alignment vertical="center"/>
    </xf>
    <xf numFmtId="178" fontId="11" fillId="0" borderId="74" xfId="0" applyNumberFormat="1" applyFont="1" applyFill="1" applyBorder="1">
      <alignment vertical="center"/>
    </xf>
    <xf numFmtId="178" fontId="11" fillId="0" borderId="3" xfId="0" applyNumberFormat="1" applyFont="1" applyFill="1" applyBorder="1">
      <alignment vertical="center"/>
    </xf>
    <xf numFmtId="183" fontId="11" fillId="0" borderId="21" xfId="0" applyNumberFormat="1" applyFont="1" applyFill="1" applyBorder="1">
      <alignment vertical="center"/>
    </xf>
    <xf numFmtId="183" fontId="11" fillId="0" borderId="23" xfId="0" applyNumberFormat="1" applyFont="1" applyFill="1" applyBorder="1">
      <alignment vertical="center"/>
    </xf>
    <xf numFmtId="0" fontId="11" fillId="0" borderId="25" xfId="0" applyFont="1" applyFill="1" applyBorder="1">
      <alignment vertical="center"/>
    </xf>
    <xf numFmtId="0" fontId="11" fillId="0" borderId="35"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60" xfId="0" applyFont="1" applyFill="1" applyBorder="1" applyAlignment="1">
      <alignment horizontal="center" vertical="center"/>
    </xf>
    <xf numFmtId="0" fontId="11" fillId="0" borderId="17" xfId="0" applyFont="1" applyFill="1" applyBorder="1">
      <alignment vertical="center"/>
    </xf>
    <xf numFmtId="176" fontId="11" fillId="0" borderId="35" xfId="1" applyNumberFormat="1" applyFont="1" applyFill="1" applyBorder="1">
      <alignment vertical="center"/>
    </xf>
    <xf numFmtId="176" fontId="11" fillId="0" borderId="2" xfId="0" applyNumberFormat="1" applyFont="1" applyFill="1" applyBorder="1">
      <alignment vertical="center"/>
    </xf>
    <xf numFmtId="176" fontId="11" fillId="0" borderId="60" xfId="0" applyNumberFormat="1" applyFont="1" applyFill="1" applyBorder="1">
      <alignment vertical="center"/>
    </xf>
    <xf numFmtId="176" fontId="11" fillId="0" borderId="34" xfId="0" applyNumberFormat="1" applyFont="1" applyFill="1" applyBorder="1">
      <alignment vertical="center"/>
    </xf>
    <xf numFmtId="176" fontId="11" fillId="0" borderId="62" xfId="0" applyNumberFormat="1" applyFont="1" applyFill="1" applyBorder="1">
      <alignment vertical="center"/>
    </xf>
    <xf numFmtId="176" fontId="11" fillId="0" borderId="49" xfId="1" applyNumberFormat="1" applyFont="1" applyFill="1" applyBorder="1">
      <alignment vertical="center"/>
    </xf>
    <xf numFmtId="176" fontId="11" fillId="0" borderId="21" xfId="0" applyNumberFormat="1" applyFont="1" applyFill="1" applyBorder="1">
      <alignment vertical="center"/>
    </xf>
    <xf numFmtId="176" fontId="11" fillId="0" borderId="61" xfId="0" applyNumberFormat="1" applyFont="1" applyFill="1" applyBorder="1">
      <alignment vertical="center"/>
    </xf>
    <xf numFmtId="0" fontId="46" fillId="2" borderId="0" xfId="0" applyFont="1" applyFill="1" applyAlignment="1">
      <alignment horizontal="right" vertical="center"/>
    </xf>
    <xf numFmtId="178" fontId="11" fillId="2" borderId="60" xfId="0" applyNumberFormat="1" applyFont="1" applyFill="1" applyBorder="1">
      <alignment vertical="center"/>
    </xf>
    <xf numFmtId="178" fontId="11" fillId="2" borderId="75" xfId="0" applyNumberFormat="1" applyFont="1" applyFill="1" applyBorder="1">
      <alignment vertical="center"/>
    </xf>
    <xf numFmtId="178" fontId="11" fillId="2" borderId="0" xfId="0" applyNumberFormat="1" applyFont="1" applyFill="1" applyBorder="1">
      <alignment vertical="center"/>
    </xf>
    <xf numFmtId="0" fontId="31" fillId="2" borderId="35" xfId="0" applyFont="1" applyFill="1" applyBorder="1" applyAlignment="1">
      <alignment horizontal="center" vertical="center"/>
    </xf>
    <xf numFmtId="0" fontId="31" fillId="2" borderId="32" xfId="0" applyFont="1" applyFill="1" applyBorder="1" applyAlignment="1">
      <alignment horizontal="center" vertical="center"/>
    </xf>
    <xf numFmtId="0" fontId="31" fillId="2" borderId="16" xfId="0" applyFont="1" applyFill="1" applyBorder="1" applyAlignment="1">
      <alignment horizontal="center" vertical="center"/>
    </xf>
    <xf numFmtId="0" fontId="31" fillId="2" borderId="36" xfId="0" applyFont="1" applyFill="1" applyBorder="1" applyAlignment="1">
      <alignment horizontal="center" vertical="center"/>
    </xf>
    <xf numFmtId="0" fontId="31" fillId="2" borderId="26" xfId="0" applyFont="1" applyFill="1" applyBorder="1" applyAlignment="1">
      <alignment horizontal="center" vertical="center"/>
    </xf>
    <xf numFmtId="0" fontId="31" fillId="2" borderId="26" xfId="0" applyFont="1" applyFill="1" applyBorder="1" applyAlignment="1">
      <alignment horizontal="center" vertical="center" wrapText="1"/>
    </xf>
    <xf numFmtId="0" fontId="31" fillId="2" borderId="0" xfId="0" applyFont="1" applyFill="1">
      <alignment vertical="center"/>
    </xf>
    <xf numFmtId="0" fontId="0" fillId="2" borderId="0" xfId="0" applyFill="1" applyAlignment="1">
      <alignment horizontal="right"/>
    </xf>
    <xf numFmtId="0" fontId="31" fillId="2" borderId="60" xfId="0" applyFont="1" applyFill="1" applyBorder="1" applyAlignment="1">
      <alignment vertical="center"/>
    </xf>
    <xf numFmtId="0" fontId="31" fillId="2" borderId="29" xfId="0" applyFont="1" applyFill="1" applyBorder="1" applyAlignment="1">
      <alignment vertical="center"/>
    </xf>
    <xf numFmtId="0" fontId="31" fillId="2" borderId="5"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46" fillId="4" borderId="0" xfId="0" applyFont="1" applyFill="1">
      <alignment vertical="center"/>
    </xf>
    <xf numFmtId="56" fontId="47" fillId="0" borderId="0" xfId="0" quotePrefix="1" applyNumberFormat="1" applyFont="1">
      <alignment vertical="center"/>
    </xf>
    <xf numFmtId="0" fontId="47" fillId="0" borderId="0" xfId="0" applyFont="1" applyAlignment="1">
      <alignment vertical="center"/>
    </xf>
    <xf numFmtId="56" fontId="47" fillId="0" borderId="0" xfId="0" quotePrefix="1" applyNumberFormat="1" applyFont="1" applyAlignment="1">
      <alignment vertical="center"/>
    </xf>
    <xf numFmtId="0" fontId="47" fillId="0" borderId="0" xfId="0" quotePrefix="1" applyFont="1" applyAlignment="1">
      <alignment vertical="center"/>
    </xf>
    <xf numFmtId="181" fontId="0" fillId="2" borderId="0" xfId="0" applyNumberFormat="1" applyFill="1" applyAlignment="1">
      <alignment vertical="center"/>
    </xf>
    <xf numFmtId="0" fontId="49" fillId="2" borderId="0" xfId="0" applyFont="1" applyFill="1" applyAlignment="1">
      <alignment vertical="center"/>
    </xf>
    <xf numFmtId="0" fontId="0" fillId="0" borderId="0" xfId="0">
      <alignment vertical="center"/>
    </xf>
    <xf numFmtId="0" fontId="46" fillId="0" borderId="0" xfId="0" applyFont="1">
      <alignment vertical="center"/>
    </xf>
    <xf numFmtId="0" fontId="47" fillId="0" borderId="0" xfId="0" quotePrefix="1" applyFont="1">
      <alignment vertical="center"/>
    </xf>
    <xf numFmtId="0" fontId="0" fillId="0" borderId="51" xfId="0" applyBorder="1" applyAlignment="1">
      <alignment vertical="center"/>
    </xf>
    <xf numFmtId="0" fontId="0" fillId="0" borderId="54" xfId="0" applyBorder="1" applyAlignment="1">
      <alignment vertical="center"/>
    </xf>
    <xf numFmtId="0" fontId="0" fillId="0" borderId="56" xfId="0" applyBorder="1" applyAlignment="1">
      <alignment vertical="center"/>
    </xf>
    <xf numFmtId="0" fontId="0" fillId="5" borderId="0" xfId="0" applyFill="1">
      <alignment vertical="center"/>
    </xf>
    <xf numFmtId="0" fontId="55" fillId="2" borderId="27" xfId="0" applyFont="1" applyFill="1" applyBorder="1" applyAlignment="1">
      <alignment horizontal="center" vertical="center" wrapText="1"/>
    </xf>
    <xf numFmtId="0" fontId="55" fillId="2" borderId="3" xfId="0" applyFont="1" applyFill="1" applyBorder="1" applyAlignment="1">
      <alignment horizontal="center" vertical="center" wrapText="1"/>
    </xf>
    <xf numFmtId="178" fontId="11" fillId="2" borderId="8" xfId="0" applyNumberFormat="1" applyFont="1" applyFill="1" applyBorder="1" applyAlignment="1">
      <alignment horizontal="right" vertical="center"/>
    </xf>
    <xf numFmtId="0" fontId="48" fillId="2" borderId="0" xfId="0" applyFont="1" applyFill="1" applyAlignment="1">
      <alignment vertical="center"/>
    </xf>
    <xf numFmtId="176" fontId="11" fillId="0" borderId="5" xfId="1" applyNumberFormat="1" applyFont="1" applyFill="1" applyBorder="1" applyAlignment="1">
      <alignment horizontal="right" vertical="center"/>
    </xf>
    <xf numFmtId="176" fontId="11" fillId="0" borderId="35" xfId="1" applyNumberFormat="1" applyFont="1" applyFill="1" applyBorder="1" applyAlignment="1">
      <alignment horizontal="right" vertical="center"/>
    </xf>
    <xf numFmtId="176" fontId="11" fillId="0" borderId="2" xfId="0" applyNumberFormat="1" applyFont="1" applyFill="1" applyBorder="1" applyAlignment="1">
      <alignment horizontal="right" vertical="center"/>
    </xf>
    <xf numFmtId="176" fontId="11" fillId="0" borderId="60" xfId="0" applyNumberFormat="1" applyFont="1" applyFill="1" applyBorder="1" applyAlignment="1">
      <alignment horizontal="right" vertical="center"/>
    </xf>
    <xf numFmtId="176" fontId="11" fillId="0" borderId="34" xfId="0" applyNumberFormat="1" applyFont="1" applyFill="1" applyBorder="1" applyAlignment="1">
      <alignment horizontal="right" vertical="center"/>
    </xf>
    <xf numFmtId="176" fontId="11" fillId="0" borderId="62" xfId="0" applyNumberFormat="1" applyFont="1" applyFill="1" applyBorder="1" applyAlignment="1">
      <alignment horizontal="right" vertical="center"/>
    </xf>
    <xf numFmtId="176" fontId="11" fillId="0" borderId="21" xfId="1" applyNumberFormat="1" applyFont="1" applyFill="1" applyBorder="1" applyAlignment="1">
      <alignment horizontal="right" vertical="center"/>
    </xf>
    <xf numFmtId="176" fontId="11" fillId="0" borderId="49" xfId="1" applyNumberFormat="1" applyFont="1" applyFill="1" applyBorder="1" applyAlignment="1">
      <alignment horizontal="right" vertical="center"/>
    </xf>
    <xf numFmtId="176" fontId="11" fillId="0" borderId="21" xfId="0" applyNumberFormat="1" applyFont="1" applyFill="1" applyBorder="1" applyAlignment="1">
      <alignment horizontal="right" vertical="center"/>
    </xf>
    <xf numFmtId="176" fontId="11" fillId="0" borderId="61" xfId="0" applyNumberFormat="1" applyFont="1" applyFill="1" applyBorder="1" applyAlignment="1">
      <alignment horizontal="right" vertical="center"/>
    </xf>
    <xf numFmtId="0" fontId="31" fillId="2" borderId="27" xfId="0" applyFont="1" applyFill="1" applyBorder="1" applyAlignment="1">
      <alignment horizontal="center" vertical="center"/>
    </xf>
    <xf numFmtId="0" fontId="11" fillId="2" borderId="22" xfId="0" applyFont="1" applyFill="1" applyBorder="1">
      <alignment vertical="center"/>
    </xf>
    <xf numFmtId="178" fontId="11" fillId="2" borderId="21" xfId="0" applyNumberFormat="1" applyFont="1" applyFill="1" applyBorder="1">
      <alignment vertical="center"/>
    </xf>
    <xf numFmtId="178" fontId="11" fillId="2" borderId="23" xfId="0" applyNumberFormat="1" applyFont="1" applyFill="1" applyBorder="1">
      <alignment vertical="center"/>
    </xf>
    <xf numFmtId="0" fontId="56" fillId="2" borderId="0" xfId="0" applyFont="1" applyFill="1" applyAlignment="1">
      <alignment vertical="center"/>
    </xf>
    <xf numFmtId="0" fontId="57" fillId="2" borderId="0" xfId="0" applyFont="1" applyFill="1" applyAlignment="1">
      <alignment vertical="center"/>
    </xf>
    <xf numFmtId="0" fontId="58" fillId="2" borderId="0" xfId="0" applyFont="1" applyFill="1">
      <alignment vertical="center"/>
    </xf>
    <xf numFmtId="0" fontId="59" fillId="2" borderId="0" xfId="0" applyFont="1" applyFill="1">
      <alignment vertical="center"/>
    </xf>
    <xf numFmtId="0" fontId="60" fillId="2" borderId="0" xfId="0" applyFont="1" applyFill="1">
      <alignment vertical="center"/>
    </xf>
    <xf numFmtId="0" fontId="61" fillId="2" borderId="10" xfId="0" applyFont="1" applyFill="1" applyBorder="1">
      <alignment vertical="center"/>
    </xf>
    <xf numFmtId="184" fontId="61" fillId="2" borderId="0" xfId="0" applyNumberFormat="1" applyFont="1" applyFill="1">
      <alignment vertical="center"/>
    </xf>
    <xf numFmtId="184" fontId="61" fillId="2" borderId="10" xfId="0" applyNumberFormat="1" applyFont="1" applyFill="1" applyBorder="1">
      <alignment vertical="center"/>
    </xf>
    <xf numFmtId="184" fontId="61" fillId="2" borderId="9" xfId="0" applyNumberFormat="1" applyFont="1" applyFill="1" applyBorder="1">
      <alignment vertical="center"/>
    </xf>
    <xf numFmtId="0" fontId="61" fillId="2" borderId="14" xfId="0" applyFont="1" applyFill="1" applyBorder="1">
      <alignment vertical="center"/>
    </xf>
    <xf numFmtId="0" fontId="61" fillId="2" borderId="0" xfId="0" applyFont="1" applyFill="1">
      <alignment vertical="center"/>
    </xf>
    <xf numFmtId="0" fontId="62" fillId="2" borderId="28" xfId="0" applyFont="1" applyFill="1" applyBorder="1" applyAlignment="1">
      <alignment horizontal="center" vertical="center"/>
    </xf>
    <xf numFmtId="178" fontId="62" fillId="2" borderId="2" xfId="136" applyNumberFormat="1" applyFont="1" applyFill="1" applyBorder="1" applyAlignment="1">
      <alignment horizontal="right" vertical="center"/>
    </xf>
    <xf numFmtId="178" fontId="62" fillId="2" borderId="60" xfId="136" applyNumberFormat="1" applyFont="1" applyFill="1" applyBorder="1" applyAlignment="1">
      <alignment horizontal="right" vertical="center"/>
    </xf>
    <xf numFmtId="0" fontId="63" fillId="2" borderId="0" xfId="0" applyFont="1" applyFill="1">
      <alignment vertical="center"/>
    </xf>
    <xf numFmtId="185" fontId="62" fillId="2" borderId="76" xfId="136" applyNumberFormat="1" applyFont="1" applyFill="1" applyBorder="1">
      <alignment vertical="center"/>
    </xf>
    <xf numFmtId="0" fontId="62" fillId="2" borderId="2" xfId="0" applyFont="1" applyFill="1" applyBorder="1" applyAlignment="1">
      <alignment horizontal="center" vertical="center"/>
    </xf>
    <xf numFmtId="178" fontId="62" fillId="2" borderId="3" xfId="136" applyNumberFormat="1" applyFont="1" applyFill="1" applyBorder="1" applyAlignment="1">
      <alignment horizontal="right" vertical="center"/>
    </xf>
    <xf numFmtId="0" fontId="62" fillId="2" borderId="37" xfId="0" applyFont="1" applyFill="1" applyBorder="1" applyAlignment="1">
      <alignment horizontal="center" vertical="center"/>
    </xf>
    <xf numFmtId="178" fontId="62" fillId="2" borderId="39" xfId="136" applyNumberFormat="1" applyFont="1" applyFill="1" applyBorder="1" applyAlignment="1">
      <alignment horizontal="right" vertical="center"/>
    </xf>
    <xf numFmtId="178" fontId="62" fillId="2" borderId="77" xfId="136" applyNumberFormat="1" applyFont="1" applyFill="1" applyBorder="1" applyAlignment="1">
      <alignment horizontal="right" vertical="center"/>
    </xf>
    <xf numFmtId="185" fontId="62" fillId="2" borderId="4" xfId="136" applyNumberFormat="1" applyFont="1" applyFill="1" applyBorder="1">
      <alignment vertical="center"/>
    </xf>
    <xf numFmtId="185" fontId="62" fillId="2" borderId="43" xfId="136" applyNumberFormat="1" applyFont="1" applyFill="1" applyBorder="1">
      <alignment vertical="center"/>
    </xf>
    <xf numFmtId="38" fontId="63" fillId="2" borderId="2" xfId="1" applyFont="1" applyFill="1" applyBorder="1" applyAlignment="1">
      <alignment horizontal="center" vertical="center"/>
    </xf>
    <xf numFmtId="38" fontId="62" fillId="2" borderId="2" xfId="1" applyFont="1" applyFill="1" applyBorder="1" applyAlignment="1">
      <alignment horizontal="center" vertical="center"/>
    </xf>
    <xf numFmtId="0" fontId="63" fillId="2" borderId="0" xfId="0" applyFont="1" applyFill="1" applyAlignment="1">
      <alignment horizontal="right" vertical="center"/>
    </xf>
    <xf numFmtId="185" fontId="62" fillId="2" borderId="43" xfId="136" applyNumberFormat="1" applyFont="1" applyFill="1" applyBorder="1" applyAlignment="1">
      <alignment horizontal="right" vertical="center"/>
    </xf>
    <xf numFmtId="0" fontId="62" fillId="2" borderId="43" xfId="0" applyFont="1" applyFill="1" applyBorder="1">
      <alignment vertical="center"/>
    </xf>
    <xf numFmtId="185" fontId="62" fillId="2" borderId="78" xfId="136" applyNumberFormat="1" applyFont="1" applyFill="1" applyBorder="1">
      <alignment vertical="center"/>
    </xf>
    <xf numFmtId="38" fontId="62" fillId="2" borderId="7" xfId="1" applyFont="1" applyFill="1" applyBorder="1" applyAlignment="1">
      <alignment horizontal="center" vertical="center"/>
    </xf>
    <xf numFmtId="178" fontId="62" fillId="2" borderId="7" xfId="136" applyNumberFormat="1" applyFont="1" applyFill="1" applyBorder="1" applyAlignment="1">
      <alignment horizontal="right" vertical="center"/>
    </xf>
    <xf numFmtId="178" fontId="62" fillId="2" borderId="8" xfId="136" applyNumberFormat="1" applyFont="1" applyFill="1" applyBorder="1" applyAlignment="1">
      <alignment horizontal="right" vertical="center"/>
    </xf>
    <xf numFmtId="0" fontId="64" fillId="2" borderId="0" xfId="0" applyFont="1" applyFill="1">
      <alignment vertical="center"/>
    </xf>
    <xf numFmtId="0" fontId="62" fillId="2" borderId="30" xfId="0" applyFont="1" applyFill="1" applyBorder="1" applyAlignment="1">
      <alignment horizontal="center" vertical="center"/>
    </xf>
    <xf numFmtId="178" fontId="62" fillId="2" borderId="75" xfId="136" applyNumberFormat="1" applyFont="1" applyFill="1" applyBorder="1" applyAlignment="1">
      <alignment horizontal="right" vertical="center"/>
    </xf>
    <xf numFmtId="0" fontId="49" fillId="2" borderId="0" xfId="0" applyFont="1" applyFill="1">
      <alignment vertical="center"/>
    </xf>
    <xf numFmtId="0" fontId="5" fillId="2" borderId="12" xfId="0" applyFont="1" applyFill="1" applyBorder="1" applyAlignment="1">
      <alignment horizontal="left" vertical="center"/>
    </xf>
    <xf numFmtId="0" fontId="5" fillId="0" borderId="9" xfId="0" applyFont="1" applyBorder="1">
      <alignment vertical="center"/>
    </xf>
    <xf numFmtId="0" fontId="5" fillId="0" borderId="25" xfId="0" applyFont="1" applyBorder="1">
      <alignment vertical="center"/>
    </xf>
    <xf numFmtId="0" fontId="5" fillId="0" borderId="73" xfId="0" applyFont="1" applyBorder="1">
      <alignment vertical="center"/>
    </xf>
    <xf numFmtId="0" fontId="5" fillId="0" borderId="16" xfId="0" applyFont="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2" borderId="37" xfId="0" applyFont="1" applyFill="1" applyBorder="1" applyAlignment="1">
      <alignment horizontal="left" vertical="center"/>
    </xf>
    <xf numFmtId="0" fontId="5" fillId="2" borderId="40" xfId="0" applyFont="1" applyFill="1" applyBorder="1" applyAlignment="1">
      <alignment horizontal="center" vertical="center"/>
    </xf>
    <xf numFmtId="0" fontId="5" fillId="2" borderId="40" xfId="0" applyFont="1" applyFill="1" applyBorder="1">
      <alignment vertical="center"/>
    </xf>
    <xf numFmtId="38" fontId="5" fillId="2" borderId="2" xfId="1" applyFont="1" applyFill="1" applyBorder="1" applyAlignment="1">
      <alignment horizontal="right" vertical="center"/>
    </xf>
    <xf numFmtId="38" fontId="5" fillId="2" borderId="3" xfId="1" applyFont="1" applyFill="1" applyBorder="1" applyAlignment="1">
      <alignment horizontal="right" vertical="center"/>
    </xf>
    <xf numFmtId="0" fontId="5" fillId="2" borderId="28" xfId="0" applyFont="1" applyFill="1" applyBorder="1">
      <alignment vertical="center"/>
    </xf>
    <xf numFmtId="0" fontId="5" fillId="2" borderId="29" xfId="0" applyFont="1" applyFill="1" applyBorder="1">
      <alignment vertical="center"/>
    </xf>
    <xf numFmtId="176" fontId="5" fillId="2" borderId="2" xfId="1" applyNumberFormat="1" applyFont="1" applyFill="1" applyBorder="1" applyAlignment="1">
      <alignment horizontal="right" vertical="center"/>
    </xf>
    <xf numFmtId="178" fontId="5" fillId="2" borderId="42" xfId="0" applyNumberFormat="1" applyFont="1" applyFill="1" applyBorder="1" applyAlignment="1">
      <alignment horizontal="right" vertical="center"/>
    </xf>
    <xf numFmtId="178" fontId="5" fillId="2" borderId="2" xfId="0" applyNumberFormat="1" applyFont="1" applyFill="1" applyBorder="1" applyAlignment="1">
      <alignment horizontal="right" vertical="center"/>
    </xf>
    <xf numFmtId="178" fontId="5" fillId="2" borderId="3" xfId="0" applyNumberFormat="1" applyFont="1" applyFill="1" applyBorder="1" applyAlignment="1">
      <alignment horizontal="right" vertical="center"/>
    </xf>
    <xf numFmtId="0" fontId="5" fillId="2" borderId="30" xfId="0" applyFont="1" applyFill="1" applyBorder="1">
      <alignment vertical="center"/>
    </xf>
    <xf numFmtId="0" fontId="5" fillId="2" borderId="31" xfId="0" applyFont="1" applyFill="1" applyBorder="1">
      <alignment vertical="center"/>
    </xf>
    <xf numFmtId="178" fontId="5" fillId="2" borderId="7" xfId="0" applyNumberFormat="1" applyFont="1" applyFill="1" applyBorder="1" applyAlignment="1">
      <alignment horizontal="right" vertical="center"/>
    </xf>
    <xf numFmtId="178" fontId="5" fillId="2" borderId="79" xfId="0" applyNumberFormat="1" applyFont="1" applyFill="1" applyBorder="1" applyAlignment="1">
      <alignment horizontal="right" vertical="center"/>
    </xf>
    <xf numFmtId="178" fontId="5" fillId="2" borderId="8" xfId="0" applyNumberFormat="1" applyFont="1" applyFill="1" applyBorder="1" applyAlignment="1">
      <alignment horizontal="right" vertical="center"/>
    </xf>
    <xf numFmtId="0" fontId="5" fillId="2" borderId="35" xfId="0" applyFont="1" applyFill="1" applyBorder="1" applyAlignment="1">
      <alignment horizontal="left" vertical="center"/>
    </xf>
    <xf numFmtId="0" fontId="5" fillId="2" borderId="19"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60" xfId="0" applyFont="1" applyFill="1" applyBorder="1" applyAlignment="1">
      <alignment horizontal="center" vertical="center"/>
    </xf>
    <xf numFmtId="0" fontId="5" fillId="0" borderId="42" xfId="0" applyFont="1" applyBorder="1" applyAlignment="1">
      <alignment horizontal="center" vertical="center" wrapText="1"/>
    </xf>
    <xf numFmtId="0" fontId="5" fillId="2" borderId="37" xfId="0" applyFont="1" applyFill="1" applyBorder="1">
      <alignment vertical="center"/>
    </xf>
    <xf numFmtId="0" fontId="5" fillId="0" borderId="29" xfId="0" applyFont="1" applyBorder="1">
      <alignment vertical="center"/>
    </xf>
    <xf numFmtId="177" fontId="5" fillId="2" borderId="39" xfId="0" applyNumberFormat="1" applyFont="1" applyFill="1" applyBorder="1">
      <alignment vertical="center"/>
    </xf>
    <xf numFmtId="176" fontId="5" fillId="2" borderId="16" xfId="1" applyNumberFormat="1" applyFont="1" applyFill="1" applyBorder="1" applyAlignment="1">
      <alignment horizontal="right" vertical="center"/>
    </xf>
    <xf numFmtId="176" fontId="5" fillId="2" borderId="41" xfId="1" applyNumberFormat="1" applyFont="1" applyFill="1" applyBorder="1" applyAlignment="1">
      <alignment horizontal="right" vertical="center"/>
    </xf>
    <xf numFmtId="177" fontId="5" fillId="2" borderId="2" xfId="0" applyNumberFormat="1" applyFont="1" applyFill="1" applyBorder="1">
      <alignment vertical="center"/>
    </xf>
    <xf numFmtId="176" fontId="5" fillId="2" borderId="42" xfId="1" applyNumberFormat="1" applyFont="1" applyFill="1" applyBorder="1" applyAlignment="1">
      <alignment horizontal="right" vertical="center"/>
    </xf>
    <xf numFmtId="176" fontId="5" fillId="2" borderId="3" xfId="1" applyNumberFormat="1" applyFont="1" applyFill="1" applyBorder="1" applyAlignment="1">
      <alignment horizontal="right" vertical="center"/>
    </xf>
    <xf numFmtId="0" fontId="5" fillId="2" borderId="42" xfId="0" applyFont="1" applyFill="1" applyBorder="1">
      <alignment vertical="center"/>
    </xf>
    <xf numFmtId="0" fontId="5" fillId="2" borderId="44" xfId="0" applyFont="1" applyFill="1" applyBorder="1">
      <alignment vertical="center"/>
    </xf>
    <xf numFmtId="0" fontId="5" fillId="2" borderId="45" xfId="0" applyFont="1" applyFill="1" applyBorder="1">
      <alignment vertical="center"/>
    </xf>
    <xf numFmtId="0" fontId="5" fillId="0" borderId="45" xfId="0" applyFont="1" applyBorder="1">
      <alignment vertical="center"/>
    </xf>
    <xf numFmtId="177" fontId="5" fillId="2" borderId="46" xfId="0" applyNumberFormat="1" applyFont="1" applyFill="1" applyBorder="1">
      <alignment vertical="center"/>
    </xf>
    <xf numFmtId="176" fontId="5" fillId="2" borderId="47" xfId="1" applyNumberFormat="1" applyFont="1" applyFill="1" applyBorder="1" applyAlignment="1">
      <alignment horizontal="right" vertical="center"/>
    </xf>
    <xf numFmtId="176" fontId="5" fillId="2" borderId="46" xfId="1" applyNumberFormat="1" applyFont="1" applyFill="1" applyBorder="1" applyAlignment="1">
      <alignment horizontal="right" vertical="center"/>
    </xf>
    <xf numFmtId="176" fontId="5" fillId="2" borderId="48" xfId="1" applyNumberFormat="1" applyFont="1" applyFill="1" applyBorder="1" applyAlignment="1">
      <alignment horizontal="right" vertical="center"/>
    </xf>
    <xf numFmtId="0" fontId="5" fillId="7" borderId="20" xfId="0" applyFont="1" applyFill="1" applyBorder="1">
      <alignment vertical="center"/>
    </xf>
    <xf numFmtId="0" fontId="5" fillId="7" borderId="22" xfId="0" applyFont="1" applyFill="1" applyBorder="1">
      <alignment vertical="center"/>
    </xf>
    <xf numFmtId="0" fontId="5" fillId="7" borderId="80" xfId="0" applyFont="1" applyFill="1" applyBorder="1">
      <alignment vertical="center"/>
    </xf>
    <xf numFmtId="177" fontId="5" fillId="7" borderId="81" xfId="0" applyNumberFormat="1" applyFont="1" applyFill="1" applyBorder="1">
      <alignment vertical="center"/>
    </xf>
    <xf numFmtId="176" fontId="5" fillId="7" borderId="49" xfId="1" applyNumberFormat="1" applyFont="1" applyFill="1" applyBorder="1" applyAlignment="1">
      <alignment horizontal="right" vertical="center"/>
    </xf>
    <xf numFmtId="176" fontId="5" fillId="7" borderId="21" xfId="1" applyNumberFormat="1" applyFont="1" applyFill="1" applyBorder="1" applyAlignment="1">
      <alignment horizontal="right" vertical="center"/>
    </xf>
    <xf numFmtId="176" fontId="5" fillId="7" borderId="23" xfId="1" applyNumberFormat="1" applyFont="1" applyFill="1" applyBorder="1" applyAlignment="1">
      <alignment horizontal="right" vertical="center"/>
    </xf>
    <xf numFmtId="0" fontId="5" fillId="0" borderId="14" xfId="0" applyFont="1" applyBorder="1">
      <alignment vertical="center"/>
    </xf>
    <xf numFmtId="0" fontId="5" fillId="0" borderId="0" xfId="0" applyFont="1">
      <alignment vertical="center"/>
    </xf>
    <xf numFmtId="0" fontId="5" fillId="0" borderId="40" xfId="0" applyFont="1" applyBorder="1">
      <alignment vertical="center"/>
    </xf>
    <xf numFmtId="178" fontId="5" fillId="0" borderId="26" xfId="0" applyNumberFormat="1" applyFont="1" applyBorder="1" applyAlignment="1">
      <alignment horizontal="right" vertical="center"/>
    </xf>
    <xf numFmtId="178" fontId="5" fillId="0" borderId="27" xfId="0" applyNumberFormat="1" applyFont="1" applyBorder="1" applyAlignment="1">
      <alignment horizontal="right" vertical="center"/>
    </xf>
    <xf numFmtId="0" fontId="5" fillId="0" borderId="28" xfId="0" applyFont="1" applyBorder="1">
      <alignment vertical="center"/>
    </xf>
    <xf numFmtId="178" fontId="5" fillId="0" borderId="2" xfId="0" applyNumberFormat="1" applyFont="1" applyBorder="1" applyAlignment="1">
      <alignment horizontal="right" vertical="center"/>
    </xf>
    <xf numFmtId="178" fontId="5" fillId="0" borderId="29" xfId="0" applyNumberFormat="1" applyFont="1" applyBorder="1" applyAlignment="1">
      <alignment horizontal="right" vertical="center"/>
    </xf>
    <xf numFmtId="178" fontId="5" fillId="0" borderId="3" xfId="0" applyNumberFormat="1" applyFont="1" applyBorder="1" applyAlignment="1">
      <alignment horizontal="right" vertical="center"/>
    </xf>
    <xf numFmtId="0" fontId="5" fillId="0" borderId="20" xfId="0" applyFont="1" applyBorder="1">
      <alignment vertical="center"/>
    </xf>
    <xf numFmtId="0" fontId="5" fillId="0" borderId="22" xfId="0" applyFont="1" applyBorder="1">
      <alignment vertical="center"/>
    </xf>
    <xf numFmtId="0" fontId="5" fillId="0" borderId="31" xfId="0" applyFont="1" applyBorder="1">
      <alignment vertical="center"/>
    </xf>
    <xf numFmtId="178" fontId="5" fillId="0" borderId="21" xfId="0" applyNumberFormat="1" applyFont="1" applyBorder="1" applyAlignment="1">
      <alignment horizontal="right" vertical="center"/>
    </xf>
    <xf numFmtId="183" fontId="5" fillId="0" borderId="22" xfId="0" applyNumberFormat="1" applyFont="1" applyBorder="1" applyAlignment="1">
      <alignment horizontal="right" vertical="center"/>
    </xf>
    <xf numFmtId="183" fontId="5" fillId="0" borderId="21" xfId="0" applyNumberFormat="1" applyFont="1" applyBorder="1" applyAlignment="1">
      <alignment horizontal="right" vertical="center"/>
    </xf>
    <xf numFmtId="183" fontId="5" fillId="0" borderId="23" xfId="0" applyNumberFormat="1" applyFont="1" applyBorder="1" applyAlignment="1">
      <alignment horizontal="right" vertical="center"/>
    </xf>
    <xf numFmtId="0" fontId="0" fillId="2" borderId="10" xfId="0" applyFill="1" applyBorder="1">
      <alignment vertical="center"/>
    </xf>
    <xf numFmtId="0" fontId="0" fillId="2" borderId="11" xfId="0" applyFill="1" applyBorder="1">
      <alignment vertical="center"/>
    </xf>
    <xf numFmtId="0" fontId="5" fillId="2" borderId="73" xfId="0" applyFont="1" applyFill="1" applyBorder="1" applyAlignment="1">
      <alignment horizontal="center" vertical="center"/>
    </xf>
    <xf numFmtId="0" fontId="5" fillId="2" borderId="14" xfId="0" applyFont="1" applyFill="1" applyBorder="1">
      <alignment vertical="center"/>
    </xf>
    <xf numFmtId="0" fontId="5" fillId="2" borderId="15" xfId="0" applyFont="1" applyFill="1" applyBorder="1">
      <alignment vertical="center"/>
    </xf>
    <xf numFmtId="0" fontId="5" fillId="0" borderId="77" xfId="0" applyFont="1" applyBorder="1" applyAlignment="1">
      <alignment horizontal="center" vertical="center" wrapText="1"/>
    </xf>
    <xf numFmtId="0" fontId="47" fillId="2" borderId="29" xfId="0" applyFont="1" applyFill="1" applyBorder="1">
      <alignment vertical="center"/>
    </xf>
    <xf numFmtId="178" fontId="5" fillId="2" borderId="39" xfId="0" applyNumberFormat="1" applyFont="1" applyFill="1" applyBorder="1" applyAlignment="1">
      <alignment horizontal="right" vertical="center"/>
    </xf>
    <xf numFmtId="178" fontId="5" fillId="2" borderId="16" xfId="0" applyNumberFormat="1" applyFont="1" applyFill="1" applyBorder="1" applyAlignment="1">
      <alignment horizontal="right" vertical="center"/>
    </xf>
    <xf numFmtId="178" fontId="5" fillId="2" borderId="74" xfId="0" applyNumberFormat="1" applyFont="1" applyFill="1" applyBorder="1" applyAlignment="1">
      <alignment horizontal="right" vertical="center"/>
    </xf>
    <xf numFmtId="0" fontId="47" fillId="2" borderId="42" xfId="0" applyFont="1" applyFill="1" applyBorder="1">
      <alignment vertical="center"/>
    </xf>
    <xf numFmtId="0" fontId="47" fillId="2" borderId="31" xfId="0" applyFont="1" applyFill="1" applyBorder="1">
      <alignment vertical="center"/>
    </xf>
    <xf numFmtId="0" fontId="31" fillId="0" borderId="3" xfId="0" applyFont="1" applyBorder="1" applyAlignment="1">
      <alignment horizontal="center" vertical="center" wrapText="1"/>
    </xf>
    <xf numFmtId="176" fontId="5" fillId="2" borderId="39" xfId="1" applyNumberFormat="1" applyFont="1" applyFill="1" applyBorder="1" applyAlignment="1">
      <alignment horizontal="right" vertical="center"/>
    </xf>
    <xf numFmtId="178" fontId="5" fillId="0" borderId="34" xfId="0" applyNumberFormat="1" applyFont="1" applyBorder="1" applyAlignment="1">
      <alignment horizontal="right" vertical="center"/>
    </xf>
    <xf numFmtId="178" fontId="5" fillId="0" borderId="0" xfId="0" applyNumberFormat="1" applyFont="1" applyAlignment="1">
      <alignment horizontal="right" vertical="center"/>
    </xf>
    <xf numFmtId="178" fontId="5" fillId="0" borderId="74" xfId="0" applyNumberFormat="1" applyFont="1" applyBorder="1" applyAlignment="1">
      <alignment horizontal="right" vertical="center"/>
    </xf>
    <xf numFmtId="0" fontId="5" fillId="2" borderId="16" xfId="0" applyFont="1" applyFill="1" applyBorder="1" applyAlignment="1">
      <alignment horizontal="center" vertical="center"/>
    </xf>
    <xf numFmtId="0" fontId="5" fillId="2" borderId="2" xfId="0" applyFont="1" applyFill="1" applyBorder="1" applyAlignment="1">
      <alignment horizontal="center" vertical="center" wrapText="1"/>
    </xf>
    <xf numFmtId="178" fontId="5" fillId="0" borderId="33" xfId="0" applyNumberFormat="1" applyFont="1" applyBorder="1" applyAlignment="1">
      <alignment horizontal="right" vertical="center"/>
    </xf>
    <xf numFmtId="178" fontId="5" fillId="0" borderId="42" xfId="0" applyNumberFormat="1" applyFont="1" applyBorder="1" applyAlignment="1">
      <alignment horizontal="right" vertical="center"/>
    </xf>
    <xf numFmtId="0" fontId="5" fillId="2" borderId="3" xfId="0" applyFont="1" applyFill="1" applyBorder="1" applyAlignment="1">
      <alignment horizontal="center" vertical="center" wrapText="1"/>
    </xf>
    <xf numFmtId="0" fontId="65" fillId="2" borderId="0" xfId="0" applyFont="1" applyFill="1">
      <alignment vertical="center"/>
    </xf>
    <xf numFmtId="0" fontId="47" fillId="2" borderId="0" xfId="0" applyFont="1" applyFill="1">
      <alignment vertical="center"/>
    </xf>
    <xf numFmtId="0" fontId="47" fillId="0" borderId="0" xfId="0" applyFont="1">
      <alignment vertical="center"/>
    </xf>
    <xf numFmtId="0" fontId="66" fillId="2" borderId="0" xfId="0" applyFont="1" applyFill="1">
      <alignment vertical="center"/>
    </xf>
    <xf numFmtId="182" fontId="13" fillId="2" borderId="0" xfId="0" applyNumberFormat="1" applyFont="1" applyFill="1" applyAlignment="1">
      <alignment horizontal="right" vertical="center"/>
    </xf>
    <xf numFmtId="0" fontId="13" fillId="2" borderId="0" xfId="0" applyFont="1" applyFill="1">
      <alignment vertical="center"/>
    </xf>
    <xf numFmtId="179" fontId="13" fillId="2" borderId="0" xfId="0" applyNumberFormat="1" applyFont="1" applyFill="1" applyAlignment="1">
      <alignment horizontal="right" vertical="center"/>
    </xf>
    <xf numFmtId="180" fontId="47" fillId="2" borderId="0" xfId="0" applyNumberFormat="1" applyFont="1" applyFill="1" applyAlignment="1">
      <alignment horizontal="left" vertical="center"/>
    </xf>
    <xf numFmtId="180" fontId="13" fillId="2" borderId="0" xfId="0" applyNumberFormat="1" applyFont="1" applyFill="1" applyAlignment="1">
      <alignment horizontal="right" vertical="center"/>
    </xf>
    <xf numFmtId="0" fontId="47" fillId="0" borderId="62" xfId="0" applyFont="1" applyBorder="1">
      <alignment vertical="center"/>
    </xf>
    <xf numFmtId="0" fontId="47" fillId="2" borderId="10" xfId="0" applyFont="1" applyFill="1" applyBorder="1">
      <alignment vertical="center"/>
    </xf>
    <xf numFmtId="0" fontId="47" fillId="2" borderId="11" xfId="0" applyFont="1" applyFill="1" applyBorder="1">
      <alignment vertical="center"/>
    </xf>
    <xf numFmtId="0" fontId="47" fillId="2" borderId="9" xfId="0" applyFont="1" applyFill="1" applyBorder="1">
      <alignment vertical="center"/>
    </xf>
    <xf numFmtId="0" fontId="47" fillId="2" borderId="13" xfId="0" applyFont="1" applyFill="1" applyBorder="1">
      <alignment vertical="center"/>
    </xf>
    <xf numFmtId="0" fontId="47" fillId="2" borderId="14" xfId="0" applyFont="1" applyFill="1" applyBorder="1">
      <alignment vertical="center"/>
    </xf>
    <xf numFmtId="0" fontId="47" fillId="2" borderId="15" xfId="0" applyFont="1" applyFill="1" applyBorder="1">
      <alignment vertical="center"/>
    </xf>
    <xf numFmtId="0" fontId="47" fillId="2" borderId="5" xfId="0" applyFont="1" applyFill="1" applyBorder="1" applyAlignment="1">
      <alignment horizontal="center" vertical="center"/>
    </xf>
    <xf numFmtId="0" fontId="47" fillId="2" borderId="6" xfId="0" applyFont="1" applyFill="1" applyBorder="1" applyAlignment="1">
      <alignment horizontal="center" vertical="center"/>
    </xf>
    <xf numFmtId="0" fontId="47" fillId="2" borderId="17" xfId="0" applyFont="1" applyFill="1" applyBorder="1">
      <alignment vertical="center"/>
    </xf>
    <xf numFmtId="0" fontId="47" fillId="2" borderId="18" xfId="0" applyFont="1" applyFill="1" applyBorder="1">
      <alignment vertical="center"/>
    </xf>
    <xf numFmtId="176" fontId="47" fillId="2" borderId="19" xfId="1" applyNumberFormat="1" applyFont="1" applyFill="1" applyBorder="1" applyAlignment="1">
      <alignment horizontal="right" vertical="center"/>
    </xf>
    <xf numFmtId="176" fontId="47" fillId="2" borderId="5" xfId="1" applyNumberFormat="1" applyFont="1" applyFill="1" applyBorder="1" applyAlignment="1">
      <alignment horizontal="right" vertical="center"/>
    </xf>
    <xf numFmtId="176" fontId="47" fillId="2" borderId="6" xfId="1" applyNumberFormat="1" applyFont="1" applyFill="1" applyBorder="1" applyAlignment="1">
      <alignment horizontal="right" vertical="center"/>
    </xf>
    <xf numFmtId="0" fontId="47" fillId="2" borderId="5" xfId="0" applyFont="1" applyFill="1" applyBorder="1">
      <alignment vertical="center"/>
    </xf>
    <xf numFmtId="176" fontId="47" fillId="2" borderId="35" xfId="1" applyNumberFormat="1" applyFont="1" applyFill="1" applyBorder="1" applyAlignment="1">
      <alignment horizontal="right" vertical="center"/>
    </xf>
    <xf numFmtId="0" fontId="47" fillId="2" borderId="20" xfId="0" applyFont="1" applyFill="1" applyBorder="1">
      <alignment vertical="center"/>
    </xf>
    <xf numFmtId="0" fontId="47" fillId="2" borderId="21" xfId="0" applyFont="1" applyFill="1" applyBorder="1">
      <alignment vertical="center"/>
    </xf>
    <xf numFmtId="176" fontId="47" fillId="2" borderId="49" xfId="1" applyNumberFormat="1" applyFont="1" applyFill="1" applyBorder="1" applyAlignment="1">
      <alignment horizontal="right" vertical="center"/>
    </xf>
    <xf numFmtId="176" fontId="47" fillId="2" borderId="21" xfId="1" applyNumberFormat="1" applyFont="1" applyFill="1" applyBorder="1" applyAlignment="1">
      <alignment horizontal="right" vertical="center"/>
    </xf>
    <xf numFmtId="176" fontId="47" fillId="2" borderId="23" xfId="1" applyNumberFormat="1" applyFont="1" applyFill="1" applyBorder="1" applyAlignment="1">
      <alignment horizontal="right" vertical="center"/>
    </xf>
    <xf numFmtId="0" fontId="47" fillId="0" borderId="10" xfId="0" applyFont="1" applyBorder="1">
      <alignment vertical="center"/>
    </xf>
    <xf numFmtId="0" fontId="47" fillId="0" borderId="11" xfId="0" applyFont="1" applyBorder="1">
      <alignment vertical="center"/>
    </xf>
    <xf numFmtId="0" fontId="47" fillId="0" borderId="14" xfId="0" applyFont="1" applyBorder="1">
      <alignment vertical="center"/>
    </xf>
    <xf numFmtId="0" fontId="47" fillId="0" borderId="38" xfId="0" applyFont="1" applyBorder="1">
      <alignment vertical="center"/>
    </xf>
    <xf numFmtId="0" fontId="47" fillId="0" borderId="82" xfId="0" applyFont="1" applyBorder="1">
      <alignment vertical="center"/>
    </xf>
    <xf numFmtId="176" fontId="47" fillId="2" borderId="22" xfId="1" applyNumberFormat="1" applyFont="1" applyFill="1" applyBorder="1" applyAlignment="1">
      <alignment horizontal="right" vertical="center"/>
    </xf>
    <xf numFmtId="0" fontId="31" fillId="2" borderId="77" xfId="0" applyFont="1" applyFill="1" applyBorder="1" applyAlignment="1">
      <alignment horizontal="center" vertical="center" wrapText="1"/>
    </xf>
    <xf numFmtId="0" fontId="67" fillId="2" borderId="0" xfId="0" applyFont="1" applyFill="1">
      <alignment vertical="center"/>
    </xf>
    <xf numFmtId="0" fontId="0" fillId="0" borderId="0" xfId="0" applyAlignment="1">
      <alignment vertical="top"/>
    </xf>
    <xf numFmtId="0" fontId="0" fillId="2" borderId="0" xfId="0" applyFill="1" applyAlignment="1">
      <alignment vertical="top"/>
    </xf>
    <xf numFmtId="0" fontId="3" fillId="2" borderId="0" xfId="0" applyFont="1" applyFill="1" applyAlignment="1">
      <alignment vertical="top"/>
    </xf>
    <xf numFmtId="0" fontId="68" fillId="2" borderId="0" xfId="0" applyFont="1" applyFill="1">
      <alignment vertical="center"/>
    </xf>
    <xf numFmtId="186" fontId="69" fillId="2" borderId="0" xfId="1" applyNumberFormat="1" applyFont="1" applyFill="1" applyAlignment="1">
      <alignment horizontal="right" vertical="center"/>
    </xf>
    <xf numFmtId="180" fontId="69" fillId="2" borderId="0" xfId="0" applyNumberFormat="1" applyFont="1" applyFill="1">
      <alignment vertical="center"/>
    </xf>
    <xf numFmtId="0" fontId="69" fillId="2" borderId="0" xfId="0" applyFont="1" applyFill="1" applyAlignment="1">
      <alignment horizontal="right" vertical="center"/>
    </xf>
    <xf numFmtId="180" fontId="0" fillId="2" borderId="0" xfId="0" applyNumberFormat="1" applyFill="1">
      <alignment vertical="center"/>
    </xf>
    <xf numFmtId="0" fontId="69" fillId="2" borderId="10" xfId="0" applyFont="1" applyFill="1" applyBorder="1">
      <alignment vertical="center"/>
    </xf>
    <xf numFmtId="0" fontId="69" fillId="2" borderId="11" xfId="0" applyFont="1" applyFill="1" applyBorder="1">
      <alignment vertical="center"/>
    </xf>
    <xf numFmtId="0" fontId="69" fillId="2" borderId="9" xfId="0" applyFont="1" applyFill="1" applyBorder="1">
      <alignment vertical="center"/>
    </xf>
    <xf numFmtId="0" fontId="69" fillId="2" borderId="13" xfId="0" applyFont="1" applyFill="1" applyBorder="1">
      <alignment vertical="center"/>
    </xf>
    <xf numFmtId="0" fontId="69" fillId="2" borderId="14" xfId="0" applyFont="1" applyFill="1" applyBorder="1">
      <alignment vertical="center"/>
    </xf>
    <xf numFmtId="0" fontId="69" fillId="2" borderId="15" xfId="0" applyFont="1" applyFill="1" applyBorder="1">
      <alignment vertical="center"/>
    </xf>
    <xf numFmtId="0" fontId="69" fillId="2" borderId="5" xfId="0" applyFont="1" applyFill="1" applyBorder="1" applyAlignment="1">
      <alignment horizontal="center" vertical="center"/>
    </xf>
    <xf numFmtId="0" fontId="69" fillId="2" borderId="6" xfId="0" applyFont="1" applyFill="1" applyBorder="1" applyAlignment="1">
      <alignment horizontal="center" vertical="center"/>
    </xf>
    <xf numFmtId="0" fontId="69" fillId="2" borderId="17" xfId="0" applyFont="1" applyFill="1" applyBorder="1">
      <alignment vertical="center"/>
    </xf>
    <xf numFmtId="0" fontId="69" fillId="2" borderId="18" xfId="0" applyFont="1" applyFill="1" applyBorder="1">
      <alignment vertical="center"/>
    </xf>
    <xf numFmtId="176" fontId="69" fillId="2" borderId="19" xfId="1" applyNumberFormat="1" applyFont="1" applyFill="1" applyBorder="1">
      <alignment vertical="center"/>
    </xf>
    <xf numFmtId="176" fontId="69" fillId="2" borderId="5" xfId="1" applyNumberFormat="1" applyFont="1" applyFill="1" applyBorder="1">
      <alignment vertical="center"/>
    </xf>
    <xf numFmtId="176" fontId="69" fillId="2" borderId="6" xfId="1" applyNumberFormat="1" applyFont="1" applyFill="1" applyBorder="1">
      <alignment vertical="center"/>
    </xf>
    <xf numFmtId="0" fontId="69" fillId="2" borderId="5" xfId="0" applyFont="1" applyFill="1" applyBorder="1">
      <alignment vertical="center"/>
    </xf>
    <xf numFmtId="0" fontId="69" fillId="2" borderId="20" xfId="0" applyFont="1" applyFill="1" applyBorder="1">
      <alignment vertical="center"/>
    </xf>
    <xf numFmtId="0" fontId="69" fillId="2" borderId="21" xfId="0" applyFont="1" applyFill="1" applyBorder="1">
      <alignment vertical="center"/>
    </xf>
    <xf numFmtId="176" fontId="69" fillId="2" borderId="22" xfId="1" applyNumberFormat="1" applyFont="1" applyFill="1" applyBorder="1">
      <alignment vertical="center"/>
    </xf>
    <xf numFmtId="176" fontId="69" fillId="2" borderId="21" xfId="1" applyNumberFormat="1" applyFont="1" applyFill="1" applyBorder="1">
      <alignment vertical="center"/>
    </xf>
    <xf numFmtId="176" fontId="69" fillId="2" borderId="23" xfId="1" applyNumberFormat="1" applyFont="1" applyFill="1" applyBorder="1">
      <alignment vertical="center"/>
    </xf>
    <xf numFmtId="0" fontId="69" fillId="2" borderId="25" xfId="0" applyFont="1" applyFill="1" applyBorder="1">
      <alignment vertical="center"/>
    </xf>
    <xf numFmtId="0" fontId="69" fillId="2" borderId="26" xfId="0" applyFont="1" applyFill="1" applyBorder="1" applyAlignment="1">
      <alignment horizontal="center" vertical="center"/>
    </xf>
    <xf numFmtId="0" fontId="69" fillId="2" borderId="27" xfId="0" applyFont="1" applyFill="1" applyBorder="1" applyAlignment="1">
      <alignment horizontal="center" vertical="center"/>
    </xf>
    <xf numFmtId="0" fontId="69" fillId="2" borderId="28" xfId="0" applyFont="1" applyFill="1" applyBorder="1">
      <alignment vertical="center"/>
    </xf>
    <xf numFmtId="0" fontId="69" fillId="2" borderId="29" xfId="0" applyFont="1" applyFill="1" applyBorder="1">
      <alignment vertical="center"/>
    </xf>
    <xf numFmtId="178" fontId="69" fillId="2" borderId="2" xfId="0" applyNumberFormat="1" applyFont="1" applyFill="1" applyBorder="1">
      <alignment vertical="center"/>
    </xf>
    <xf numFmtId="178" fontId="69" fillId="2" borderId="3" xfId="0" applyNumberFormat="1" applyFont="1" applyFill="1" applyBorder="1">
      <alignment vertical="center"/>
    </xf>
    <xf numFmtId="0" fontId="69" fillId="2" borderId="30" xfId="0" applyFont="1" applyFill="1" applyBorder="1">
      <alignment vertical="center"/>
    </xf>
    <xf numFmtId="0" fontId="69" fillId="2" borderId="31" xfId="0" applyFont="1" applyFill="1" applyBorder="1">
      <alignment vertical="center"/>
    </xf>
    <xf numFmtId="178" fontId="69" fillId="2" borderId="7" xfId="0" applyNumberFormat="1" applyFont="1" applyFill="1" applyBorder="1">
      <alignment vertical="center"/>
    </xf>
    <xf numFmtId="178" fontId="69" fillId="2" borderId="8" xfId="0" applyNumberFormat="1" applyFont="1" applyFill="1" applyBorder="1">
      <alignment vertical="center"/>
    </xf>
    <xf numFmtId="0" fontId="70" fillId="2" borderId="0" xfId="0" applyFont="1" applyFill="1" applyAlignment="1">
      <alignment vertical="top"/>
    </xf>
    <xf numFmtId="0" fontId="69" fillId="2" borderId="0" xfId="0" applyFont="1" applyFill="1" applyAlignment="1">
      <alignment horizontal="right"/>
    </xf>
    <xf numFmtId="0" fontId="69" fillId="2" borderId="35" xfId="0" applyFont="1" applyFill="1" applyBorder="1" applyAlignment="1">
      <alignment horizontal="center" vertical="center"/>
    </xf>
    <xf numFmtId="0" fontId="69" fillId="2" borderId="19" xfId="0" applyFont="1" applyFill="1" applyBorder="1" applyAlignment="1">
      <alignment horizontal="center" vertical="center"/>
    </xf>
    <xf numFmtId="0" fontId="69" fillId="2" borderId="32" xfId="0" applyFont="1" applyFill="1" applyBorder="1" applyAlignment="1">
      <alignment horizontal="center" vertical="center"/>
    </xf>
    <xf numFmtId="0" fontId="69" fillId="2" borderId="36"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42" xfId="0" applyFont="1" applyFill="1" applyBorder="1" applyAlignment="1">
      <alignment horizontal="center" vertical="center"/>
    </xf>
    <xf numFmtId="187" fontId="71" fillId="2" borderId="60" xfId="0" applyNumberFormat="1" applyFont="1" applyFill="1" applyBorder="1" applyAlignment="1">
      <alignment horizontal="center" vertical="center"/>
    </xf>
    <xf numFmtId="0" fontId="69" fillId="2" borderId="37" xfId="0" applyFont="1" applyFill="1" applyBorder="1">
      <alignment vertical="center"/>
    </xf>
    <xf numFmtId="0" fontId="69" fillId="2" borderId="40" xfId="0" applyFont="1" applyFill="1" applyBorder="1">
      <alignment vertical="center"/>
    </xf>
    <xf numFmtId="177" fontId="69" fillId="2" borderId="39" xfId="0" applyNumberFormat="1" applyFont="1" applyFill="1" applyBorder="1">
      <alignment vertical="center"/>
    </xf>
    <xf numFmtId="176" fontId="69" fillId="2" borderId="39" xfId="1" applyNumberFormat="1" applyFont="1" applyFill="1" applyBorder="1">
      <alignment vertical="center"/>
    </xf>
    <xf numFmtId="176" fontId="69" fillId="2" borderId="16" xfId="1" applyNumberFormat="1" applyFont="1" applyFill="1" applyBorder="1">
      <alignment vertical="center"/>
    </xf>
    <xf numFmtId="187" fontId="69" fillId="2" borderId="60" xfId="1" applyNumberFormat="1" applyFont="1" applyFill="1" applyBorder="1" applyAlignment="1">
      <alignment horizontal="center" vertical="center"/>
    </xf>
    <xf numFmtId="177" fontId="69" fillId="2" borderId="2" xfId="0" applyNumberFormat="1" applyFont="1" applyFill="1" applyBorder="1">
      <alignment vertical="center"/>
    </xf>
    <xf numFmtId="176" fontId="69" fillId="2" borderId="42" xfId="1" applyNumberFormat="1" applyFont="1" applyFill="1" applyBorder="1">
      <alignment vertical="center"/>
    </xf>
    <xf numFmtId="0" fontId="0" fillId="0" borderId="51" xfId="0" applyBorder="1">
      <alignment vertical="center"/>
    </xf>
    <xf numFmtId="0" fontId="69" fillId="2" borderId="42" xfId="0" applyFont="1" applyFill="1" applyBorder="1">
      <alignment vertical="center"/>
    </xf>
    <xf numFmtId="176" fontId="0" fillId="0" borderId="0" xfId="0" applyNumberFormat="1">
      <alignment vertical="center"/>
    </xf>
    <xf numFmtId="0" fontId="69" fillId="2" borderId="44" xfId="0" applyFont="1" applyFill="1" applyBorder="1">
      <alignment vertical="center"/>
    </xf>
    <xf numFmtId="0" fontId="69" fillId="2" borderId="45" xfId="0" applyFont="1" applyFill="1" applyBorder="1">
      <alignment vertical="center"/>
    </xf>
    <xf numFmtId="177" fontId="69" fillId="2" borderId="46" xfId="0" applyNumberFormat="1" applyFont="1" applyFill="1" applyBorder="1">
      <alignment vertical="center"/>
    </xf>
    <xf numFmtId="176" fontId="69" fillId="2" borderId="46" xfId="1" applyNumberFormat="1" applyFont="1" applyFill="1" applyBorder="1">
      <alignment vertical="center"/>
    </xf>
    <xf numFmtId="176" fontId="69" fillId="2" borderId="47" xfId="1" applyNumberFormat="1" applyFont="1" applyFill="1" applyBorder="1">
      <alignment vertical="center"/>
    </xf>
    <xf numFmtId="187" fontId="69" fillId="2" borderId="83" xfId="1" applyNumberFormat="1" applyFont="1" applyFill="1" applyBorder="1" applyAlignment="1">
      <alignment horizontal="center" vertical="center"/>
    </xf>
    <xf numFmtId="0" fontId="69" fillId="7" borderId="20" xfId="0" applyFont="1" applyFill="1" applyBorder="1">
      <alignment vertical="center"/>
    </xf>
    <xf numFmtId="0" fontId="69" fillId="7" borderId="22" xfId="0" applyFont="1" applyFill="1" applyBorder="1">
      <alignment vertical="center"/>
    </xf>
    <xf numFmtId="177" fontId="69" fillId="7" borderId="21" xfId="0" applyNumberFormat="1" applyFont="1" applyFill="1" applyBorder="1">
      <alignment vertical="center"/>
    </xf>
    <xf numFmtId="176" fontId="69" fillId="7" borderId="49" xfId="1" applyNumberFormat="1" applyFont="1" applyFill="1" applyBorder="1">
      <alignment vertical="center"/>
    </xf>
    <xf numFmtId="187" fontId="69" fillId="7" borderId="61" xfId="1" applyNumberFormat="1" applyFont="1" applyFill="1" applyBorder="1" applyAlignment="1">
      <alignment horizontal="center" vertical="center"/>
    </xf>
    <xf numFmtId="0" fontId="0" fillId="0" borderId="56" xfId="0" applyBorder="1">
      <alignment vertical="center"/>
    </xf>
    <xf numFmtId="0" fontId="69" fillId="2" borderId="19" xfId="0" applyFont="1" applyFill="1" applyBorder="1">
      <alignment vertical="center"/>
    </xf>
    <xf numFmtId="0" fontId="69" fillId="2" borderId="0" xfId="0" applyFont="1" applyFill="1">
      <alignment vertical="center"/>
    </xf>
    <xf numFmtId="0" fontId="71" fillId="2" borderId="60" xfId="0" applyFont="1" applyFill="1" applyBorder="1" applyAlignment="1">
      <alignment horizontal="center" vertical="center"/>
    </xf>
    <xf numFmtId="0" fontId="72" fillId="0" borderId="0" xfId="0" applyFont="1" applyAlignment="1">
      <alignment horizontal="center" vertical="center"/>
    </xf>
    <xf numFmtId="0" fontId="0" fillId="0" borderId="0" xfId="0" applyAlignment="1">
      <alignment horizontal="center" vertical="center"/>
    </xf>
    <xf numFmtId="0" fontId="73" fillId="0" borderId="0" xfId="0" applyFont="1">
      <alignment vertical="center"/>
    </xf>
    <xf numFmtId="0" fontId="74" fillId="0" borderId="0" xfId="0" applyFont="1">
      <alignment vertical="center"/>
    </xf>
    <xf numFmtId="0" fontId="70" fillId="0" borderId="0" xfId="0" applyFont="1" applyAlignment="1">
      <alignment horizontal="center" vertical="center"/>
    </xf>
    <xf numFmtId="0" fontId="72" fillId="0" borderId="10" xfId="0" applyFont="1" applyBorder="1" applyAlignment="1">
      <alignment horizontal="center" vertical="center"/>
    </xf>
    <xf numFmtId="0" fontId="0" fillId="0" borderId="9" xfId="0" applyBorder="1" applyAlignment="1">
      <alignment horizontal="center" vertical="center"/>
    </xf>
    <xf numFmtId="0" fontId="0" fillId="0" borderId="9" xfId="0" applyBorder="1">
      <alignment vertical="center"/>
    </xf>
    <xf numFmtId="0" fontId="0" fillId="0" borderId="25" xfId="0" applyBorder="1">
      <alignment vertical="center"/>
    </xf>
    <xf numFmtId="0" fontId="72" fillId="0" borderId="25" xfId="0" applyFont="1" applyBorder="1" applyAlignment="1">
      <alignment horizontal="center" vertical="center"/>
    </xf>
    <xf numFmtId="0" fontId="0" fillId="0" borderId="25" xfId="0" applyBorder="1" applyAlignment="1">
      <alignment horizontal="center" vertical="center"/>
    </xf>
    <xf numFmtId="0" fontId="0" fillId="0" borderId="73" xfId="0" applyBorder="1">
      <alignment vertical="center"/>
    </xf>
    <xf numFmtId="0" fontId="11" fillId="0" borderId="0" xfId="0" applyFont="1">
      <alignment vertical="center"/>
    </xf>
    <xf numFmtId="0" fontId="11" fillId="0" borderId="4" xfId="0" applyFont="1" applyBorder="1" applyAlignment="1">
      <alignment horizontal="center" vertical="center"/>
    </xf>
    <xf numFmtId="0" fontId="11" fillId="0" borderId="2" xfId="0" applyFont="1" applyBorder="1" applyAlignment="1">
      <alignment horizontal="center" vertical="center"/>
    </xf>
    <xf numFmtId="0" fontId="11" fillId="0" borderId="82" xfId="0" applyFont="1" applyBorder="1" applyAlignment="1">
      <alignment horizontal="center" vertical="center"/>
    </xf>
    <xf numFmtId="0" fontId="11" fillId="0" borderId="3" xfId="0" applyFont="1" applyBorder="1" applyAlignment="1">
      <alignment horizontal="center" vertical="center"/>
    </xf>
    <xf numFmtId="190" fontId="11" fillId="0" borderId="4" xfId="0" applyNumberFormat="1" applyFont="1" applyBorder="1" applyAlignment="1">
      <alignment horizontal="center" vertical="center"/>
    </xf>
    <xf numFmtId="178" fontId="11" fillId="0" borderId="42" xfId="0" applyNumberFormat="1" applyFont="1" applyBorder="1">
      <alignment vertical="center"/>
    </xf>
    <xf numFmtId="190" fontId="11" fillId="0" borderId="2" xfId="0" applyNumberFormat="1" applyFont="1" applyBorder="1" applyAlignment="1">
      <alignment horizontal="center" vertical="center"/>
    </xf>
    <xf numFmtId="178" fontId="11" fillId="0" borderId="2" xfId="0" applyNumberFormat="1" applyFont="1" applyBorder="1">
      <alignment vertical="center"/>
    </xf>
    <xf numFmtId="190" fontId="11" fillId="0" borderId="82" xfId="0" applyNumberFormat="1" applyFont="1" applyBorder="1" applyAlignment="1">
      <alignment horizontal="center" vertical="center"/>
    </xf>
    <xf numFmtId="178" fontId="11" fillId="0" borderId="3" xfId="0" applyNumberFormat="1" applyFont="1" applyBorder="1">
      <alignment vertical="center"/>
    </xf>
    <xf numFmtId="190" fontId="11" fillId="0" borderId="0" xfId="0" applyNumberFormat="1" applyFont="1" applyAlignment="1">
      <alignment horizontal="center" vertical="center"/>
    </xf>
    <xf numFmtId="190" fontId="11" fillId="0" borderId="1" xfId="0" applyNumberFormat="1" applyFont="1" applyBorder="1" applyAlignment="1">
      <alignment horizontal="center" vertical="center"/>
    </xf>
    <xf numFmtId="190" fontId="11" fillId="0" borderId="18" xfId="0" applyNumberFormat="1" applyFont="1" applyBorder="1" applyAlignment="1">
      <alignment horizontal="center" vertical="center"/>
    </xf>
    <xf numFmtId="190" fontId="11" fillId="0" borderId="76" xfId="0" applyNumberFormat="1" applyFont="1" applyBorder="1" applyAlignment="1">
      <alignment horizontal="center" vertical="center"/>
    </xf>
    <xf numFmtId="190" fontId="11" fillId="0" borderId="38" xfId="0" applyNumberFormat="1" applyFont="1" applyBorder="1" applyAlignment="1">
      <alignment horizontal="center" vertical="center"/>
    </xf>
    <xf numFmtId="190" fontId="11" fillId="0" borderId="5" xfId="0" applyNumberFormat="1" applyFont="1" applyBorder="1" applyAlignment="1">
      <alignment horizontal="center" vertical="center"/>
    </xf>
    <xf numFmtId="190" fontId="11" fillId="0" borderId="39" xfId="0" applyNumberFormat="1" applyFont="1" applyBorder="1" applyAlignment="1">
      <alignment horizontal="center" vertical="center"/>
    </xf>
    <xf numFmtId="190" fontId="11" fillId="0" borderId="34" xfId="0" applyNumberFormat="1" applyFont="1" applyBorder="1" applyAlignment="1">
      <alignment horizontal="center" vertical="center"/>
    </xf>
    <xf numFmtId="190" fontId="11" fillId="0" borderId="43" xfId="0" applyNumberFormat="1" applyFont="1" applyBorder="1" applyAlignment="1">
      <alignment horizontal="center" vertical="center"/>
    </xf>
    <xf numFmtId="190" fontId="11" fillId="0" borderId="15" xfId="0" applyNumberFormat="1" applyFont="1" applyBorder="1" applyAlignment="1">
      <alignment horizontal="center" vertical="center"/>
    </xf>
    <xf numFmtId="0" fontId="11" fillId="0" borderId="46" xfId="0" applyFont="1" applyBorder="1" applyAlignment="1">
      <alignment horizontal="center" vertical="center"/>
    </xf>
    <xf numFmtId="178" fontId="11" fillId="0" borderId="46" xfId="0" applyNumberFormat="1" applyFont="1" applyBorder="1">
      <alignment vertical="center"/>
    </xf>
    <xf numFmtId="190" fontId="11" fillId="0" borderId="46" xfId="0" applyNumberFormat="1" applyFont="1" applyBorder="1" applyAlignment="1">
      <alignment horizontal="center" vertical="center"/>
    </xf>
    <xf numFmtId="178" fontId="11" fillId="0" borderId="48" xfId="0" applyNumberFormat="1" applyFont="1" applyBorder="1">
      <alignment vertical="center"/>
    </xf>
    <xf numFmtId="178" fontId="11" fillId="0" borderId="81" xfId="0" applyNumberFormat="1" applyFont="1" applyBorder="1">
      <alignment vertical="center"/>
    </xf>
    <xf numFmtId="178" fontId="11" fillId="0" borderId="86" xfId="0" applyNumberFormat="1" applyFont="1" applyBorder="1">
      <alignment vertical="center"/>
    </xf>
    <xf numFmtId="190" fontId="13" fillId="0" borderId="0" xfId="0" applyNumberFormat="1" applyFont="1" applyAlignment="1">
      <alignment horizontal="left" vertical="center"/>
    </xf>
    <xf numFmtId="0" fontId="11" fillId="0" borderId="0" xfId="0" applyFont="1" applyAlignment="1">
      <alignment horizontal="center" vertical="center"/>
    </xf>
    <xf numFmtId="176" fontId="11" fillId="0" borderId="0" xfId="1" applyNumberFormat="1" applyFont="1">
      <alignment vertical="center"/>
    </xf>
    <xf numFmtId="0" fontId="11" fillId="0" borderId="76" xfId="0" applyFont="1" applyBorder="1" applyAlignment="1">
      <alignment horizontal="center" vertical="center"/>
    </xf>
    <xf numFmtId="0" fontId="11" fillId="0" borderId="3" xfId="0" applyFont="1" applyBorder="1" applyAlignment="1">
      <alignment horizontal="center" vertical="center" shrinkToFit="1"/>
    </xf>
    <xf numFmtId="183" fontId="11" fillId="0" borderId="2" xfId="0" applyNumberFormat="1" applyFont="1" applyBorder="1">
      <alignment vertical="center"/>
    </xf>
    <xf numFmtId="178" fontId="11" fillId="0" borderId="60" xfId="0" applyNumberFormat="1" applyFont="1" applyBorder="1">
      <alignment vertical="center"/>
    </xf>
    <xf numFmtId="0" fontId="11" fillId="0" borderId="39" xfId="0" applyFont="1" applyBorder="1" applyAlignment="1">
      <alignment horizontal="center" vertical="center"/>
    </xf>
    <xf numFmtId="178" fontId="11" fillId="0" borderId="41" xfId="0" applyNumberFormat="1" applyFont="1" applyBorder="1">
      <alignment vertical="center"/>
    </xf>
    <xf numFmtId="183" fontId="11" fillId="0" borderId="81" xfId="0" applyNumberFormat="1" applyFont="1" applyBorder="1">
      <alignment vertical="center"/>
    </xf>
    <xf numFmtId="178" fontId="11" fillId="0" borderId="89" xfId="0" applyNumberFormat="1" applyFont="1" applyBorder="1">
      <alignment vertical="center"/>
    </xf>
    <xf numFmtId="0" fontId="11" fillId="0" borderId="9" xfId="0" applyFont="1" applyBorder="1" applyAlignment="1">
      <alignment horizontal="center" vertical="center"/>
    </xf>
    <xf numFmtId="0" fontId="75" fillId="0" borderId="9" xfId="0" applyFont="1" applyBorder="1" applyAlignment="1">
      <alignment horizontal="center" vertical="center"/>
    </xf>
    <xf numFmtId="0" fontId="75" fillId="0" borderId="9" xfId="0" applyFont="1" applyBorder="1">
      <alignment vertical="center"/>
    </xf>
    <xf numFmtId="0" fontId="75" fillId="0" borderId="0" xfId="0" applyFont="1" applyAlignment="1">
      <alignment horizontal="center" vertical="center"/>
    </xf>
    <xf numFmtId="0" fontId="75" fillId="0" borderId="0" xfId="0" applyFont="1">
      <alignment vertical="center"/>
    </xf>
    <xf numFmtId="0" fontId="11" fillId="0" borderId="9" xfId="0" applyFont="1" applyBorder="1">
      <alignment vertical="center"/>
    </xf>
    <xf numFmtId="176" fontId="0" fillId="0" borderId="0" xfId="1" applyNumberFormat="1" applyFont="1">
      <alignment vertical="center"/>
    </xf>
    <xf numFmtId="0" fontId="11" fillId="0" borderId="91" xfId="0" applyFont="1" applyBorder="1">
      <alignment vertical="center"/>
    </xf>
    <xf numFmtId="0" fontId="72" fillId="0" borderId="0" xfId="0" applyFont="1">
      <alignment vertical="center"/>
    </xf>
    <xf numFmtId="0" fontId="11" fillId="2" borderId="9" xfId="0" applyFont="1" applyFill="1" applyBorder="1" applyAlignment="1">
      <alignment vertical="center" wrapText="1"/>
    </xf>
    <xf numFmtId="0" fontId="11" fillId="2" borderId="11" xfId="0" applyFont="1" applyFill="1" applyBorder="1">
      <alignment vertical="center"/>
    </xf>
    <xf numFmtId="0" fontId="11" fillId="2" borderId="59" xfId="0" applyFont="1" applyFill="1" applyBorder="1" applyAlignment="1">
      <alignment horizontal="center" vertical="center"/>
    </xf>
    <xf numFmtId="38" fontId="11" fillId="2" borderId="25" xfId="1" applyFont="1" applyFill="1" applyBorder="1" applyAlignment="1">
      <alignment vertical="center"/>
    </xf>
    <xf numFmtId="38" fontId="11" fillId="2" borderId="63" xfId="1" applyFont="1" applyFill="1" applyBorder="1" applyAlignment="1">
      <alignment vertical="center"/>
    </xf>
    <xf numFmtId="0" fontId="5" fillId="2" borderId="59" xfId="0" applyFont="1" applyFill="1" applyBorder="1" applyAlignment="1">
      <alignment horizontal="center" vertical="center"/>
    </xf>
    <xf numFmtId="0" fontId="5" fillId="2" borderId="25" xfId="0" applyFont="1" applyFill="1" applyBorder="1">
      <alignment vertical="center"/>
    </xf>
    <xf numFmtId="38" fontId="5" fillId="2" borderId="25" xfId="1" applyFont="1" applyFill="1" applyBorder="1" applyAlignment="1">
      <alignment vertical="center"/>
    </xf>
    <xf numFmtId="38" fontId="5" fillId="2" borderId="63" xfId="1" applyFont="1" applyFill="1" applyBorder="1" applyAlignment="1">
      <alignment vertical="center"/>
    </xf>
    <xf numFmtId="0" fontId="5" fillId="2" borderId="63" xfId="0" applyFont="1" applyFill="1" applyBorder="1">
      <alignment vertical="center"/>
    </xf>
    <xf numFmtId="0" fontId="31" fillId="2" borderId="25" xfId="0" applyFont="1" applyFill="1" applyBorder="1">
      <alignment vertical="center"/>
    </xf>
    <xf numFmtId="0" fontId="11" fillId="2" borderId="0" xfId="0" applyFont="1" applyFill="1" applyAlignment="1">
      <alignment vertical="center" wrapText="1"/>
    </xf>
    <xf numFmtId="0" fontId="11" fillId="2" borderId="38" xfId="0" applyFont="1" applyFill="1" applyBorder="1">
      <alignment vertical="center"/>
    </xf>
    <xf numFmtId="0" fontId="11" fillId="2" borderId="42" xfId="0" applyFont="1" applyFill="1" applyBorder="1" applyAlignment="1">
      <alignment horizontal="left" vertical="center"/>
    </xf>
    <xf numFmtId="38" fontId="11" fillId="2" borderId="38" xfId="1" applyFont="1" applyFill="1" applyBorder="1" applyAlignment="1">
      <alignment vertical="center"/>
    </xf>
    <xf numFmtId="0" fontId="11" fillId="2" borderId="16" xfId="0" applyFont="1" applyFill="1" applyBorder="1" applyAlignment="1">
      <alignment horizontal="left" vertical="center"/>
    </xf>
    <xf numFmtId="0" fontId="5" fillId="2" borderId="35"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35" xfId="0" applyFont="1" applyFill="1" applyBorder="1" applyAlignment="1">
      <alignment vertical="center" wrapText="1"/>
    </xf>
    <xf numFmtId="0" fontId="5" fillId="2" borderId="35" xfId="0" applyFont="1" applyFill="1" applyBorder="1" applyAlignment="1">
      <alignment horizontal="center" vertical="center"/>
    </xf>
    <xf numFmtId="0" fontId="5" fillId="2" borderId="19" xfId="0" applyFont="1" applyFill="1" applyBorder="1">
      <alignment vertical="center"/>
    </xf>
    <xf numFmtId="0" fontId="5" fillId="2" borderId="19" xfId="0" applyFont="1" applyFill="1" applyBorder="1" applyAlignment="1">
      <alignment vertical="center" wrapText="1"/>
    </xf>
    <xf numFmtId="38" fontId="5" fillId="2" borderId="18" xfId="1" applyFont="1" applyFill="1" applyBorder="1" applyAlignment="1">
      <alignment vertical="center" wrapText="1"/>
    </xf>
    <xf numFmtId="0" fontId="5" fillId="0" borderId="0" xfId="0" applyFont="1" applyAlignment="1">
      <alignment vertical="center" wrapText="1"/>
    </xf>
    <xf numFmtId="0" fontId="5" fillId="2" borderId="42" xfId="0" applyFont="1" applyFill="1" applyBorder="1" applyAlignment="1">
      <alignment horizontal="center" vertical="center"/>
    </xf>
    <xf numFmtId="38" fontId="5" fillId="2" borderId="29" xfId="1" applyFont="1" applyFill="1" applyBorder="1" applyAlignment="1">
      <alignment vertical="center"/>
    </xf>
    <xf numFmtId="0" fontId="5" fillId="2" borderId="82" xfId="0" applyFont="1" applyFill="1" applyBorder="1" applyAlignment="1">
      <alignment horizontal="center" vertical="center"/>
    </xf>
    <xf numFmtId="0" fontId="0" fillId="2" borderId="42" xfId="0" applyFill="1" applyBorder="1" applyAlignment="1">
      <alignment horizontal="center" vertical="center" wrapText="1"/>
    </xf>
    <xf numFmtId="0" fontId="0" fillId="2" borderId="29" xfId="0" applyFill="1" applyBorder="1" applyAlignment="1">
      <alignment vertical="center" wrapText="1"/>
    </xf>
    <xf numFmtId="38" fontId="0" fillId="2" borderId="29" xfId="1" applyFont="1" applyFill="1" applyBorder="1" applyAlignment="1">
      <alignment vertical="center" wrapText="1"/>
    </xf>
    <xf numFmtId="0" fontId="0" fillId="2" borderId="29" xfId="0" applyFill="1" applyBorder="1" applyAlignment="1">
      <alignment horizontal="center" vertical="center" wrapText="1"/>
    </xf>
    <xf numFmtId="0" fontId="0" fillId="2" borderId="29" xfId="0" applyFill="1" applyBorder="1">
      <alignment vertical="center"/>
    </xf>
    <xf numFmtId="0" fontId="5" fillId="2" borderId="16" xfId="0" applyFont="1" applyFill="1" applyBorder="1">
      <alignment vertical="center"/>
    </xf>
    <xf numFmtId="38" fontId="5" fillId="2" borderId="38" xfId="1" applyFont="1" applyFill="1" applyBorder="1" applyAlignment="1">
      <alignment vertical="center"/>
    </xf>
    <xf numFmtId="0" fontId="0" fillId="2" borderId="16" xfId="0" applyFill="1" applyBorder="1" applyAlignment="1">
      <alignment horizontal="center" vertical="center" wrapText="1"/>
    </xf>
    <xf numFmtId="0" fontId="0" fillId="2" borderId="40" xfId="0" applyFill="1" applyBorder="1">
      <alignment vertical="center"/>
    </xf>
    <xf numFmtId="0" fontId="0" fillId="2" borderId="42" xfId="0" applyFill="1" applyBorder="1">
      <alignment vertical="center"/>
    </xf>
    <xf numFmtId="0" fontId="0" fillId="2" borderId="82" xfId="0" applyFill="1" applyBorder="1">
      <alignment vertical="center"/>
    </xf>
    <xf numFmtId="38" fontId="0" fillId="2" borderId="29" xfId="1" applyFont="1" applyFill="1" applyBorder="1" applyAlignment="1">
      <alignment vertical="center"/>
    </xf>
    <xf numFmtId="38" fontId="0" fillId="2" borderId="82" xfId="1" applyFont="1" applyFill="1" applyBorder="1" applyAlignment="1">
      <alignment vertical="center"/>
    </xf>
    <xf numFmtId="38" fontId="0" fillId="2" borderId="42" xfId="1" applyFont="1" applyFill="1" applyBorder="1" applyAlignment="1">
      <alignment vertical="center"/>
    </xf>
    <xf numFmtId="0" fontId="5" fillId="2" borderId="40" xfId="0" applyFont="1" applyFill="1" applyBorder="1" applyAlignment="1">
      <alignment vertical="center" wrapText="1"/>
    </xf>
    <xf numFmtId="38" fontId="5" fillId="2" borderId="38" xfId="1" applyFont="1" applyFill="1" applyBorder="1" applyAlignment="1">
      <alignment vertical="center" wrapText="1"/>
    </xf>
    <xf numFmtId="0" fontId="5" fillId="2" borderId="36"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29" xfId="0" applyFont="1" applyFill="1" applyBorder="1" applyAlignment="1">
      <alignment vertical="center" wrapText="1"/>
    </xf>
    <xf numFmtId="38" fontId="5" fillId="2" borderId="82" xfId="1" applyFont="1" applyFill="1" applyBorder="1" applyAlignment="1">
      <alignment vertical="center" wrapText="1"/>
    </xf>
    <xf numFmtId="0" fontId="0" fillId="2" borderId="40" xfId="0" applyFill="1" applyBorder="1" applyAlignment="1">
      <alignment vertical="center" wrapText="1"/>
    </xf>
    <xf numFmtId="38" fontId="0" fillId="2" borderId="38" xfId="1" applyFont="1" applyFill="1" applyBorder="1" applyAlignment="1">
      <alignment vertical="center" wrapText="1"/>
    </xf>
    <xf numFmtId="0" fontId="0" fillId="2" borderId="40" xfId="0" applyFill="1" applyBorder="1" applyAlignment="1">
      <alignment horizontal="center" vertical="center" wrapText="1"/>
    </xf>
    <xf numFmtId="38" fontId="0" fillId="2" borderId="38" xfId="1" applyFont="1" applyFill="1" applyBorder="1" applyAlignment="1">
      <alignment vertical="center"/>
    </xf>
    <xf numFmtId="0" fontId="0" fillId="2" borderId="16" xfId="0" applyFill="1" applyBorder="1" applyAlignment="1">
      <alignment horizontal="center" vertical="center"/>
    </xf>
    <xf numFmtId="0" fontId="0" fillId="2" borderId="38" xfId="0" applyFill="1" applyBorder="1" applyAlignment="1">
      <alignment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38" fontId="5" fillId="2" borderId="82" xfId="1" applyFont="1" applyFill="1" applyBorder="1" applyAlignment="1">
      <alignment horizontal="center" vertical="center" wrapText="1"/>
    </xf>
    <xf numFmtId="0" fontId="5" fillId="2" borderId="82" xfId="0" applyFont="1" applyFill="1" applyBorder="1" applyAlignment="1">
      <alignment horizontal="center" vertical="center" wrapText="1"/>
    </xf>
    <xf numFmtId="0" fontId="5" fillId="2" borderId="39" xfId="0" applyFont="1" applyFill="1" applyBorder="1" applyAlignment="1">
      <alignment horizontal="center" vertical="center" wrapText="1"/>
    </xf>
    <xf numFmtId="38" fontId="5" fillId="2" borderId="39" xfId="1" applyFont="1" applyFill="1" applyBorder="1" applyAlignment="1">
      <alignment horizontal="center" vertical="center" wrapText="1"/>
    </xf>
    <xf numFmtId="0" fontId="69" fillId="2" borderId="42" xfId="0" applyFont="1" applyFill="1" applyBorder="1" applyAlignment="1">
      <alignment horizontal="center" vertical="center" wrapText="1"/>
    </xf>
    <xf numFmtId="0" fontId="47" fillId="2" borderId="16" xfId="0" applyFont="1" applyFill="1" applyBorder="1" applyAlignment="1">
      <alignment horizontal="center" vertical="center" wrapText="1"/>
    </xf>
    <xf numFmtId="0" fontId="47" fillId="2" borderId="39" xfId="0" applyFont="1" applyFill="1" applyBorder="1" applyAlignment="1">
      <alignment horizontal="center" vertical="center" wrapText="1"/>
    </xf>
    <xf numFmtId="38" fontId="5" fillId="2" borderId="2" xfId="1" applyFont="1" applyFill="1" applyBorder="1" applyAlignment="1">
      <alignment horizontal="center" vertical="center" wrapText="1"/>
    </xf>
    <xf numFmtId="0" fontId="5" fillId="0" borderId="0" xfId="0" applyFont="1" applyAlignment="1">
      <alignment horizontal="center" vertical="center" wrapText="1"/>
    </xf>
    <xf numFmtId="0" fontId="11" fillId="0" borderId="37" xfId="0" applyFont="1" applyBorder="1">
      <alignment vertical="center"/>
    </xf>
    <xf numFmtId="0" fontId="11" fillId="0" borderId="40" xfId="0" applyFont="1" applyBorder="1">
      <alignment vertical="center"/>
    </xf>
    <xf numFmtId="0" fontId="11" fillId="0" borderId="38" xfId="0" applyFont="1" applyBorder="1">
      <alignment vertical="center"/>
    </xf>
    <xf numFmtId="0" fontId="11" fillId="0" borderId="16" xfId="0" applyFont="1" applyBorder="1" applyAlignment="1">
      <alignment horizontal="center" vertical="center"/>
    </xf>
    <xf numFmtId="0" fontId="11" fillId="0" borderId="40" xfId="0" applyFont="1" applyBorder="1" applyAlignment="1">
      <alignment horizontal="center" vertical="center"/>
    </xf>
    <xf numFmtId="38" fontId="11" fillId="0" borderId="38" xfId="1" applyFont="1" applyFill="1" applyBorder="1" applyAlignment="1">
      <alignment horizontal="center" vertical="center"/>
    </xf>
    <xf numFmtId="38" fontId="11" fillId="0" borderId="40" xfId="1" applyFont="1" applyFill="1" applyBorder="1" applyAlignment="1">
      <alignment horizontal="center" vertical="center"/>
    </xf>
    <xf numFmtId="0" fontId="11" fillId="0" borderId="42" xfId="0" applyFont="1" applyBorder="1" applyAlignment="1">
      <alignment horizontal="center" vertical="center"/>
    </xf>
    <xf numFmtId="0" fontId="11" fillId="0" borderId="29" xfId="0" applyFont="1" applyBorder="1" applyAlignment="1">
      <alignment horizontal="center" vertical="center"/>
    </xf>
    <xf numFmtId="38" fontId="11" fillId="0" borderId="82" xfId="1" applyFont="1" applyFill="1" applyBorder="1" applyAlignment="1">
      <alignment horizontal="center" vertical="center"/>
    </xf>
    <xf numFmtId="38" fontId="11" fillId="0" borderId="29" xfId="1" applyFont="1" applyFill="1" applyBorder="1" applyAlignment="1">
      <alignment horizontal="center" vertical="center"/>
    </xf>
    <xf numFmtId="191" fontId="10" fillId="0" borderId="42" xfId="0" applyNumberFormat="1" applyFont="1" applyBorder="1">
      <alignment vertical="center"/>
    </xf>
    <xf numFmtId="191" fontId="10" fillId="0" borderId="29" xfId="0" applyNumberFormat="1" applyFont="1" applyBorder="1">
      <alignment vertical="center"/>
    </xf>
    <xf numFmtId="38" fontId="10" fillId="0" borderId="82" xfId="1" applyFont="1" applyFill="1" applyBorder="1">
      <alignment vertical="center"/>
    </xf>
    <xf numFmtId="191" fontId="10" fillId="0" borderId="42" xfId="136" applyNumberFormat="1" applyFont="1" applyFill="1" applyBorder="1">
      <alignment vertical="center"/>
    </xf>
    <xf numFmtId="191" fontId="10" fillId="0" borderId="29" xfId="136" applyNumberFormat="1" applyFont="1" applyFill="1" applyBorder="1">
      <alignment vertical="center"/>
    </xf>
    <xf numFmtId="191" fontId="10" fillId="0" borderId="29" xfId="1" applyNumberFormat="1" applyFont="1" applyFill="1" applyBorder="1">
      <alignment vertical="center"/>
    </xf>
    <xf numFmtId="38" fontId="10" fillId="0" borderId="29" xfId="1" applyFont="1" applyFill="1" applyBorder="1">
      <alignment vertical="center"/>
    </xf>
    <xf numFmtId="38" fontId="10" fillId="0" borderId="82" xfId="0" applyNumberFormat="1" applyFont="1" applyBorder="1">
      <alignment vertical="center"/>
    </xf>
    <xf numFmtId="191" fontId="10" fillId="0" borderId="29" xfId="1" applyNumberFormat="1" applyFont="1" applyFill="1" applyBorder="1" applyAlignment="1">
      <alignment horizontal="right" vertical="center"/>
    </xf>
    <xf numFmtId="38" fontId="10" fillId="0" borderId="29" xfId="1" applyFont="1" applyFill="1" applyBorder="1" applyAlignment="1">
      <alignment horizontal="right" vertical="center"/>
    </xf>
    <xf numFmtId="191" fontId="11" fillId="0" borderId="42" xfId="0" applyNumberFormat="1" applyFont="1" applyBorder="1">
      <alignment vertical="center"/>
    </xf>
    <xf numFmtId="191" fontId="11" fillId="0" borderId="29" xfId="0" applyNumberFormat="1" applyFont="1" applyBorder="1">
      <alignment vertical="center"/>
    </xf>
    <xf numFmtId="191" fontId="10" fillId="0" borderId="29" xfId="0" applyNumberFormat="1" applyFont="1" applyBorder="1" applyAlignment="1">
      <alignment horizontal="right" vertical="center"/>
    </xf>
    <xf numFmtId="38" fontId="11" fillId="0" borderId="82" xfId="1" applyFont="1" applyFill="1" applyBorder="1">
      <alignment vertical="center"/>
    </xf>
    <xf numFmtId="0" fontId="11" fillId="0" borderId="34" xfId="0" applyFont="1" applyBorder="1" applyAlignment="1">
      <alignment horizontal="center" vertical="center"/>
    </xf>
    <xf numFmtId="0" fontId="11" fillId="0" borderId="15" xfId="0" applyFont="1" applyBorder="1">
      <alignment vertical="center"/>
    </xf>
    <xf numFmtId="191" fontId="10" fillId="0" borderId="36" xfId="0" applyNumberFormat="1" applyFont="1" applyBorder="1">
      <alignment vertical="center"/>
    </xf>
    <xf numFmtId="191" fontId="10" fillId="0" borderId="0" xfId="0" applyNumberFormat="1" applyFont="1">
      <alignment vertical="center"/>
    </xf>
    <xf numFmtId="38" fontId="10" fillId="0" borderId="15" xfId="1" applyFont="1" applyFill="1" applyBorder="1">
      <alignment vertical="center"/>
    </xf>
    <xf numFmtId="191" fontId="10" fillId="0" borderId="36" xfId="136" applyNumberFormat="1" applyFont="1" applyFill="1" applyBorder="1">
      <alignment vertical="center"/>
    </xf>
    <xf numFmtId="191" fontId="10" fillId="0" borderId="0" xfId="136" applyNumberFormat="1" applyFont="1" applyFill="1" applyBorder="1">
      <alignment vertical="center"/>
    </xf>
    <xf numFmtId="191" fontId="10" fillId="0" borderId="0" xfId="1" applyNumberFormat="1" applyFont="1" applyFill="1" applyBorder="1">
      <alignment vertical="center"/>
    </xf>
    <xf numFmtId="38" fontId="10" fillId="0" borderId="0" xfId="1" applyFont="1" applyFill="1" applyBorder="1">
      <alignment vertical="center"/>
    </xf>
    <xf numFmtId="38" fontId="10" fillId="0" borderId="15" xfId="0" applyNumberFormat="1" applyFont="1" applyBorder="1">
      <alignment vertical="center"/>
    </xf>
    <xf numFmtId="191" fontId="10" fillId="0" borderId="19" xfId="0" applyNumberFormat="1" applyFont="1" applyBorder="1">
      <alignment vertical="center"/>
    </xf>
    <xf numFmtId="191" fontId="10" fillId="0" borderId="35" xfId="0" applyNumberFormat="1" applyFont="1" applyBorder="1">
      <alignment vertical="center"/>
    </xf>
    <xf numFmtId="191" fontId="10" fillId="0" borderId="92" xfId="0" applyNumberFormat="1" applyFont="1" applyBorder="1">
      <alignment vertical="center"/>
    </xf>
    <xf numFmtId="38" fontId="10" fillId="0" borderId="93" xfId="1" applyFont="1" applyFill="1" applyBorder="1">
      <alignment vertical="center"/>
    </xf>
    <xf numFmtId="191" fontId="10" fillId="0" borderId="94" xfId="0" applyNumberFormat="1" applyFont="1" applyBorder="1">
      <alignment vertical="center"/>
    </xf>
    <xf numFmtId="0" fontId="10" fillId="0" borderId="15" xfId="0" applyFont="1" applyBorder="1">
      <alignment vertical="center"/>
    </xf>
    <xf numFmtId="0" fontId="11" fillId="0" borderId="39" xfId="0" applyFont="1" applyBorder="1">
      <alignment vertical="center"/>
    </xf>
    <xf numFmtId="191" fontId="10" fillId="0" borderId="16" xfId="0" applyNumberFormat="1" applyFont="1" applyBorder="1">
      <alignment vertical="center"/>
    </xf>
    <xf numFmtId="191" fontId="10" fillId="0" borderId="40" xfId="0" applyNumberFormat="1" applyFont="1" applyBorder="1">
      <alignment vertical="center"/>
    </xf>
    <xf numFmtId="38" fontId="10" fillId="0" borderId="38" xfId="1" applyFont="1" applyFill="1" applyBorder="1">
      <alignment vertical="center"/>
    </xf>
    <xf numFmtId="191" fontId="10" fillId="0" borderId="16" xfId="136" applyNumberFormat="1" applyFont="1" applyFill="1" applyBorder="1">
      <alignment vertical="center"/>
    </xf>
    <xf numFmtId="191" fontId="10" fillId="0" borderId="40" xfId="136" applyNumberFormat="1" applyFont="1" applyFill="1" applyBorder="1">
      <alignment vertical="center"/>
    </xf>
    <xf numFmtId="191" fontId="10" fillId="0" borderId="95" xfId="0" applyNumberFormat="1" applyFont="1" applyBorder="1">
      <alignment vertical="center"/>
    </xf>
    <xf numFmtId="38" fontId="10" fillId="0" borderId="96" xfId="1" applyFont="1" applyFill="1" applyBorder="1">
      <alignment vertical="center"/>
    </xf>
    <xf numFmtId="191" fontId="10" fillId="0" borderId="40" xfId="1" applyNumberFormat="1" applyFont="1" applyFill="1" applyBorder="1">
      <alignment vertical="center"/>
    </xf>
    <xf numFmtId="38" fontId="10" fillId="0" borderId="40" xfId="1" applyFont="1" applyFill="1" applyBorder="1">
      <alignment vertical="center"/>
    </xf>
    <xf numFmtId="191" fontId="10" fillId="0" borderId="97" xfId="0" applyNumberFormat="1" applyFont="1" applyBorder="1">
      <alignment vertical="center"/>
    </xf>
    <xf numFmtId="0" fontId="10" fillId="0" borderId="38" xfId="0" applyFont="1" applyBorder="1">
      <alignment vertical="center"/>
    </xf>
    <xf numFmtId="0" fontId="11" fillId="0" borderId="5" xfId="0" applyFont="1" applyBorder="1" applyAlignment="1">
      <alignment horizontal="center" vertical="center"/>
    </xf>
    <xf numFmtId="0" fontId="11" fillId="2" borderId="21" xfId="0" applyFont="1" applyFill="1" applyBorder="1" applyAlignment="1">
      <alignment horizontal="center" vertical="center"/>
    </xf>
    <xf numFmtId="191" fontId="10" fillId="2" borderId="49" xfId="0" applyNumberFormat="1" applyFont="1" applyFill="1" applyBorder="1">
      <alignment vertical="center"/>
    </xf>
    <xf numFmtId="191" fontId="10" fillId="2" borderId="22" xfId="0" applyNumberFormat="1" applyFont="1" applyFill="1" applyBorder="1">
      <alignment vertical="center"/>
    </xf>
    <xf numFmtId="38" fontId="10" fillId="2" borderId="50" xfId="1" applyFont="1" applyFill="1" applyBorder="1">
      <alignment vertical="center"/>
    </xf>
    <xf numFmtId="191" fontId="10" fillId="2" borderId="49" xfId="136" applyNumberFormat="1" applyFont="1" applyFill="1" applyBorder="1">
      <alignment vertical="center"/>
    </xf>
    <xf numFmtId="191" fontId="10" fillId="2" borderId="22" xfId="136" applyNumberFormat="1" applyFont="1" applyFill="1" applyBorder="1">
      <alignment vertical="center"/>
    </xf>
    <xf numFmtId="191" fontId="10" fillId="2" borderId="22" xfId="1" applyNumberFormat="1" applyFont="1" applyFill="1" applyBorder="1">
      <alignment vertical="center"/>
    </xf>
    <xf numFmtId="38" fontId="10" fillId="2" borderId="22" xfId="1" applyFont="1" applyFill="1" applyBorder="1">
      <alignment vertical="center"/>
    </xf>
    <xf numFmtId="0" fontId="10" fillId="2" borderId="50" xfId="0" applyFont="1" applyFill="1" applyBorder="1">
      <alignment vertical="center"/>
    </xf>
    <xf numFmtId="38" fontId="0" fillId="0" borderId="0" xfId="1" applyFont="1">
      <alignment vertical="center"/>
    </xf>
    <xf numFmtId="38" fontId="0" fillId="0" borderId="0" xfId="1" applyFont="1" applyBorder="1">
      <alignment vertical="center"/>
    </xf>
    <xf numFmtId="38" fontId="0" fillId="0" borderId="15" xfId="1" applyFont="1" applyBorder="1">
      <alignment vertical="center"/>
    </xf>
    <xf numFmtId="191" fontId="0" fillId="0" borderId="0" xfId="0" applyNumberFormat="1">
      <alignment vertical="center"/>
    </xf>
    <xf numFmtId="38" fontId="0" fillId="0" borderId="0" xfId="1" applyFont="1" applyFill="1">
      <alignment vertical="center"/>
    </xf>
    <xf numFmtId="38" fontId="0" fillId="2" borderId="40" xfId="1" applyFont="1" applyFill="1" applyBorder="1" applyAlignment="1">
      <alignment vertical="center"/>
    </xf>
    <xf numFmtId="38" fontId="0" fillId="2" borderId="77" xfId="1" applyFont="1" applyFill="1" applyBorder="1" applyAlignment="1">
      <alignment vertical="center" wrapText="1"/>
    </xf>
    <xf numFmtId="0" fontId="10"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38" fontId="11" fillId="2" borderId="2" xfId="1" applyFont="1" applyFill="1" applyBorder="1" applyAlignment="1">
      <alignment horizontal="center" vertical="center" wrapText="1"/>
    </xf>
    <xf numFmtId="0" fontId="11" fillId="2" borderId="42" xfId="0" applyFont="1" applyFill="1" applyBorder="1" applyAlignment="1">
      <alignment horizontal="center" vertical="center" wrapText="1"/>
    </xf>
    <xf numFmtId="0" fontId="47" fillId="2" borderId="42"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5" fillId="2" borderId="42" xfId="0" applyFont="1" applyFill="1" applyBorder="1" applyAlignment="1">
      <alignment vertical="center" wrapText="1"/>
    </xf>
    <xf numFmtId="38" fontId="5" fillId="2" borderId="42" xfId="1" applyFont="1" applyFill="1" applyBorder="1" applyAlignment="1">
      <alignment horizontal="center" vertical="center" wrapText="1"/>
    </xf>
    <xf numFmtId="0" fontId="11" fillId="2" borderId="82" xfId="0" applyFont="1" applyFill="1" applyBorder="1" applyAlignment="1">
      <alignment horizontal="center" vertical="center" wrapText="1"/>
    </xf>
    <xf numFmtId="38" fontId="11" fillId="2" borderId="82" xfId="1" applyFont="1" applyFill="1" applyBorder="1" applyAlignment="1">
      <alignment horizontal="center" vertical="center" wrapText="1"/>
    </xf>
    <xf numFmtId="0" fontId="5" fillId="2" borderId="2" xfId="0" applyFont="1" applyFill="1" applyBorder="1" applyAlignment="1">
      <alignment vertical="center" wrapText="1"/>
    </xf>
    <xf numFmtId="38" fontId="5" fillId="2" borderId="3" xfId="1" applyFont="1" applyFill="1" applyBorder="1" applyAlignment="1">
      <alignment horizontal="center" vertical="center" wrapText="1"/>
    </xf>
    <xf numFmtId="0" fontId="11" fillId="2" borderId="40" xfId="0" applyFont="1" applyFill="1" applyBorder="1" applyAlignment="1">
      <alignment horizontal="center" vertical="center"/>
    </xf>
    <xf numFmtId="38" fontId="11" fillId="2" borderId="38" xfId="1" applyFont="1" applyFill="1" applyBorder="1" applyAlignment="1">
      <alignment horizontal="center" vertical="center"/>
    </xf>
    <xf numFmtId="38" fontId="11" fillId="2" borderId="42" xfId="1" applyFont="1" applyFill="1" applyBorder="1" applyAlignment="1">
      <alignment horizontal="center" vertical="center"/>
    </xf>
    <xf numFmtId="38" fontId="11" fillId="2" borderId="29" xfId="1" applyFont="1" applyFill="1" applyBorder="1" applyAlignment="1">
      <alignment horizontal="center" vertical="center"/>
    </xf>
    <xf numFmtId="38" fontId="11" fillId="2" borderId="82" xfId="1" applyFont="1" applyFill="1" applyBorder="1" applyAlignment="1">
      <alignment horizontal="center" vertical="center"/>
    </xf>
    <xf numFmtId="0" fontId="11" fillId="2" borderId="42" xfId="0" applyFont="1" applyFill="1" applyBorder="1" applyAlignment="1">
      <alignment horizontal="center" vertical="center"/>
    </xf>
    <xf numFmtId="0" fontId="11" fillId="2" borderId="38" xfId="0" applyFont="1" applyFill="1" applyBorder="1" applyAlignment="1">
      <alignment horizontal="center" vertical="center"/>
    </xf>
    <xf numFmtId="38" fontId="11" fillId="2" borderId="77" xfId="1" applyFont="1" applyFill="1" applyBorder="1" applyAlignment="1">
      <alignment horizontal="center" vertical="center"/>
    </xf>
    <xf numFmtId="191" fontId="10" fillId="2" borderId="42" xfId="136" applyNumberFormat="1" applyFont="1" applyFill="1" applyBorder="1">
      <alignment vertical="center"/>
    </xf>
    <xf numFmtId="191" fontId="10" fillId="2" borderId="29" xfId="136" applyNumberFormat="1" applyFont="1" applyFill="1" applyBorder="1">
      <alignment vertical="center"/>
    </xf>
    <xf numFmtId="38" fontId="10" fillId="2" borderId="82" xfId="1" applyFont="1" applyFill="1" applyBorder="1">
      <alignment vertical="center"/>
    </xf>
    <xf numFmtId="191" fontId="10" fillId="0" borderId="98" xfId="0" applyNumberFormat="1" applyFont="1" applyBorder="1">
      <alignment vertical="center"/>
    </xf>
    <xf numFmtId="191" fontId="10" fillId="2" borderId="42" xfId="0" applyNumberFormat="1" applyFont="1" applyFill="1" applyBorder="1">
      <alignment vertical="center"/>
    </xf>
    <xf numFmtId="191" fontId="10" fillId="2" borderId="29" xfId="0" applyNumberFormat="1" applyFont="1" applyFill="1" applyBorder="1">
      <alignment vertical="center"/>
    </xf>
    <xf numFmtId="191" fontId="10" fillId="2" borderId="42" xfId="1" applyNumberFormat="1" applyFont="1" applyFill="1" applyBorder="1">
      <alignment vertical="center"/>
    </xf>
    <xf numFmtId="191" fontId="10" fillId="2" borderId="29" xfId="1" applyNumberFormat="1" applyFont="1" applyFill="1" applyBorder="1">
      <alignment vertical="center"/>
    </xf>
    <xf numFmtId="38" fontId="1" fillId="2" borderId="82" xfId="1" applyFont="1" applyFill="1" applyBorder="1">
      <alignment vertical="center"/>
    </xf>
    <xf numFmtId="38" fontId="0" fillId="2" borderId="82" xfId="1" applyFont="1" applyFill="1" applyBorder="1">
      <alignment vertical="center"/>
    </xf>
    <xf numFmtId="38" fontId="10" fillId="2" borderId="82" xfId="0" applyNumberFormat="1" applyFont="1" applyFill="1" applyBorder="1">
      <alignment vertical="center"/>
    </xf>
    <xf numFmtId="38" fontId="10" fillId="2" borderId="60" xfId="1" applyFont="1" applyFill="1" applyBorder="1">
      <alignment vertical="center"/>
    </xf>
    <xf numFmtId="191" fontId="10" fillId="2" borderId="29" xfId="0" applyNumberFormat="1" applyFont="1" applyFill="1" applyBorder="1" applyAlignment="1">
      <alignment horizontal="right" vertical="center"/>
    </xf>
    <xf numFmtId="191" fontId="10" fillId="2" borderId="42" xfId="1" applyNumberFormat="1" applyFont="1" applyFill="1" applyBorder="1" applyAlignment="1">
      <alignment horizontal="right" vertical="center"/>
    </xf>
    <xf numFmtId="191" fontId="10" fillId="2" borderId="29" xfId="1" applyNumberFormat="1" applyFont="1" applyFill="1" applyBorder="1" applyAlignment="1">
      <alignment horizontal="right" vertical="center"/>
    </xf>
    <xf numFmtId="191" fontId="10" fillId="2" borderId="16" xfId="136" applyNumberFormat="1" applyFont="1" applyFill="1" applyBorder="1">
      <alignment vertical="center"/>
    </xf>
    <xf numFmtId="191" fontId="10" fillId="2" borderId="40" xfId="136" applyNumberFormat="1" applyFont="1" applyFill="1" applyBorder="1">
      <alignment vertical="center"/>
    </xf>
    <xf numFmtId="38" fontId="10" fillId="2" borderId="38" xfId="1" applyFont="1" applyFill="1" applyBorder="1">
      <alignment vertical="center"/>
    </xf>
    <xf numFmtId="191" fontId="10" fillId="0" borderId="99" xfId="0" applyNumberFormat="1" applyFont="1" applyBorder="1">
      <alignment vertical="center"/>
    </xf>
    <xf numFmtId="191" fontId="10" fillId="2" borderId="36" xfId="0" applyNumberFormat="1" applyFont="1" applyFill="1" applyBorder="1">
      <alignment vertical="center"/>
    </xf>
    <xf numFmtId="191" fontId="10" fillId="2" borderId="0" xfId="0" applyNumberFormat="1" applyFont="1" applyFill="1">
      <alignment vertical="center"/>
    </xf>
    <xf numFmtId="191" fontId="10" fillId="2" borderId="0" xfId="0" applyNumberFormat="1" applyFont="1" applyFill="1" applyAlignment="1">
      <alignment horizontal="right" vertical="center"/>
    </xf>
    <xf numFmtId="191" fontId="10" fillId="2" borderId="16" xfId="1" applyNumberFormat="1" applyFont="1" applyFill="1" applyBorder="1" applyAlignment="1">
      <alignment horizontal="right" vertical="center"/>
    </xf>
    <xf numFmtId="191" fontId="10" fillId="2" borderId="40" xfId="1" applyNumberFormat="1" applyFont="1" applyFill="1" applyBorder="1" applyAlignment="1">
      <alignment horizontal="right" vertical="center"/>
    </xf>
    <xf numFmtId="191" fontId="10" fillId="2" borderId="40" xfId="0" applyNumberFormat="1" applyFont="1" applyFill="1" applyBorder="1">
      <alignment vertical="center"/>
    </xf>
    <xf numFmtId="191" fontId="10" fillId="2" borderId="16" xfId="0" applyNumberFormat="1" applyFont="1" applyFill="1" applyBorder="1">
      <alignment vertical="center"/>
    </xf>
    <xf numFmtId="38" fontId="1" fillId="2" borderId="38" xfId="1" applyFont="1" applyFill="1" applyBorder="1">
      <alignment vertical="center"/>
    </xf>
    <xf numFmtId="38" fontId="0" fillId="2" borderId="38" xfId="1" applyFont="1" applyFill="1" applyBorder="1">
      <alignment vertical="center"/>
    </xf>
    <xf numFmtId="38" fontId="10" fillId="2" borderId="38" xfId="0" applyNumberFormat="1" applyFont="1" applyFill="1" applyBorder="1">
      <alignment vertical="center"/>
    </xf>
    <xf numFmtId="38" fontId="10" fillId="2" borderId="77" xfId="1" applyFont="1" applyFill="1" applyBorder="1">
      <alignment vertical="center"/>
    </xf>
    <xf numFmtId="191" fontId="10" fillId="2" borderId="36" xfId="136" applyNumberFormat="1" applyFont="1" applyFill="1" applyBorder="1">
      <alignment vertical="center"/>
    </xf>
    <xf numFmtId="191" fontId="10" fillId="2" borderId="0" xfId="136" applyNumberFormat="1" applyFont="1" applyFill="1" applyBorder="1">
      <alignment vertical="center"/>
    </xf>
    <xf numFmtId="38" fontId="10" fillId="2" borderId="15" xfId="1" applyFont="1" applyFill="1" applyBorder="1">
      <alignment vertical="center"/>
    </xf>
    <xf numFmtId="191" fontId="10" fillId="0" borderId="100" xfId="0" applyNumberFormat="1" applyFont="1" applyBorder="1">
      <alignment vertical="center"/>
    </xf>
    <xf numFmtId="191" fontId="10" fillId="2" borderId="35" xfId="0" applyNumberFormat="1" applyFont="1" applyFill="1" applyBorder="1">
      <alignment vertical="center"/>
    </xf>
    <xf numFmtId="191" fontId="10" fillId="2" borderId="19" xfId="0" applyNumberFormat="1" applyFont="1" applyFill="1" applyBorder="1">
      <alignment vertical="center"/>
    </xf>
    <xf numFmtId="191" fontId="10" fillId="2" borderId="0" xfId="1" applyNumberFormat="1" applyFont="1" applyFill="1" applyBorder="1">
      <alignment vertical="center"/>
    </xf>
    <xf numFmtId="38" fontId="10" fillId="2" borderId="15" xfId="0" applyNumberFormat="1" applyFont="1" applyFill="1" applyBorder="1">
      <alignment vertical="center"/>
    </xf>
    <xf numFmtId="38" fontId="10" fillId="2" borderId="62" xfId="1" applyFont="1" applyFill="1" applyBorder="1">
      <alignment vertical="center"/>
    </xf>
    <xf numFmtId="0" fontId="11" fillId="2" borderId="34" xfId="0" applyFont="1" applyFill="1" applyBorder="1" applyAlignment="1">
      <alignment horizontal="center" vertical="center"/>
    </xf>
    <xf numFmtId="191" fontId="10" fillId="0" borderId="101" xfId="0" applyNumberFormat="1" applyFont="1" applyBorder="1">
      <alignment vertical="center"/>
    </xf>
    <xf numFmtId="0" fontId="10" fillId="2" borderId="15" xfId="0" applyFont="1" applyFill="1" applyBorder="1">
      <alignment vertical="center"/>
    </xf>
    <xf numFmtId="0" fontId="11" fillId="2" borderId="39" xfId="0" applyFont="1" applyFill="1" applyBorder="1" applyAlignment="1">
      <alignment horizontal="center" vertical="center"/>
    </xf>
    <xf numFmtId="191" fontId="10" fillId="2" borderId="40" xfId="1" applyNumberFormat="1" applyFont="1" applyFill="1" applyBorder="1">
      <alignment vertical="center"/>
    </xf>
    <xf numFmtId="0" fontId="10" fillId="2" borderId="38" xfId="0" applyFont="1" applyFill="1" applyBorder="1">
      <alignment vertical="center"/>
    </xf>
    <xf numFmtId="191" fontId="10" fillId="2" borderId="36" xfId="0" applyNumberFormat="1" applyFont="1" applyFill="1" applyBorder="1" applyAlignment="1">
      <alignment horizontal="right" vertical="center"/>
    </xf>
    <xf numFmtId="191" fontId="11" fillId="2" borderId="0" xfId="0" applyNumberFormat="1" applyFont="1" applyFill="1" applyAlignment="1">
      <alignment horizontal="right" vertical="center"/>
    </xf>
    <xf numFmtId="0" fontId="11" fillId="2" borderId="15" xfId="0" applyFont="1" applyFill="1" applyBorder="1" applyAlignment="1">
      <alignment horizontal="right" vertical="center"/>
    </xf>
    <xf numFmtId="0" fontId="11" fillId="2" borderId="50" xfId="0" applyFont="1" applyFill="1" applyBorder="1">
      <alignment vertical="center"/>
    </xf>
    <xf numFmtId="191" fontId="11" fillId="2" borderId="49" xfId="136" applyNumberFormat="1" applyFont="1" applyFill="1" applyBorder="1">
      <alignment vertical="center"/>
    </xf>
    <xf numFmtId="191" fontId="11" fillId="2" borderId="22" xfId="136" applyNumberFormat="1" applyFont="1" applyFill="1" applyBorder="1">
      <alignment vertical="center"/>
    </xf>
    <xf numFmtId="38" fontId="11" fillId="2" borderId="50" xfId="1" applyFont="1" applyFill="1" applyBorder="1">
      <alignment vertical="center"/>
    </xf>
    <xf numFmtId="191" fontId="11" fillId="2" borderId="22" xfId="0" applyNumberFormat="1" applyFont="1" applyFill="1" applyBorder="1">
      <alignment vertical="center"/>
    </xf>
    <xf numFmtId="191" fontId="11" fillId="2" borderId="49" xfId="0" applyNumberFormat="1" applyFont="1" applyFill="1" applyBorder="1">
      <alignment vertical="center"/>
    </xf>
    <xf numFmtId="191" fontId="11" fillId="2" borderId="22" xfId="1" applyNumberFormat="1" applyFont="1" applyFill="1" applyBorder="1">
      <alignment vertical="center"/>
    </xf>
    <xf numFmtId="38" fontId="11" fillId="2" borderId="61" xfId="1" applyFont="1" applyFill="1" applyBorder="1">
      <alignment vertical="center"/>
    </xf>
    <xf numFmtId="0" fontId="0" fillId="2" borderId="12" xfId="0" applyFill="1" applyBorder="1" applyAlignment="1">
      <alignment horizontal="center" vertical="center"/>
    </xf>
    <xf numFmtId="0" fontId="76" fillId="2" borderId="0" xfId="0" applyFont="1" applyFill="1" applyAlignment="1">
      <alignment horizontal="left" vertical="center"/>
    </xf>
    <xf numFmtId="0" fontId="76" fillId="2" borderId="0" xfId="0" applyFont="1" applyFill="1" applyAlignment="1">
      <alignment horizontal="centerContinuous" vertical="center"/>
    </xf>
    <xf numFmtId="0" fontId="76" fillId="2" borderId="0" xfId="0" applyFont="1" applyFill="1" applyAlignment="1">
      <alignment horizontal="center" vertical="center"/>
    </xf>
    <xf numFmtId="0" fontId="77" fillId="2" borderId="0" xfId="0" applyFont="1" applyFill="1">
      <alignment vertical="center"/>
    </xf>
    <xf numFmtId="0" fontId="70" fillId="2" borderId="0" xfId="138" applyFont="1" applyFill="1">
      <alignment vertical="center"/>
    </xf>
    <xf numFmtId="0" fontId="78" fillId="2" borderId="0" xfId="138" applyFont="1" applyFill="1" applyAlignment="1">
      <alignment horizontal="centerContinuous" vertical="center"/>
    </xf>
    <xf numFmtId="0" fontId="79" fillId="2" borderId="0" xfId="138" applyFont="1" applyFill="1" applyAlignment="1">
      <alignment horizontal="centerContinuous" vertical="center"/>
    </xf>
    <xf numFmtId="0" fontId="66" fillId="2" borderId="0" xfId="138" applyFont="1" applyFill="1" applyAlignment="1">
      <alignment horizontal="centerContinuous" vertical="center"/>
    </xf>
    <xf numFmtId="0" fontId="80" fillId="2" borderId="0" xfId="138" applyFont="1" applyFill="1" applyAlignment="1">
      <alignment horizontal="center" vertical="center"/>
    </xf>
    <xf numFmtId="0" fontId="80" fillId="2" borderId="0" xfId="138" applyFont="1" applyFill="1" applyAlignment="1">
      <alignment horizontal="centerContinuous" vertical="center"/>
    </xf>
    <xf numFmtId="0" fontId="81" fillId="2" borderId="0" xfId="138" applyFont="1" applyFill="1">
      <alignment vertical="center"/>
    </xf>
    <xf numFmtId="0" fontId="82" fillId="2" borderId="0" xfId="138" applyFont="1" applyFill="1">
      <alignment vertical="center"/>
    </xf>
    <xf numFmtId="0" fontId="81" fillId="0" borderId="0" xfId="138" applyFont="1">
      <alignment vertical="center"/>
    </xf>
    <xf numFmtId="0" fontId="70" fillId="0" borderId="0" xfId="138" applyFont="1">
      <alignment vertical="center"/>
    </xf>
    <xf numFmtId="0" fontId="1" fillId="2" borderId="0" xfId="138" applyFill="1">
      <alignment vertical="center"/>
    </xf>
    <xf numFmtId="0" fontId="78" fillId="2" borderId="0" xfId="138" applyFont="1" applyFill="1">
      <alignment vertical="center"/>
    </xf>
    <xf numFmtId="0" fontId="83" fillId="2" borderId="0" xfId="138" applyFont="1" applyFill="1">
      <alignment vertical="center"/>
    </xf>
    <xf numFmtId="0" fontId="9" fillId="2" borderId="0" xfId="138" applyFont="1" applyFill="1" applyAlignment="1">
      <alignment horizontal="centerContinuous" vertical="center"/>
    </xf>
    <xf numFmtId="0" fontId="83" fillId="0" borderId="0" xfId="138" applyFont="1">
      <alignment vertical="center"/>
    </xf>
    <xf numFmtId="0" fontId="46" fillId="0" borderId="0" xfId="138" applyFont="1">
      <alignment vertical="center"/>
    </xf>
    <xf numFmtId="0" fontId="1" fillId="0" borderId="0" xfId="138">
      <alignment vertical="center"/>
    </xf>
    <xf numFmtId="0" fontId="47" fillId="2" borderId="0" xfId="138" applyFont="1" applyFill="1">
      <alignment vertical="center"/>
    </xf>
    <xf numFmtId="0" fontId="12" fillId="2" borderId="0" xfId="138" applyFont="1" applyFill="1">
      <alignment vertical="center"/>
    </xf>
    <xf numFmtId="0" fontId="13" fillId="2" borderId="0" xfId="138" applyFont="1" applyFill="1">
      <alignment vertical="center"/>
    </xf>
    <xf numFmtId="0" fontId="84" fillId="2" borderId="0" xfId="138" applyFont="1" applyFill="1" applyAlignment="1">
      <alignment horizontal="centerContinuous" vertical="center"/>
    </xf>
    <xf numFmtId="0" fontId="13" fillId="0" borderId="0" xfId="138" applyFont="1">
      <alignment vertical="center"/>
    </xf>
    <xf numFmtId="0" fontId="11" fillId="0" borderId="0" xfId="138" applyFont="1">
      <alignment vertical="center"/>
    </xf>
    <xf numFmtId="0" fontId="85" fillId="2" borderId="0" xfId="138" applyFont="1" applyFill="1">
      <alignment vertical="center"/>
    </xf>
    <xf numFmtId="0" fontId="46" fillId="2" borderId="0" xfId="138" applyFont="1" applyFill="1">
      <alignment vertical="center"/>
    </xf>
    <xf numFmtId="0" fontId="11" fillId="2" borderId="0" xfId="138" applyFont="1" applyFill="1">
      <alignment vertical="center"/>
    </xf>
    <xf numFmtId="0" fontId="87" fillId="2" borderId="0" xfId="138" applyFont="1" applyFill="1">
      <alignment vertical="center"/>
    </xf>
    <xf numFmtId="0" fontId="52" fillId="2" borderId="0" xfId="120" applyFill="1" applyBorder="1" applyAlignment="1">
      <alignment vertical="top"/>
    </xf>
    <xf numFmtId="0" fontId="52" fillId="2" borderId="0" xfId="137" applyFill="1" applyBorder="1" applyAlignment="1">
      <alignment vertical="center"/>
    </xf>
    <xf numFmtId="0" fontId="31" fillId="2" borderId="0" xfId="138" applyFont="1" applyFill="1">
      <alignment vertical="center"/>
    </xf>
    <xf numFmtId="0" fontId="82" fillId="2" borderId="0" xfId="138" applyFont="1" applyFill="1" applyAlignment="1">
      <alignment horizontal="right" vertical="center"/>
    </xf>
    <xf numFmtId="0" fontId="5" fillId="2" borderId="0" xfId="138" applyFont="1" applyFill="1">
      <alignment vertical="center"/>
    </xf>
    <xf numFmtId="0" fontId="5" fillId="0" borderId="0" xfId="138" applyFont="1">
      <alignment vertical="center"/>
    </xf>
    <xf numFmtId="0" fontId="31" fillId="0" borderId="0" xfId="138" applyFont="1">
      <alignment vertical="center"/>
    </xf>
    <xf numFmtId="0" fontId="47" fillId="0" borderId="0" xfId="138" applyFont="1">
      <alignment vertical="center"/>
    </xf>
    <xf numFmtId="0" fontId="82" fillId="0" borderId="0" xfId="138" applyFont="1">
      <alignment vertical="center"/>
    </xf>
    <xf numFmtId="0" fontId="87" fillId="0" borderId="0" xfId="138" applyFont="1">
      <alignment vertical="center"/>
    </xf>
    <xf numFmtId="0" fontId="49" fillId="0" borderId="0" xfId="0" applyFont="1" applyAlignment="1">
      <alignment horizontal="left" vertical="center"/>
    </xf>
    <xf numFmtId="0" fontId="4" fillId="0" borderId="0" xfId="0" applyFont="1" applyAlignment="1">
      <alignment horizontal="centerContinuous" vertical="center"/>
    </xf>
    <xf numFmtId="0" fontId="4" fillId="0" borderId="0" xfId="0" applyFont="1" applyAlignment="1">
      <alignment horizontal="center" vertical="center"/>
    </xf>
    <xf numFmtId="0" fontId="70" fillId="0" borderId="0" xfId="0" applyFont="1">
      <alignment vertical="center"/>
    </xf>
    <xf numFmtId="0" fontId="70" fillId="0" borderId="0" xfId="0" quotePrefix="1" applyFont="1" applyAlignment="1">
      <alignment horizontal="centerContinuous" vertical="center"/>
    </xf>
    <xf numFmtId="0" fontId="74" fillId="0" borderId="0" xfId="0" applyFont="1" applyAlignment="1">
      <alignment horizontal="centerContinuous" vertical="center"/>
    </xf>
    <xf numFmtId="0" fontId="74" fillId="0" borderId="0" xfId="0" applyFont="1" applyAlignment="1">
      <alignment horizontal="center" vertical="center"/>
    </xf>
    <xf numFmtId="0" fontId="0" fillId="0" borderId="22" xfId="0" applyBorder="1">
      <alignment vertical="center"/>
    </xf>
    <xf numFmtId="0" fontId="0" fillId="0" borderId="0" xfId="0" applyAlignment="1">
      <alignment horizontal="right"/>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0" borderId="28" xfId="0" applyFont="1" applyBorder="1">
      <alignment vertical="center"/>
    </xf>
    <xf numFmtId="0" fontId="13" fillId="0" borderId="29" xfId="0" applyFont="1" applyBorder="1">
      <alignment vertical="center"/>
    </xf>
    <xf numFmtId="0" fontId="81" fillId="0" borderId="42" xfId="0" applyFont="1" applyBorder="1" applyAlignment="1">
      <alignment horizontal="center" vertical="center"/>
    </xf>
    <xf numFmtId="176" fontId="81" fillId="0" borderId="3" xfId="1" applyNumberFormat="1" applyFont="1" applyFill="1" applyBorder="1" applyAlignment="1">
      <alignment horizontal="center" vertical="center"/>
    </xf>
    <xf numFmtId="0" fontId="13" fillId="0" borderId="4" xfId="0" applyFont="1" applyBorder="1">
      <alignment vertical="center"/>
    </xf>
    <xf numFmtId="0" fontId="13" fillId="0" borderId="42" xfId="0" applyFont="1" applyBorder="1">
      <alignment vertical="center"/>
    </xf>
    <xf numFmtId="0" fontId="13" fillId="0" borderId="43" xfId="0" applyFont="1" applyBorder="1">
      <alignment vertical="center"/>
    </xf>
    <xf numFmtId="0" fontId="13" fillId="0" borderId="44" xfId="0" applyFont="1" applyBorder="1">
      <alignment vertical="center"/>
    </xf>
    <xf numFmtId="0" fontId="13" fillId="0" borderId="45" xfId="0" applyFont="1" applyBorder="1">
      <alignment vertical="center"/>
    </xf>
    <xf numFmtId="0" fontId="81" fillId="0" borderId="46" xfId="0" applyFont="1" applyBorder="1" applyAlignment="1">
      <alignment horizontal="center" vertical="center"/>
    </xf>
    <xf numFmtId="176" fontId="81" fillId="0" borderId="83" xfId="1" applyNumberFormat="1" applyFont="1" applyFill="1" applyBorder="1" applyAlignment="1">
      <alignment horizontal="center" vertical="center"/>
    </xf>
    <xf numFmtId="0" fontId="13" fillId="0" borderId="20" xfId="0" applyFont="1" applyBorder="1">
      <alignment vertical="center"/>
    </xf>
    <xf numFmtId="0" fontId="13" fillId="0" borderId="22" xfId="0" applyFont="1" applyBorder="1">
      <alignment vertical="center"/>
    </xf>
    <xf numFmtId="0" fontId="81" fillId="0" borderId="81" xfId="0" applyFont="1" applyBorder="1" applyAlignment="1">
      <alignment horizontal="center" vertical="center"/>
    </xf>
    <xf numFmtId="176" fontId="81" fillId="0" borderId="23" xfId="1" applyNumberFormat="1" applyFont="1" applyFill="1" applyBorder="1" applyAlignment="1">
      <alignment horizontal="center" vertical="center"/>
    </xf>
    <xf numFmtId="0" fontId="81" fillId="0" borderId="0" xfId="0" quotePrefix="1" applyFont="1" applyAlignment="1">
      <alignment horizontal="centerContinuous" vertical="center"/>
    </xf>
    <xf numFmtId="0" fontId="81" fillId="0" borderId="0" xfId="0" applyFont="1" applyAlignment="1">
      <alignment horizontal="centerContinuous" vertical="center"/>
    </xf>
    <xf numFmtId="0" fontId="81" fillId="0" borderId="0" xfId="0" applyFont="1" applyAlignment="1">
      <alignment horizontal="center" vertical="center"/>
    </xf>
    <xf numFmtId="0" fontId="81" fillId="0" borderId="0" xfId="0" quotePrefix="1" applyFont="1" applyAlignment="1">
      <alignment horizontal="left" vertical="center"/>
    </xf>
    <xf numFmtId="0" fontId="47" fillId="0" borderId="0" xfId="0" applyFont="1" applyAlignment="1">
      <alignment horizontal="right"/>
    </xf>
    <xf numFmtId="0" fontId="81" fillId="0" borderId="26" xfId="0" applyFont="1" applyBorder="1" applyAlignment="1">
      <alignment horizontal="center" vertical="center"/>
    </xf>
    <xf numFmtId="0" fontId="0" fillId="0" borderId="54" xfId="0" applyBorder="1" applyAlignment="1">
      <alignment vertical="center" wrapText="1"/>
    </xf>
    <xf numFmtId="0" fontId="13" fillId="0" borderId="17" xfId="0" applyFont="1" applyBorder="1">
      <alignment vertical="center"/>
    </xf>
    <xf numFmtId="0" fontId="13" fillId="0" borderId="19" xfId="0" applyFont="1" applyBorder="1">
      <alignment vertical="center"/>
    </xf>
    <xf numFmtId="0" fontId="13" fillId="0" borderId="18" xfId="0" applyFont="1" applyBorder="1">
      <alignment vertical="center"/>
    </xf>
    <xf numFmtId="192" fontId="81" fillId="0" borderId="2" xfId="0" applyNumberFormat="1" applyFont="1" applyBorder="1" applyAlignment="1">
      <alignment horizontal="center" vertical="center"/>
    </xf>
    <xf numFmtId="176" fontId="81" fillId="0" borderId="2" xfId="1" applyNumberFormat="1" applyFont="1" applyFill="1" applyBorder="1" applyAlignment="1">
      <alignment horizontal="center" vertical="center"/>
    </xf>
    <xf numFmtId="0" fontId="88" fillId="0" borderId="42" xfId="0" applyFont="1" applyBorder="1" applyAlignment="1">
      <alignment horizontal="left" vertical="center"/>
    </xf>
    <xf numFmtId="0" fontId="88" fillId="0" borderId="29" xfId="0" applyFont="1" applyBorder="1" applyAlignment="1">
      <alignment horizontal="left" vertical="center"/>
    </xf>
    <xf numFmtId="0" fontId="88" fillId="0" borderId="60" xfId="0" applyFont="1" applyBorder="1" applyAlignment="1">
      <alignment horizontal="left" vertical="center"/>
    </xf>
    <xf numFmtId="0" fontId="13" fillId="0" borderId="82" xfId="0" applyFont="1" applyBorder="1">
      <alignment vertical="center"/>
    </xf>
    <xf numFmtId="0" fontId="13" fillId="0" borderId="50" xfId="0" applyFont="1" applyBorder="1">
      <alignment vertical="center"/>
    </xf>
    <xf numFmtId="192" fontId="81" fillId="0" borderId="7" xfId="0" applyNumberFormat="1" applyFont="1" applyBorder="1" applyAlignment="1">
      <alignment horizontal="center" vertical="center"/>
    </xf>
    <xf numFmtId="176" fontId="81" fillId="0" borderId="7" xfId="1" applyNumberFormat="1" applyFont="1" applyFill="1" applyBorder="1" applyAlignment="1">
      <alignment horizontal="center" vertical="center"/>
    </xf>
    <xf numFmtId="0" fontId="88" fillId="0" borderId="79" xfId="0" applyFont="1" applyBorder="1" applyAlignment="1">
      <alignment horizontal="left" vertical="center"/>
    </xf>
    <xf numFmtId="0" fontId="88" fillId="0" borderId="31" xfId="0" applyFont="1" applyBorder="1" applyAlignment="1">
      <alignment horizontal="left" vertical="center"/>
    </xf>
    <xf numFmtId="0" fontId="88" fillId="0" borderId="75" xfId="0" applyFont="1" applyBorder="1" applyAlignment="1">
      <alignment horizontal="left" vertical="center"/>
    </xf>
    <xf numFmtId="0" fontId="89" fillId="2" borderId="0" xfId="0" applyFont="1" applyFill="1">
      <alignment vertical="center"/>
    </xf>
    <xf numFmtId="0" fontId="5" fillId="2" borderId="0" xfId="0" applyFont="1" applyFill="1">
      <alignment vertical="center"/>
    </xf>
    <xf numFmtId="0" fontId="90" fillId="2" borderId="0" xfId="0" applyFont="1" applyFill="1">
      <alignment vertical="center"/>
    </xf>
    <xf numFmtId="0" fontId="91" fillId="2" borderId="0" xfId="0" applyFont="1" applyFill="1">
      <alignment vertical="center"/>
    </xf>
    <xf numFmtId="184" fontId="5" fillId="2" borderId="0" xfId="0" applyNumberFormat="1" applyFont="1" applyFill="1">
      <alignment vertical="center"/>
    </xf>
    <xf numFmtId="184" fontId="70" fillId="2" borderId="0" xfId="0" applyNumberFormat="1" applyFont="1" applyFill="1">
      <alignment vertical="center"/>
    </xf>
    <xf numFmtId="184" fontId="70" fillId="2" borderId="0" xfId="0" applyNumberFormat="1" applyFont="1" applyFill="1" applyAlignment="1">
      <alignment horizontal="right" vertical="center"/>
    </xf>
    <xf numFmtId="0" fontId="70" fillId="2" borderId="35" xfId="0" applyFont="1" applyFill="1" applyBorder="1">
      <alignment vertical="center"/>
    </xf>
    <xf numFmtId="0" fontId="70" fillId="2" borderId="36" xfId="0" applyFont="1" applyFill="1" applyBorder="1">
      <alignment vertical="center"/>
    </xf>
    <xf numFmtId="0" fontId="70" fillId="2" borderId="18" xfId="0" applyFont="1" applyFill="1" applyBorder="1" applyAlignment="1">
      <alignment horizontal="center" vertical="center"/>
    </xf>
    <xf numFmtId="38" fontId="11" fillId="2" borderId="104" xfId="1" applyFont="1" applyFill="1" applyBorder="1" applyAlignment="1">
      <alignment horizontal="center" vertical="center"/>
    </xf>
    <xf numFmtId="38" fontId="70" fillId="2" borderId="105" xfId="1" applyFont="1" applyFill="1" applyBorder="1" applyAlignment="1">
      <alignment horizontal="center" vertical="center"/>
    </xf>
    <xf numFmtId="38" fontId="70" fillId="2" borderId="18" xfId="1" applyFont="1" applyFill="1" applyBorder="1" applyAlignment="1">
      <alignment horizontal="center" vertical="center"/>
    </xf>
    <xf numFmtId="0" fontId="70" fillId="2" borderId="5" xfId="0" applyFont="1" applyFill="1" applyBorder="1" applyAlignment="1">
      <alignment horizontal="center" vertical="center"/>
    </xf>
    <xf numFmtId="0" fontId="70" fillId="2" borderId="106" xfId="0" applyFont="1" applyFill="1" applyBorder="1" applyAlignment="1">
      <alignment horizontal="center" vertical="center"/>
    </xf>
    <xf numFmtId="178" fontId="70" fillId="2" borderId="107" xfId="136" applyNumberFormat="1" applyFont="1" applyFill="1" applyBorder="1" applyAlignment="1">
      <alignment horizontal="center" vertical="center"/>
    </xf>
    <xf numFmtId="178" fontId="70" fillId="2" borderId="108" xfId="136" applyNumberFormat="1" applyFont="1" applyFill="1" applyBorder="1">
      <alignment vertical="center"/>
    </xf>
    <xf numFmtId="178" fontId="70" fillId="2" borderId="109" xfId="136" applyNumberFormat="1" applyFont="1" applyFill="1" applyBorder="1">
      <alignment vertical="center"/>
    </xf>
    <xf numFmtId="178" fontId="70" fillId="2" borderId="110" xfId="136" applyNumberFormat="1" applyFont="1" applyFill="1" applyBorder="1">
      <alignment vertical="center"/>
    </xf>
    <xf numFmtId="0" fontId="70" fillId="2" borderId="16" xfId="0" applyFont="1" applyFill="1" applyBorder="1" applyAlignment="1">
      <alignment horizontal="center" vertical="center"/>
    </xf>
    <xf numFmtId="178" fontId="70" fillId="2" borderId="102" xfId="136" applyNumberFormat="1" applyFont="1" applyFill="1" applyBorder="1" applyAlignment="1">
      <alignment horizontal="center" vertical="center"/>
    </xf>
    <xf numFmtId="178" fontId="70" fillId="2" borderId="39" xfId="136" applyNumberFormat="1" applyFont="1" applyFill="1" applyBorder="1">
      <alignment vertical="center"/>
    </xf>
    <xf numFmtId="178" fontId="70" fillId="2" borderId="16" xfId="136" applyNumberFormat="1" applyFont="1" applyFill="1" applyBorder="1">
      <alignment vertical="center"/>
    </xf>
    <xf numFmtId="178" fontId="70" fillId="2" borderId="111" xfId="136" applyNumberFormat="1" applyFont="1" applyFill="1" applyBorder="1">
      <alignment vertical="center"/>
    </xf>
    <xf numFmtId="178" fontId="70" fillId="2" borderId="38" xfId="136" applyNumberFormat="1" applyFont="1" applyFill="1" applyBorder="1">
      <alignment vertical="center"/>
    </xf>
    <xf numFmtId="0" fontId="70" fillId="2" borderId="42" xfId="0" applyFont="1" applyFill="1" applyBorder="1" applyAlignment="1">
      <alignment horizontal="center" vertical="center"/>
    </xf>
    <xf numFmtId="178" fontId="70" fillId="2" borderId="112" xfId="136" applyNumberFormat="1" applyFont="1" applyFill="1" applyBorder="1" applyAlignment="1">
      <alignment horizontal="center" vertical="center"/>
    </xf>
    <xf numFmtId="178" fontId="70" fillId="2" borderId="42" xfId="136" applyNumberFormat="1" applyFont="1" applyFill="1" applyBorder="1">
      <alignment vertical="center"/>
    </xf>
    <xf numFmtId="178" fontId="70" fillId="2" borderId="113" xfId="136" applyNumberFormat="1" applyFont="1" applyFill="1" applyBorder="1">
      <alignment vertical="center"/>
    </xf>
    <xf numFmtId="178" fontId="70" fillId="2" borderId="82" xfId="136" applyNumberFormat="1" applyFont="1" applyFill="1" applyBorder="1">
      <alignment vertical="center"/>
    </xf>
    <xf numFmtId="178" fontId="70" fillId="2" borderId="114" xfId="136" applyNumberFormat="1" applyFont="1" applyFill="1" applyBorder="1" applyAlignment="1">
      <alignment horizontal="center" vertical="center"/>
    </xf>
    <xf numFmtId="178" fontId="70" fillId="2" borderId="42" xfId="136" applyNumberFormat="1" applyFont="1" applyFill="1" applyBorder="1" applyProtection="1">
      <alignment vertical="center"/>
      <protection locked="0"/>
    </xf>
    <xf numFmtId="178" fontId="70" fillId="68" borderId="42" xfId="136" applyNumberFormat="1" applyFont="1" applyFill="1" applyBorder="1">
      <alignment vertical="center"/>
    </xf>
    <xf numFmtId="0" fontId="49" fillId="2" borderId="0" xfId="0" applyFont="1" applyFill="1" applyAlignment="1">
      <alignment horizontal="left" vertical="center"/>
    </xf>
    <xf numFmtId="0" fontId="11" fillId="2" borderId="0" xfId="0" applyFont="1" applyFill="1" applyAlignment="1">
      <alignment horizontal="right" vertical="center"/>
    </xf>
    <xf numFmtId="0" fontId="49" fillId="2" borderId="40" xfId="0" applyFont="1" applyFill="1" applyBorder="1" applyAlignment="1">
      <alignment horizontal="left" vertical="center"/>
    </xf>
    <xf numFmtId="0" fontId="0" fillId="2" borderId="10" xfId="0" applyFill="1" applyBorder="1" applyAlignment="1">
      <alignment horizontal="centerContinuous" vertical="center"/>
    </xf>
    <xf numFmtId="0" fontId="0" fillId="2" borderId="9" xfId="0" applyFill="1" applyBorder="1" applyAlignment="1">
      <alignment horizontal="centerContinuous" vertical="center"/>
    </xf>
    <xf numFmtId="38" fontId="0" fillId="2" borderId="11" xfId="1" applyFont="1" applyFill="1" applyBorder="1">
      <alignment vertical="center"/>
    </xf>
    <xf numFmtId="0" fontId="0" fillId="2" borderId="9" xfId="0" applyFill="1" applyBorder="1" applyAlignment="1">
      <alignment horizontal="center" vertical="center"/>
    </xf>
    <xf numFmtId="0" fontId="0" fillId="2" borderId="13" xfId="0" applyFill="1" applyBorder="1" applyAlignment="1">
      <alignment horizontal="center" vertical="center"/>
    </xf>
    <xf numFmtId="0" fontId="0" fillId="2" borderId="29" xfId="0" applyFill="1" applyBorder="1" applyAlignment="1">
      <alignment horizontal="center" vertical="center"/>
    </xf>
    <xf numFmtId="0" fontId="0" fillId="2" borderId="82" xfId="0" applyFill="1" applyBorder="1" applyAlignment="1">
      <alignment horizontal="center" vertical="center"/>
    </xf>
    <xf numFmtId="0" fontId="0" fillId="2" borderId="14" xfId="0" applyFill="1" applyBorder="1">
      <alignment vertical="center"/>
    </xf>
    <xf numFmtId="38" fontId="0" fillId="2" borderId="15" xfId="1" applyFont="1" applyFill="1" applyBorder="1">
      <alignment vertical="center"/>
    </xf>
    <xf numFmtId="0" fontId="0" fillId="2" borderId="36" xfId="0" applyFill="1" applyBorder="1" applyAlignment="1">
      <alignment horizontal="center" vertical="center"/>
    </xf>
    <xf numFmtId="0" fontId="0" fillId="2" borderId="35" xfId="0" applyFill="1" applyBorder="1" applyAlignment="1">
      <alignment horizontal="center" vertical="center" wrapText="1"/>
    </xf>
    <xf numFmtId="0" fontId="0" fillId="2" borderId="5"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8" xfId="0" applyFill="1" applyBorder="1" applyAlignment="1">
      <alignment horizontal="center" vertical="center"/>
    </xf>
    <xf numFmtId="0" fontId="0" fillId="2" borderId="5" xfId="0" applyFill="1" applyBorder="1" applyAlignment="1">
      <alignment horizontal="center" vertical="center"/>
    </xf>
    <xf numFmtId="49" fontId="0" fillId="2" borderId="5" xfId="0" applyNumberFormat="1" applyFill="1" applyBorder="1" applyAlignment="1">
      <alignment horizontal="center" vertical="center"/>
    </xf>
    <xf numFmtId="0" fontId="10" fillId="2" borderId="37" xfId="0" applyFont="1" applyFill="1" applyBorder="1" applyAlignment="1">
      <alignment horizontal="center" vertical="center"/>
    </xf>
    <xf numFmtId="38" fontId="0" fillId="2" borderId="38" xfId="1" applyFont="1" applyFill="1" applyBorder="1" applyAlignment="1">
      <alignment horizontal="right" vertical="center"/>
    </xf>
    <xf numFmtId="177" fontId="10" fillId="2" borderId="16" xfId="0" applyNumberFormat="1" applyFont="1" applyFill="1" applyBorder="1" applyAlignment="1">
      <alignment horizontal="center" vertical="center"/>
    </xf>
    <xf numFmtId="177" fontId="10" fillId="2" borderId="39" xfId="0" applyNumberFormat="1" applyFont="1" applyFill="1" applyBorder="1" applyAlignment="1">
      <alignment horizontal="center" vertical="center" wrapText="1"/>
    </xf>
    <xf numFmtId="177" fontId="10" fillId="2" borderId="38" xfId="0" applyNumberFormat="1" applyFont="1" applyFill="1" applyBorder="1" applyAlignment="1">
      <alignment horizontal="center" vertical="center" wrapText="1"/>
    </xf>
    <xf numFmtId="177" fontId="10" fillId="2" borderId="41" xfId="0" applyNumberFormat="1" applyFont="1" applyFill="1" applyBorder="1" applyAlignment="1">
      <alignment horizontal="center" vertical="center" wrapText="1"/>
    </xf>
    <xf numFmtId="0" fontId="0" fillId="2" borderId="38" xfId="0" applyFill="1" applyBorder="1" applyAlignment="1">
      <alignment horizontal="center" vertical="center"/>
    </xf>
    <xf numFmtId="0" fontId="0" fillId="2" borderId="39" xfId="0" applyFill="1" applyBorder="1" applyAlignment="1">
      <alignment horizontal="center" vertical="center"/>
    </xf>
    <xf numFmtId="49" fontId="0" fillId="2" borderId="39" xfId="0" applyNumberFormat="1" applyFill="1" applyBorder="1" applyAlignment="1">
      <alignment horizontal="center" vertical="center"/>
    </xf>
    <xf numFmtId="0" fontId="74" fillId="2" borderId="19" xfId="0" applyFont="1" applyFill="1" applyBorder="1" applyAlignment="1">
      <alignment horizontal="left" vertical="center"/>
    </xf>
    <xf numFmtId="38" fontId="74" fillId="2" borderId="18" xfId="1" applyFont="1" applyFill="1" applyBorder="1">
      <alignment vertical="center"/>
    </xf>
    <xf numFmtId="176" fontId="74" fillId="2" borderId="5" xfId="1" applyNumberFormat="1" applyFont="1" applyFill="1" applyBorder="1" applyAlignment="1">
      <alignment horizontal="center" vertical="center"/>
    </xf>
    <xf numFmtId="0" fontId="1" fillId="2" borderId="18" xfId="0" applyFont="1" applyFill="1" applyBorder="1" applyAlignment="1">
      <alignment horizontal="center" vertical="center"/>
    </xf>
    <xf numFmtId="0" fontId="1" fillId="2" borderId="5" xfId="0" applyFont="1" applyFill="1" applyBorder="1" applyAlignment="1">
      <alignment horizontal="center" vertical="center"/>
    </xf>
    <xf numFmtId="0" fontId="70" fillId="2" borderId="0" xfId="0" applyFont="1" applyFill="1" applyAlignment="1">
      <alignment horizontal="left" vertical="center"/>
    </xf>
    <xf numFmtId="38" fontId="74" fillId="2" borderId="15" xfId="1" applyFont="1" applyFill="1" applyBorder="1">
      <alignment vertical="center"/>
    </xf>
    <xf numFmtId="176" fontId="74" fillId="2" borderId="34" xfId="1" applyNumberFormat="1" applyFont="1" applyFill="1" applyBorder="1" applyAlignment="1">
      <alignment horizontal="center" vertical="center"/>
    </xf>
    <xf numFmtId="0" fontId="1" fillId="2" borderId="15" xfId="0" applyFont="1" applyFill="1" applyBorder="1" applyAlignment="1">
      <alignment horizontal="center" vertical="center"/>
    </xf>
    <xf numFmtId="0" fontId="1" fillId="2" borderId="34" xfId="0" applyFont="1" applyFill="1" applyBorder="1" applyAlignment="1">
      <alignment horizontal="center" vertical="center"/>
    </xf>
    <xf numFmtId="49" fontId="70" fillId="2" borderId="19" xfId="0" applyNumberFormat="1" applyFont="1" applyFill="1" applyBorder="1">
      <alignment vertical="center"/>
    </xf>
    <xf numFmtId="49" fontId="70" fillId="2" borderId="0" xfId="0" applyNumberFormat="1" applyFont="1" applyFill="1">
      <alignment vertical="center"/>
    </xf>
    <xf numFmtId="0" fontId="70" fillId="2" borderId="40" xfId="0" applyFont="1" applyFill="1" applyBorder="1">
      <alignment vertical="center"/>
    </xf>
    <xf numFmtId="38" fontId="74" fillId="2" borderId="38" xfId="1" applyFont="1" applyFill="1" applyBorder="1">
      <alignment vertical="center"/>
    </xf>
    <xf numFmtId="176" fontId="74" fillId="2" borderId="39" xfId="1" applyNumberFormat="1" applyFont="1" applyFill="1" applyBorder="1" applyAlignment="1">
      <alignment horizontal="center" vertical="center"/>
    </xf>
    <xf numFmtId="0" fontId="1" fillId="2" borderId="38" xfId="0" applyFont="1" applyFill="1" applyBorder="1" applyAlignment="1">
      <alignment horizontal="center" vertical="center"/>
    </xf>
    <xf numFmtId="0" fontId="1" fillId="2" borderId="39" xfId="0" applyFont="1" applyFill="1" applyBorder="1" applyAlignment="1">
      <alignment horizontal="center" vertical="center"/>
    </xf>
    <xf numFmtId="0" fontId="70" fillId="2" borderId="115" xfId="0" applyFont="1" applyFill="1" applyBorder="1" applyAlignment="1">
      <alignment horizontal="left" vertical="center"/>
    </xf>
    <xf numFmtId="38" fontId="74" fillId="2" borderId="116" xfId="1" applyFont="1" applyFill="1" applyBorder="1">
      <alignment vertical="center"/>
    </xf>
    <xf numFmtId="176" fontId="74" fillId="2" borderId="117" xfId="1" applyNumberFormat="1" applyFont="1" applyFill="1" applyBorder="1" applyAlignment="1">
      <alignment horizontal="center" vertical="center"/>
    </xf>
    <xf numFmtId="0" fontId="70" fillId="2" borderId="36" xfId="0" applyFont="1" applyFill="1" applyBorder="1" applyAlignment="1">
      <alignment horizontal="left" vertical="center"/>
    </xf>
    <xf numFmtId="0" fontId="70" fillId="2" borderId="119" xfId="0" applyFont="1" applyFill="1" applyBorder="1" applyAlignment="1">
      <alignment horizontal="left" vertical="center"/>
    </xf>
    <xf numFmtId="38" fontId="74" fillId="2" borderId="120" xfId="1" applyFont="1" applyFill="1" applyBorder="1">
      <alignment vertical="center"/>
    </xf>
    <xf numFmtId="176" fontId="74" fillId="2" borderId="121" xfId="1" applyNumberFormat="1" applyFont="1" applyFill="1" applyBorder="1" applyAlignment="1">
      <alignment horizontal="center" vertical="center"/>
    </xf>
    <xf numFmtId="0" fontId="70" fillId="2" borderId="16" xfId="0" applyFont="1" applyFill="1" applyBorder="1" applyAlignment="1">
      <alignment horizontal="left" vertical="center"/>
    </xf>
    <xf numFmtId="0" fontId="70" fillId="2" borderId="19" xfId="0" applyFont="1" applyFill="1" applyBorder="1" applyAlignment="1">
      <alignment horizontal="left" vertical="center"/>
    </xf>
    <xf numFmtId="0" fontId="70" fillId="2" borderId="40" xfId="0" applyFont="1" applyFill="1" applyBorder="1" applyAlignment="1">
      <alignment horizontal="left" vertical="center"/>
    </xf>
    <xf numFmtId="0" fontId="70" fillId="2" borderId="19" xfId="0" applyFont="1" applyFill="1" applyBorder="1">
      <alignment vertical="center"/>
    </xf>
    <xf numFmtId="0" fontId="70" fillId="2" borderId="0" xfId="0" applyFont="1" applyFill="1">
      <alignment vertical="center"/>
    </xf>
    <xf numFmtId="0" fontId="0" fillId="2" borderId="19" xfId="0" applyFill="1" applyBorder="1">
      <alignment vertical="center"/>
    </xf>
    <xf numFmtId="0" fontId="74" fillId="2" borderId="19" xfId="0" applyFont="1" applyFill="1" applyBorder="1">
      <alignment vertical="center"/>
    </xf>
    <xf numFmtId="0" fontId="31" fillId="2" borderId="0" xfId="0" applyFont="1" applyFill="1" applyAlignment="1">
      <alignment vertical="center" wrapText="1"/>
    </xf>
    <xf numFmtId="0" fontId="0" fillId="2" borderId="19" xfId="0" applyFill="1" applyBorder="1" applyAlignment="1">
      <alignment vertical="center" wrapText="1"/>
    </xf>
    <xf numFmtId="0" fontId="0" fillId="2" borderId="0" xfId="0" applyFill="1" applyAlignment="1">
      <alignment vertical="center" wrapText="1"/>
    </xf>
    <xf numFmtId="0" fontId="74" fillId="2" borderId="0" xfId="0" applyFont="1" applyFill="1">
      <alignment vertical="center"/>
    </xf>
    <xf numFmtId="0" fontId="10" fillId="2" borderId="19" xfId="0" applyFont="1" applyFill="1" applyBorder="1">
      <alignment vertical="center"/>
    </xf>
    <xf numFmtId="0" fontId="70" fillId="2" borderId="22" xfId="0" applyFont="1" applyFill="1" applyBorder="1">
      <alignment vertical="center"/>
    </xf>
    <xf numFmtId="38" fontId="74" fillId="2" borderId="50" xfId="1" applyFont="1" applyFill="1" applyBorder="1">
      <alignment vertical="center"/>
    </xf>
    <xf numFmtId="176" fontId="74" fillId="2" borderId="21" xfId="1" applyNumberFormat="1" applyFont="1" applyFill="1" applyBorder="1" applyAlignment="1">
      <alignment horizontal="center" vertical="center"/>
    </xf>
    <xf numFmtId="38" fontId="0" fillId="2" borderId="0" xfId="1" applyFont="1" applyFill="1">
      <alignment vertical="center"/>
    </xf>
    <xf numFmtId="0" fontId="0" fillId="2" borderId="0" xfId="0" applyFill="1" applyAlignment="1">
      <alignment horizontal="center" vertical="center"/>
    </xf>
    <xf numFmtId="0" fontId="44" fillId="2" borderId="0" xfId="0" applyFont="1" applyFill="1" applyAlignment="1">
      <alignment horizontal="left" vertical="center"/>
    </xf>
    <xf numFmtId="0" fontId="31" fillId="2" borderId="0" xfId="0" applyFont="1" applyFill="1" applyAlignment="1">
      <alignment horizontal="right"/>
    </xf>
    <xf numFmtId="0" fontId="0" fillId="2" borderId="9" xfId="0" applyFill="1" applyBorder="1">
      <alignment vertical="center"/>
    </xf>
    <xf numFmtId="38" fontId="5" fillId="2" borderId="15" xfId="1" applyFont="1" applyFill="1" applyBorder="1">
      <alignment vertical="center"/>
    </xf>
    <xf numFmtId="0" fontId="5" fillId="2" borderId="36" xfId="0" applyFont="1" applyFill="1" applyBorder="1" applyAlignment="1">
      <alignment horizontal="center" vertical="center"/>
    </xf>
    <xf numFmtId="192" fontId="5" fillId="2" borderId="5" xfId="0" applyNumberFormat="1" applyFont="1" applyFill="1" applyBorder="1" applyAlignment="1">
      <alignment horizontal="center" vertical="center"/>
    </xf>
    <xf numFmtId="192" fontId="5" fillId="2" borderId="5" xfId="0" applyNumberFormat="1" applyFont="1" applyFill="1" applyBorder="1" applyAlignment="1">
      <alignment horizontal="center" vertical="center" wrapText="1"/>
    </xf>
    <xf numFmtId="192" fontId="5" fillId="2" borderId="6" xfId="0" applyNumberFormat="1" applyFont="1" applyFill="1" applyBorder="1" applyAlignment="1">
      <alignment horizontal="center" vertical="center"/>
    </xf>
    <xf numFmtId="0" fontId="0" fillId="2" borderId="37" xfId="0" applyFill="1" applyBorder="1" applyAlignment="1">
      <alignment horizontal="center" vertical="center"/>
    </xf>
    <xf numFmtId="38" fontId="5" fillId="2" borderId="38" xfId="1" applyFont="1" applyFill="1" applyBorder="1" applyAlignment="1">
      <alignment horizontal="right" vertical="center"/>
    </xf>
    <xf numFmtId="177" fontId="11" fillId="2" borderId="16" xfId="0" applyNumberFormat="1" applyFont="1" applyFill="1" applyBorder="1" applyAlignment="1">
      <alignment horizontal="center" vertical="center"/>
    </xf>
    <xf numFmtId="0" fontId="5" fillId="2" borderId="39" xfId="0" applyFont="1" applyFill="1" applyBorder="1" applyAlignment="1">
      <alignment horizontal="center" vertical="center"/>
    </xf>
    <xf numFmtId="49" fontId="5" fillId="2" borderId="39" xfId="0" applyNumberFormat="1" applyFont="1" applyFill="1" applyBorder="1" applyAlignment="1">
      <alignment horizontal="center" vertical="center"/>
    </xf>
    <xf numFmtId="0" fontId="5" fillId="2" borderId="41" xfId="0" applyFont="1" applyFill="1" applyBorder="1" applyAlignment="1">
      <alignment horizontal="center" vertical="center"/>
    </xf>
    <xf numFmtId="38" fontId="11" fillId="2" borderId="18" xfId="1" applyFont="1" applyFill="1" applyBorder="1">
      <alignment vertical="center"/>
    </xf>
    <xf numFmtId="178" fontId="11" fillId="2" borderId="5" xfId="0" applyNumberFormat="1" applyFont="1" applyFill="1" applyBorder="1" applyAlignment="1">
      <alignment horizontal="center" vertical="center"/>
    </xf>
    <xf numFmtId="176" fontId="11" fillId="2" borderId="18" xfId="1" applyNumberFormat="1" applyFont="1" applyFill="1" applyBorder="1" applyAlignment="1">
      <alignment horizontal="center" vertical="center"/>
    </xf>
    <xf numFmtId="176" fontId="11" fillId="2" borderId="5" xfId="1" applyNumberFormat="1" applyFont="1" applyFill="1" applyBorder="1" applyAlignment="1">
      <alignment horizontal="center" vertical="center"/>
    </xf>
    <xf numFmtId="38" fontId="11" fillId="2" borderId="15" xfId="1" applyFont="1" applyFill="1" applyBorder="1">
      <alignment vertical="center"/>
    </xf>
    <xf numFmtId="178" fontId="11" fillId="2" borderId="34" xfId="0" applyNumberFormat="1" applyFont="1" applyFill="1" applyBorder="1" applyAlignment="1">
      <alignment horizontal="center" vertical="center"/>
    </xf>
    <xf numFmtId="176" fontId="11" fillId="2" borderId="15" xfId="1" applyNumberFormat="1" applyFont="1" applyFill="1" applyBorder="1" applyAlignment="1">
      <alignment horizontal="center" vertical="center"/>
    </xf>
    <xf numFmtId="176" fontId="11" fillId="2" borderId="34" xfId="1" applyNumberFormat="1" applyFont="1" applyFill="1" applyBorder="1" applyAlignment="1">
      <alignment horizontal="center" vertical="center"/>
    </xf>
    <xf numFmtId="38" fontId="11" fillId="2" borderId="38" xfId="1" applyFont="1" applyFill="1" applyBorder="1">
      <alignment vertical="center"/>
    </xf>
    <xf numFmtId="178" fontId="11" fillId="2" borderId="39" xfId="0" applyNumberFormat="1" applyFont="1" applyFill="1" applyBorder="1" applyAlignment="1">
      <alignment horizontal="center" vertical="center"/>
    </xf>
    <xf numFmtId="176" fontId="11" fillId="2" borderId="38" xfId="1" applyNumberFormat="1" applyFont="1" applyFill="1" applyBorder="1" applyAlignment="1">
      <alignment horizontal="center" vertical="center"/>
    </xf>
    <xf numFmtId="176" fontId="11" fillId="2" borderId="39" xfId="1" applyNumberFormat="1" applyFont="1" applyFill="1" applyBorder="1" applyAlignment="1">
      <alignment horizontal="center" vertical="center"/>
    </xf>
    <xf numFmtId="38" fontId="11" fillId="2" borderId="116" xfId="1" applyFont="1" applyFill="1" applyBorder="1">
      <alignment vertical="center"/>
    </xf>
    <xf numFmtId="176" fontId="11" fillId="2" borderId="116" xfId="1" applyNumberFormat="1" applyFont="1" applyFill="1" applyBorder="1" applyAlignment="1">
      <alignment horizontal="center" vertical="center"/>
    </xf>
    <xf numFmtId="38" fontId="11" fillId="2" borderId="120" xfId="1" applyFont="1" applyFill="1" applyBorder="1">
      <alignment vertical="center"/>
    </xf>
    <xf numFmtId="176" fontId="11" fillId="2" borderId="120" xfId="1" applyNumberFormat="1" applyFont="1" applyFill="1" applyBorder="1" applyAlignment="1">
      <alignment horizontal="center" vertical="center"/>
    </xf>
    <xf numFmtId="0" fontId="5" fillId="2" borderId="0" xfId="0" applyFont="1" applyFill="1" applyAlignment="1">
      <alignment vertical="center" wrapText="1"/>
    </xf>
    <xf numFmtId="0" fontId="93" fillId="2" borderId="19" xfId="0" applyFont="1" applyFill="1" applyBorder="1">
      <alignment vertical="center"/>
    </xf>
    <xf numFmtId="0" fontId="93" fillId="2" borderId="0" xfId="0" applyFont="1" applyFill="1">
      <alignment vertical="center"/>
    </xf>
    <xf numFmtId="176" fontId="11" fillId="2" borderId="50" xfId="1" applyNumberFormat="1" applyFont="1" applyFill="1" applyBorder="1" applyAlignment="1">
      <alignment horizontal="center" vertical="center"/>
    </xf>
    <xf numFmtId="38" fontId="5" fillId="2" borderId="0" xfId="1" applyFont="1" applyFill="1">
      <alignment vertical="center"/>
    </xf>
    <xf numFmtId="0" fontId="5" fillId="2" borderId="0" xfId="0" applyFont="1" applyFill="1" applyAlignment="1">
      <alignment horizontal="center" vertical="center"/>
    </xf>
    <xf numFmtId="0" fontId="90" fillId="2" borderId="10" xfId="0" applyFont="1" applyFill="1" applyBorder="1">
      <alignment vertical="center"/>
    </xf>
    <xf numFmtId="0" fontId="90" fillId="2" borderId="9" xfId="0" applyFont="1" applyFill="1" applyBorder="1">
      <alignment vertical="center"/>
    </xf>
    <xf numFmtId="0" fontId="94" fillId="2" borderId="13" xfId="0" applyFont="1" applyFill="1" applyBorder="1">
      <alignment vertical="center"/>
    </xf>
    <xf numFmtId="0" fontId="94" fillId="2" borderId="16" xfId="0" applyFont="1" applyFill="1" applyBorder="1" applyAlignment="1">
      <alignment horizontal="center" vertical="center" wrapText="1"/>
    </xf>
    <xf numFmtId="0" fontId="94" fillId="2" borderId="39" xfId="0" applyFont="1" applyFill="1" applyBorder="1" applyAlignment="1">
      <alignment horizontal="center" vertical="center" wrapText="1"/>
    </xf>
    <xf numFmtId="0" fontId="94" fillId="2" borderId="38" xfId="0" applyFont="1" applyFill="1" applyBorder="1" applyAlignment="1">
      <alignment horizontal="center" vertical="center" wrapText="1"/>
    </xf>
    <xf numFmtId="0" fontId="94" fillId="2" borderId="77" xfId="0" applyFont="1" applyFill="1" applyBorder="1" applyAlignment="1">
      <alignment horizontal="center" vertical="center" wrapText="1"/>
    </xf>
    <xf numFmtId="0" fontId="94" fillId="2" borderId="43" xfId="0" applyFont="1" applyFill="1" applyBorder="1" applyAlignment="1">
      <alignment horizontal="center" vertical="center"/>
    </xf>
    <xf numFmtId="0" fontId="94" fillId="2" borderId="39" xfId="0" applyFont="1" applyFill="1" applyBorder="1" applyAlignment="1">
      <alignment horizontal="center" vertical="center"/>
    </xf>
    <xf numFmtId="176" fontId="94" fillId="2" borderId="39" xfId="1" applyNumberFormat="1" applyFont="1" applyFill="1" applyBorder="1" applyAlignment="1">
      <alignment horizontal="right" vertical="center"/>
    </xf>
    <xf numFmtId="193" fontId="94" fillId="2" borderId="77" xfId="1" applyNumberFormat="1" applyFont="1" applyFill="1" applyBorder="1" applyAlignment="1">
      <alignment horizontal="right" vertical="center"/>
    </xf>
    <xf numFmtId="0" fontId="94" fillId="2" borderId="38" xfId="0" applyFont="1" applyFill="1" applyBorder="1" applyAlignment="1">
      <alignment horizontal="center" vertical="center"/>
    </xf>
    <xf numFmtId="0" fontId="94" fillId="2" borderId="4" xfId="0" applyFont="1" applyFill="1" applyBorder="1" applyAlignment="1">
      <alignment horizontal="center" vertical="center"/>
    </xf>
    <xf numFmtId="0" fontId="94" fillId="2" borderId="82" xfId="0" applyFont="1" applyFill="1" applyBorder="1" applyAlignment="1">
      <alignment horizontal="center" vertical="center"/>
    </xf>
    <xf numFmtId="0" fontId="94" fillId="2" borderId="78" xfId="0" applyFont="1" applyFill="1" applyBorder="1" applyAlignment="1">
      <alignment horizontal="center" vertical="center"/>
    </xf>
    <xf numFmtId="0" fontId="94" fillId="2" borderId="123" xfId="0" applyFont="1" applyFill="1" applyBorder="1" applyAlignment="1">
      <alignment horizontal="center" vertical="center"/>
    </xf>
    <xf numFmtId="0" fontId="95" fillId="2" borderId="0" xfId="4" applyFont="1" applyFill="1"/>
    <xf numFmtId="0" fontId="7" fillId="2" borderId="0" xfId="4" applyFill="1"/>
    <xf numFmtId="0" fontId="7" fillId="0" borderId="0" xfId="4"/>
    <xf numFmtId="0" fontId="96" fillId="2" borderId="0" xfId="4" applyFont="1" applyFill="1"/>
    <xf numFmtId="0" fontId="98" fillId="2" borderId="0" xfId="4" applyFont="1" applyFill="1"/>
    <xf numFmtId="0" fontId="29" fillId="2" borderId="0" xfId="4" applyFont="1" applyFill="1" applyAlignment="1">
      <alignment horizontal="center"/>
    </xf>
    <xf numFmtId="0" fontId="7" fillId="2" borderId="0" xfId="4" applyFill="1" applyAlignment="1">
      <alignment horizontal="right"/>
    </xf>
    <xf numFmtId="0" fontId="7" fillId="0" borderId="0" xfId="4" applyAlignment="1">
      <alignment horizontal="left" vertical="top"/>
    </xf>
    <xf numFmtId="178" fontId="7" fillId="0" borderId="0" xfId="4" applyNumberFormat="1"/>
    <xf numFmtId="0" fontId="89" fillId="2" borderId="0" xfId="0" applyFont="1" applyFill="1" applyAlignment="1">
      <alignment horizontal="left" vertical="center"/>
    </xf>
    <xf numFmtId="0" fontId="49" fillId="2" borderId="0" xfId="0" applyFont="1" applyFill="1" applyAlignment="1">
      <alignment horizontal="centerContinuous" vertical="center" wrapText="1"/>
    </xf>
    <xf numFmtId="0" fontId="4" fillId="2" borderId="0" xfId="0" applyFont="1" applyFill="1" applyAlignment="1">
      <alignment horizontal="centerContinuous" vertical="center"/>
    </xf>
    <xf numFmtId="0" fontId="49" fillId="2" borderId="0" xfId="0" applyFont="1" applyFill="1" applyAlignment="1">
      <alignment horizontal="centerContinuous" vertical="center"/>
    </xf>
    <xf numFmtId="0" fontId="49" fillId="2" borderId="0" xfId="0" applyFont="1" applyFill="1" applyAlignment="1">
      <alignment horizontal="center" vertical="center"/>
    </xf>
    <xf numFmtId="0" fontId="49" fillId="0" borderId="0" xfId="0" applyFont="1" applyAlignment="1">
      <alignment horizontal="centerContinuous" vertical="center"/>
    </xf>
    <xf numFmtId="0" fontId="0" fillId="0" borderId="0" xfId="0" applyAlignment="1">
      <alignment horizontal="centerContinuous" vertical="center"/>
    </xf>
    <xf numFmtId="0" fontId="0" fillId="2" borderId="170" xfId="0" applyFill="1" applyBorder="1">
      <alignment vertical="center"/>
    </xf>
    <xf numFmtId="0" fontId="0" fillId="2" borderId="25" xfId="0" applyFill="1" applyBorder="1" applyAlignment="1">
      <alignment horizontal="center" vertical="center"/>
    </xf>
    <xf numFmtId="0" fontId="70" fillId="2" borderId="43" xfId="0" applyFont="1" applyFill="1" applyBorder="1">
      <alignment vertical="center"/>
    </xf>
    <xf numFmtId="0" fontId="0" fillId="2" borderId="15" xfId="0" applyFill="1" applyBorder="1" applyAlignment="1">
      <alignment vertical="center" wrapText="1"/>
    </xf>
    <xf numFmtId="0" fontId="0" fillId="2" borderId="35" xfId="0" applyFill="1" applyBorder="1" applyAlignment="1">
      <alignment horizontal="center" vertical="center" shrinkToFit="1"/>
    </xf>
    <xf numFmtId="0" fontId="0" fillId="2" borderId="35" xfId="0" applyFill="1" applyBorder="1" applyAlignment="1">
      <alignment horizontal="center" vertical="center"/>
    </xf>
    <xf numFmtId="0" fontId="0" fillId="2" borderId="5" xfId="0" applyFill="1" applyBorder="1" applyAlignment="1">
      <alignment horizontal="center" vertical="center" shrinkToFit="1"/>
    </xf>
    <xf numFmtId="0" fontId="0" fillId="2" borderId="32" xfId="0" applyFill="1" applyBorder="1" applyAlignment="1">
      <alignment horizontal="center" vertical="center" shrinkToFit="1"/>
    </xf>
    <xf numFmtId="0" fontId="0" fillId="2" borderId="34" xfId="0" applyFill="1" applyBorder="1" applyAlignment="1">
      <alignment horizontal="center" vertical="center"/>
    </xf>
    <xf numFmtId="0" fontId="0" fillId="2" borderId="62" xfId="0" applyFill="1" applyBorder="1" applyAlignment="1">
      <alignment horizontal="center" vertical="center"/>
    </xf>
    <xf numFmtId="0" fontId="70" fillId="2" borderId="78" xfId="0" applyFont="1" applyFill="1" applyBorder="1">
      <alignment vertical="center"/>
    </xf>
    <xf numFmtId="0" fontId="0" fillId="2" borderId="49" xfId="0" applyFill="1" applyBorder="1" applyAlignment="1">
      <alignment horizontal="center" vertical="center" shrinkToFit="1"/>
    </xf>
    <xf numFmtId="194" fontId="0" fillId="2" borderId="49" xfId="0" applyNumberFormat="1" applyFill="1" applyBorder="1" applyAlignment="1">
      <alignment horizontal="center" vertical="center"/>
    </xf>
    <xf numFmtId="194" fontId="0" fillId="0" borderId="49" xfId="0" applyNumberFormat="1" applyBorder="1" applyAlignment="1">
      <alignment horizontal="center" vertical="center"/>
    </xf>
    <xf numFmtId="194" fontId="0" fillId="0" borderId="21" xfId="0" applyNumberFormat="1" applyBorder="1" applyAlignment="1">
      <alignment horizontal="center" vertical="center"/>
    </xf>
    <xf numFmtId="194" fontId="0" fillId="0" borderId="61" xfId="0" applyNumberFormat="1" applyBorder="1" applyAlignment="1">
      <alignment horizontal="center" vertical="center"/>
    </xf>
    <xf numFmtId="177" fontId="0" fillId="2" borderId="39" xfId="0" applyNumberFormat="1" applyFill="1" applyBorder="1" applyAlignment="1">
      <alignment horizontal="center" vertical="center"/>
    </xf>
    <xf numFmtId="176" fontId="0" fillId="2" borderId="16" xfId="1" applyNumberFormat="1" applyFont="1" applyFill="1" applyBorder="1" applyAlignment="1">
      <alignment horizontal="center" vertical="center"/>
    </xf>
    <xf numFmtId="176" fontId="1" fillId="2" borderId="16" xfId="1" applyNumberFormat="1" applyFont="1" applyFill="1" applyBorder="1" applyAlignment="1">
      <alignment horizontal="center" vertical="center"/>
    </xf>
    <xf numFmtId="177" fontId="0" fillId="2" borderId="2" xfId="0" applyNumberFormat="1" applyFill="1" applyBorder="1" applyAlignment="1">
      <alignment horizontal="center" vertical="center"/>
    </xf>
    <xf numFmtId="0" fontId="0" fillId="2" borderId="42" xfId="0" applyFill="1" applyBorder="1" applyAlignment="1">
      <alignment vertical="center" wrapText="1"/>
    </xf>
    <xf numFmtId="0" fontId="0" fillId="2" borderId="45" xfId="0" applyFill="1" applyBorder="1">
      <alignment vertical="center"/>
    </xf>
    <xf numFmtId="0" fontId="0" fillId="2" borderId="45" xfId="0" applyFill="1" applyBorder="1" applyAlignment="1">
      <alignment vertical="center" wrapText="1"/>
    </xf>
    <xf numFmtId="177" fontId="0" fillId="2" borderId="46" xfId="0" applyNumberFormat="1" applyFill="1" applyBorder="1" applyAlignment="1">
      <alignment horizontal="center" vertical="center"/>
    </xf>
    <xf numFmtId="0" fontId="0" fillId="2" borderId="22" xfId="0" applyFill="1" applyBorder="1">
      <alignment vertical="center"/>
    </xf>
    <xf numFmtId="0" fontId="0" fillId="2" borderId="22" xfId="0" applyFill="1" applyBorder="1" applyAlignment="1">
      <alignment vertical="center" wrapText="1"/>
    </xf>
    <xf numFmtId="177" fontId="0" fillId="2" borderId="21" xfId="0" applyNumberFormat="1" applyFill="1" applyBorder="1" applyAlignment="1">
      <alignment horizontal="center" vertical="center"/>
    </xf>
    <xf numFmtId="195" fontId="0" fillId="2" borderId="2" xfId="0" applyNumberFormat="1" applyFill="1" applyBorder="1" applyAlignment="1">
      <alignment horizontal="center" vertical="center"/>
    </xf>
    <xf numFmtId="195" fontId="0" fillId="2" borderId="7" xfId="0" applyNumberFormat="1" applyFill="1" applyBorder="1" applyAlignment="1">
      <alignment horizontal="center" vertical="center"/>
    </xf>
    <xf numFmtId="49" fontId="0" fillId="2" borderId="26" xfId="0" applyNumberFormat="1" applyFill="1" applyBorder="1" applyAlignment="1">
      <alignment horizontal="center" vertical="center"/>
    </xf>
    <xf numFmtId="49" fontId="0" fillId="2" borderId="2" xfId="0" applyNumberFormat="1" applyFill="1" applyBorder="1" applyAlignment="1">
      <alignment horizontal="center" vertical="center"/>
    </xf>
    <xf numFmtId="0" fontId="0" fillId="2" borderId="36" xfId="0" applyFill="1" applyBorder="1" applyAlignment="1">
      <alignment vertical="center" wrapText="1"/>
    </xf>
    <xf numFmtId="49" fontId="0" fillId="2" borderId="34" xfId="0" applyNumberFormat="1" applyFill="1" applyBorder="1" applyAlignment="1">
      <alignment horizontal="center" vertical="center"/>
    </xf>
    <xf numFmtId="0" fontId="0" fillId="2" borderId="35" xfId="0" applyFill="1" applyBorder="1">
      <alignment vertical="center"/>
    </xf>
    <xf numFmtId="0" fontId="0" fillId="2" borderId="36" xfId="0" applyFill="1" applyBorder="1">
      <alignment vertical="center"/>
    </xf>
    <xf numFmtId="0" fontId="0" fillId="2" borderId="16" xfId="0" applyFill="1" applyBorder="1">
      <alignment vertical="center"/>
    </xf>
    <xf numFmtId="0" fontId="0" fillId="2" borderId="16" xfId="0" applyFill="1" applyBorder="1" applyAlignment="1">
      <alignment vertical="center" wrapText="1"/>
    </xf>
    <xf numFmtId="176" fontId="0" fillId="2" borderId="2" xfId="1" applyNumberFormat="1" applyFont="1" applyFill="1" applyBorder="1" applyAlignment="1">
      <alignment horizontal="center" vertical="center"/>
    </xf>
    <xf numFmtId="176" fontId="0" fillId="2" borderId="5" xfId="1" applyNumberFormat="1" applyFont="1" applyFill="1" applyBorder="1" applyAlignment="1">
      <alignment horizontal="center" vertical="center"/>
    </xf>
    <xf numFmtId="0" fontId="0" fillId="2" borderId="35" xfId="0" applyFill="1" applyBorder="1" applyAlignment="1">
      <alignment vertical="center" wrapText="1"/>
    </xf>
    <xf numFmtId="0" fontId="0" fillId="2" borderId="49" xfId="0" applyFill="1" applyBorder="1" applyAlignment="1">
      <alignment vertical="center" wrapText="1"/>
    </xf>
    <xf numFmtId="49" fontId="0" fillId="2" borderId="7" xfId="0" applyNumberFormat="1" applyFill="1" applyBorder="1" applyAlignment="1">
      <alignment horizontal="center" vertical="center"/>
    </xf>
    <xf numFmtId="0" fontId="0" fillId="2" borderId="49" xfId="0" applyFill="1" applyBorder="1">
      <alignment vertical="center"/>
    </xf>
    <xf numFmtId="49" fontId="0" fillId="2" borderId="21" xfId="0" applyNumberFormat="1" applyFill="1" applyBorder="1" applyAlignment="1">
      <alignment horizontal="center" vertical="center"/>
    </xf>
    <xf numFmtId="176" fontId="0" fillId="2" borderId="39" xfId="1" applyNumberFormat="1" applyFont="1" applyFill="1" applyBorder="1" applyAlignment="1">
      <alignment horizontal="center" vertical="center"/>
    </xf>
    <xf numFmtId="0" fontId="0" fillId="2" borderId="12" xfId="0" applyFill="1" applyBorder="1">
      <alignment vertical="center"/>
    </xf>
    <xf numFmtId="38" fontId="0" fillId="2" borderId="39" xfId="1" applyFont="1" applyFill="1" applyBorder="1" applyAlignment="1">
      <alignment horizontal="center" vertical="center"/>
    </xf>
    <xf numFmtId="0" fontId="0" fillId="2" borderId="79" xfId="0" applyFill="1" applyBorder="1" applyAlignment="1">
      <alignment vertical="center" wrapText="1"/>
    </xf>
    <xf numFmtId="176" fontId="0" fillId="2" borderId="34" xfId="1" applyNumberFormat="1" applyFont="1" applyFill="1" applyBorder="1" applyAlignment="1">
      <alignment horizontal="center" vertical="center"/>
    </xf>
    <xf numFmtId="0" fontId="0" fillId="2" borderId="79" xfId="0" applyFill="1" applyBorder="1">
      <alignment vertical="center"/>
    </xf>
    <xf numFmtId="0" fontId="0" fillId="2" borderId="31" xfId="0" applyFill="1" applyBorder="1" applyAlignment="1">
      <alignment vertical="center" wrapText="1"/>
    </xf>
    <xf numFmtId="0" fontId="0" fillId="2" borderId="34" xfId="0" applyFill="1" applyBorder="1">
      <alignment vertical="center"/>
    </xf>
    <xf numFmtId="0" fontId="0" fillId="2" borderId="18" xfId="0" applyFill="1" applyBorder="1" applyAlignment="1">
      <alignment vertical="center" wrapText="1"/>
    </xf>
    <xf numFmtId="0" fontId="0" fillId="2" borderId="0" xfId="0" applyFill="1" applyAlignment="1">
      <alignment horizontal="left" vertical="center"/>
    </xf>
    <xf numFmtId="0" fontId="92" fillId="2" borderId="0" xfId="0" applyFont="1" applyFill="1">
      <alignment vertical="center"/>
    </xf>
    <xf numFmtId="0" fontId="106" fillId="0" borderId="0" xfId="0" applyFont="1" applyAlignment="1">
      <alignment vertical="center" wrapText="1"/>
    </xf>
    <xf numFmtId="0" fontId="0" fillId="0" borderId="0" xfId="0" applyAlignment="1">
      <alignment vertical="center" wrapText="1"/>
    </xf>
    <xf numFmtId="38" fontId="0" fillId="2" borderId="0" xfId="1" applyFont="1" applyFill="1" applyAlignment="1">
      <alignment horizontal="right" vertical="center"/>
    </xf>
    <xf numFmtId="38" fontId="0" fillId="2" borderId="33" xfId="1" applyFont="1" applyFill="1" applyBorder="1" applyAlignment="1">
      <alignment horizontal="center" vertical="center"/>
    </xf>
    <xf numFmtId="38" fontId="0" fillId="2" borderId="13" xfId="1" applyFont="1" applyFill="1" applyBorder="1" applyAlignment="1">
      <alignment horizontal="center" vertical="center"/>
    </xf>
    <xf numFmtId="38" fontId="0" fillId="2" borderId="62" xfId="1" applyFont="1" applyFill="1" applyBorder="1" applyAlignment="1">
      <alignment horizontal="center" vertical="center"/>
    </xf>
    <xf numFmtId="0" fontId="0" fillId="2" borderId="17" xfId="0" applyFill="1" applyBorder="1">
      <alignment vertical="center"/>
    </xf>
    <xf numFmtId="177" fontId="0" fillId="2" borderId="5" xfId="0" applyNumberFormat="1" applyFill="1" applyBorder="1" applyAlignment="1">
      <alignment horizontal="center" vertical="center"/>
    </xf>
    <xf numFmtId="38" fontId="5" fillId="2" borderId="5" xfId="1" applyFont="1" applyFill="1" applyBorder="1">
      <alignment vertical="center"/>
    </xf>
    <xf numFmtId="38" fontId="5" fillId="2" borderId="6" xfId="1" applyFont="1" applyFill="1" applyBorder="1">
      <alignment vertical="center"/>
    </xf>
    <xf numFmtId="38" fontId="5" fillId="2" borderId="32" xfId="1" applyFont="1" applyFill="1" applyBorder="1">
      <alignment vertical="center"/>
    </xf>
    <xf numFmtId="38" fontId="5" fillId="2" borderId="34" xfId="1" applyFont="1" applyFill="1" applyBorder="1">
      <alignment vertical="center"/>
    </xf>
    <xf numFmtId="38" fontId="5" fillId="2" borderId="62" xfId="1" applyFont="1" applyFill="1" applyBorder="1">
      <alignment vertical="center"/>
    </xf>
    <xf numFmtId="56" fontId="0" fillId="2" borderId="34" xfId="0" applyNumberFormat="1" applyFill="1" applyBorder="1" applyAlignment="1">
      <alignment horizontal="center" vertical="center"/>
    </xf>
    <xf numFmtId="38" fontId="5" fillId="2" borderId="39" xfId="1" applyFont="1" applyFill="1" applyBorder="1">
      <alignment vertical="center"/>
    </xf>
    <xf numFmtId="38" fontId="5" fillId="2" borderId="77" xfId="1" applyFont="1" applyFill="1" applyBorder="1">
      <alignment vertical="center"/>
    </xf>
    <xf numFmtId="0" fontId="46" fillId="2" borderId="36" xfId="0" applyFont="1" applyFill="1" applyBorder="1">
      <alignment vertical="center"/>
    </xf>
    <xf numFmtId="0" fontId="46" fillId="2" borderId="28" xfId="0" applyFont="1" applyFill="1" applyBorder="1">
      <alignment vertical="center"/>
    </xf>
    <xf numFmtId="0" fontId="0" fillId="2" borderId="2" xfId="0" applyFill="1" applyBorder="1" applyAlignment="1">
      <alignment horizontal="center" vertical="center"/>
    </xf>
    <xf numFmtId="38" fontId="5" fillId="2" borderId="2" xfId="1" applyFont="1" applyFill="1" applyBorder="1">
      <alignment vertical="center"/>
    </xf>
    <xf numFmtId="38" fontId="5" fillId="2" borderId="60" xfId="1" applyFont="1" applyFill="1" applyBorder="1">
      <alignment vertical="center"/>
    </xf>
    <xf numFmtId="0" fontId="0" fillId="2" borderId="37" xfId="0" applyFill="1" applyBorder="1">
      <alignment vertical="center"/>
    </xf>
    <xf numFmtId="0" fontId="0" fillId="2" borderId="28" xfId="0" applyFill="1" applyBorder="1">
      <alignment vertical="center"/>
    </xf>
    <xf numFmtId="0" fontId="0" fillId="2" borderId="38" xfId="0" applyFill="1" applyBorder="1">
      <alignment vertical="center"/>
    </xf>
    <xf numFmtId="38" fontId="5" fillId="2" borderId="77" xfId="1" applyFont="1" applyFill="1" applyBorder="1" applyAlignment="1">
      <alignment horizontal="right" vertical="center"/>
    </xf>
    <xf numFmtId="0" fontId="0" fillId="2" borderId="20" xfId="0" applyFill="1" applyBorder="1">
      <alignment vertical="center"/>
    </xf>
    <xf numFmtId="0" fontId="0" fillId="2" borderId="50" xfId="0" applyFill="1" applyBorder="1">
      <alignment vertical="center"/>
    </xf>
    <xf numFmtId="38" fontId="5" fillId="2" borderId="21" xfId="1" applyFont="1" applyFill="1" applyBorder="1">
      <alignment vertical="center"/>
    </xf>
    <xf numFmtId="38" fontId="5" fillId="2" borderId="61" xfId="1" applyFont="1" applyFill="1" applyBorder="1" applyAlignment="1">
      <alignment horizontal="right" vertical="center"/>
    </xf>
    <xf numFmtId="0" fontId="0" fillId="2" borderId="9" xfId="0" applyFill="1" applyBorder="1" applyAlignment="1">
      <alignment horizontal="right" vertical="center"/>
    </xf>
    <xf numFmtId="0" fontId="0" fillId="2" borderId="25" xfId="0" applyFill="1" applyBorder="1" applyAlignment="1">
      <alignment horizontal="right" vertical="center"/>
    </xf>
    <xf numFmtId="0" fontId="0" fillId="2" borderId="25" xfId="0" applyFill="1" applyBorder="1">
      <alignment vertical="center"/>
    </xf>
    <xf numFmtId="0" fontId="0" fillId="2" borderId="73" xfId="0" applyFill="1" applyBorder="1">
      <alignment vertical="center"/>
    </xf>
    <xf numFmtId="0" fontId="0" fillId="2" borderId="3" xfId="0" applyFill="1" applyBorder="1" applyAlignment="1">
      <alignment horizontal="center" vertical="center"/>
    </xf>
    <xf numFmtId="0" fontId="0" fillId="2" borderId="5" xfId="0" applyFill="1" applyBorder="1" applyAlignment="1">
      <alignment vertical="center" textRotation="255"/>
    </xf>
    <xf numFmtId="0" fontId="0" fillId="2" borderId="6" xfId="0" applyFill="1" applyBorder="1" applyAlignment="1">
      <alignment vertical="center" textRotation="255"/>
    </xf>
    <xf numFmtId="176" fontId="0" fillId="2" borderId="35" xfId="1" applyNumberFormat="1" applyFont="1" applyFill="1" applyBorder="1" applyAlignment="1">
      <alignment horizontal="center" vertical="center"/>
    </xf>
    <xf numFmtId="176" fontId="0" fillId="2" borderId="2" xfId="1" applyNumberFormat="1" applyFont="1" applyFill="1" applyBorder="1">
      <alignment vertical="center"/>
    </xf>
    <xf numFmtId="176" fontId="0" fillId="2" borderId="3" xfId="1" applyNumberFormat="1" applyFont="1" applyFill="1" applyBorder="1">
      <alignment vertical="center"/>
    </xf>
    <xf numFmtId="176" fontId="1" fillId="2" borderId="35" xfId="1" applyNumberFormat="1" applyFont="1" applyFill="1" applyBorder="1" applyAlignment="1">
      <alignment horizontal="center" vertical="center"/>
    </xf>
    <xf numFmtId="176" fontId="0" fillId="2" borderId="34" xfId="1" applyNumberFormat="1" applyFont="1" applyFill="1" applyBorder="1">
      <alignment vertical="center"/>
    </xf>
    <xf numFmtId="176" fontId="0" fillId="2" borderId="74" xfId="1" applyNumberFormat="1" applyFont="1" applyFill="1" applyBorder="1">
      <alignment vertical="center"/>
    </xf>
    <xf numFmtId="177" fontId="0" fillId="2" borderId="34" xfId="0" applyNumberFormat="1" applyFill="1" applyBorder="1" applyAlignment="1">
      <alignment horizontal="center" vertical="center"/>
    </xf>
    <xf numFmtId="176" fontId="1" fillId="2" borderId="36" xfId="1" applyNumberFormat="1" applyFont="1" applyFill="1" applyBorder="1" applyAlignment="1">
      <alignment horizontal="center" vertical="center"/>
    </xf>
    <xf numFmtId="176" fontId="0" fillId="2" borderId="36" xfId="1" applyNumberFormat="1" applyFont="1" applyFill="1" applyBorder="1" applyAlignment="1">
      <alignment horizontal="center" vertical="center"/>
    </xf>
    <xf numFmtId="176" fontId="0" fillId="2" borderId="5" xfId="1" applyNumberFormat="1" applyFont="1" applyFill="1" applyBorder="1">
      <alignment vertical="center"/>
    </xf>
    <xf numFmtId="176" fontId="0" fillId="2" borderId="6" xfId="1" applyNumberFormat="1" applyFont="1" applyFill="1" applyBorder="1">
      <alignment vertical="center"/>
    </xf>
    <xf numFmtId="0" fontId="0" fillId="2" borderId="43" xfId="0" applyFill="1" applyBorder="1">
      <alignment vertical="center"/>
    </xf>
    <xf numFmtId="176" fontId="0" fillId="2" borderId="39" xfId="1" applyNumberFormat="1" applyFont="1" applyFill="1" applyBorder="1">
      <alignment vertical="center"/>
    </xf>
    <xf numFmtId="176" fontId="0" fillId="2" borderId="41" xfId="1" applyNumberFormat="1" applyFont="1" applyFill="1" applyBorder="1">
      <alignment vertical="center"/>
    </xf>
    <xf numFmtId="0" fontId="107" fillId="2" borderId="10" xfId="0" applyFont="1" applyFill="1" applyBorder="1">
      <alignment vertical="center"/>
    </xf>
    <xf numFmtId="184" fontId="59" fillId="2" borderId="0" xfId="0" applyNumberFormat="1" applyFont="1" applyFill="1">
      <alignment vertical="center"/>
    </xf>
    <xf numFmtId="0" fontId="107" fillId="2" borderId="14" xfId="0" applyFont="1" applyFill="1" applyBorder="1">
      <alignment vertical="center"/>
    </xf>
    <xf numFmtId="0" fontId="108" fillId="2" borderId="0" xfId="0" applyFont="1" applyFill="1">
      <alignment vertical="center"/>
    </xf>
    <xf numFmtId="0" fontId="109" fillId="2" borderId="0" xfId="0" applyFont="1" applyFill="1">
      <alignment vertical="center"/>
    </xf>
    <xf numFmtId="0" fontId="84" fillId="2" borderId="0" xfId="0" applyFont="1" applyFill="1" applyAlignment="1">
      <alignment horizontal="left" vertical="center"/>
    </xf>
    <xf numFmtId="0" fontId="88" fillId="2" borderId="0" xfId="0" applyFont="1" applyFill="1" applyAlignment="1">
      <alignment vertical="top" wrapText="1"/>
    </xf>
    <xf numFmtId="0" fontId="88" fillId="2" borderId="0" xfId="0" applyFont="1" applyFill="1" applyAlignment="1">
      <alignment vertical="center" wrapText="1"/>
    </xf>
    <xf numFmtId="0" fontId="52" fillId="0" borderId="0" xfId="137">
      <alignment vertical="center"/>
    </xf>
    <xf numFmtId="0" fontId="52" fillId="2" borderId="0" xfId="137" applyFill="1" applyBorder="1" applyAlignment="1">
      <alignment vertical="top"/>
    </xf>
    <xf numFmtId="0" fontId="4" fillId="2" borderId="0" xfId="0" applyFont="1" applyFill="1" applyAlignment="1">
      <alignment horizontal="left" vertical="center"/>
    </xf>
    <xf numFmtId="176" fontId="0" fillId="2" borderId="0" xfId="1" applyNumberFormat="1" applyFont="1" applyFill="1">
      <alignment vertical="center"/>
    </xf>
    <xf numFmtId="0" fontId="111" fillId="0" borderId="33" xfId="0" applyFont="1" applyBorder="1" applyAlignment="1">
      <alignment horizontal="center" vertical="center" wrapText="1"/>
    </xf>
    <xf numFmtId="0" fontId="0" fillId="2" borderId="18" xfId="0" applyFill="1" applyBorder="1">
      <alignment vertical="center"/>
    </xf>
    <xf numFmtId="0" fontId="0" fillId="2" borderId="17" xfId="0" applyFill="1" applyBorder="1" applyAlignment="1">
      <alignment vertical="center" wrapText="1"/>
    </xf>
    <xf numFmtId="0" fontId="0" fillId="2" borderId="5" xfId="0" applyFill="1" applyBorder="1" applyAlignment="1">
      <alignment vertical="center" wrapText="1"/>
    </xf>
    <xf numFmtId="0" fontId="0" fillId="2" borderId="34" xfId="0" applyFill="1" applyBorder="1" applyAlignment="1">
      <alignment vertical="center" wrapText="1"/>
    </xf>
    <xf numFmtId="0" fontId="0" fillId="0" borderId="14" xfId="0" applyBorder="1">
      <alignment vertical="center"/>
    </xf>
    <xf numFmtId="0" fontId="0" fillId="2" borderId="39" xfId="0" applyFill="1" applyBorder="1">
      <alignment vertical="center"/>
    </xf>
    <xf numFmtId="0" fontId="0" fillId="2" borderId="15" xfId="0" applyFill="1" applyBorder="1">
      <alignment vertical="center"/>
    </xf>
    <xf numFmtId="0" fontId="0" fillId="0" borderId="20" xfId="0" applyBorder="1">
      <alignment vertical="center"/>
    </xf>
    <xf numFmtId="0" fontId="0" fillId="0" borderId="50" xfId="0" applyBorder="1">
      <alignment vertical="center"/>
    </xf>
    <xf numFmtId="49" fontId="0" fillId="0" borderId="7" xfId="0" applyNumberFormat="1" applyBorder="1" applyAlignment="1">
      <alignment horizontal="center" vertical="center"/>
    </xf>
    <xf numFmtId="0" fontId="11" fillId="2" borderId="27" xfId="0" applyFont="1" applyFill="1" applyBorder="1" applyAlignment="1">
      <alignment horizontal="center" vertical="center"/>
    </xf>
    <xf numFmtId="0" fontId="11" fillId="2" borderId="29" xfId="0" applyFont="1" applyFill="1" applyBorder="1" applyAlignment="1">
      <alignment vertical="center" wrapText="1"/>
    </xf>
    <xf numFmtId="0" fontId="11" fillId="2" borderId="3" xfId="0" applyFont="1" applyFill="1" applyBorder="1" applyAlignment="1">
      <alignment vertical="center" wrapText="1"/>
    </xf>
    <xf numFmtId="0" fontId="11" fillId="2" borderId="82" xfId="0" applyFont="1" applyFill="1" applyBorder="1">
      <alignment vertical="center"/>
    </xf>
    <xf numFmtId="0" fontId="13" fillId="2" borderId="3" xfId="0" applyFont="1" applyFill="1" applyBorder="1" applyAlignment="1">
      <alignment vertical="center" wrapText="1"/>
    </xf>
    <xf numFmtId="0" fontId="11" fillId="2" borderId="19" xfId="0" applyFont="1" applyFill="1" applyBorder="1" applyAlignment="1">
      <alignment vertical="center" wrapText="1"/>
    </xf>
    <xf numFmtId="0" fontId="11" fillId="2" borderId="42" xfId="0" applyFont="1" applyFill="1" applyBorder="1" applyAlignment="1">
      <alignment vertical="center" wrapText="1"/>
    </xf>
    <xf numFmtId="0" fontId="112" fillId="0" borderId="0" xfId="0" applyFont="1" applyAlignment="1">
      <alignment horizontal="left" vertical="center"/>
    </xf>
    <xf numFmtId="0" fontId="13" fillId="0" borderId="3" xfId="0" applyFont="1" applyBorder="1" applyAlignment="1">
      <alignment vertical="center" wrapText="1"/>
    </xf>
    <xf numFmtId="0" fontId="113" fillId="0" borderId="0" xfId="0" applyFont="1">
      <alignment vertical="center"/>
    </xf>
    <xf numFmtId="0" fontId="114" fillId="0" borderId="0" xfId="0" applyFont="1" applyAlignment="1">
      <alignment horizontal="left" vertical="center"/>
    </xf>
    <xf numFmtId="0" fontId="11" fillId="2" borderId="31" xfId="0" applyFont="1" applyFill="1" applyBorder="1" applyAlignment="1">
      <alignment vertical="center" wrapText="1"/>
    </xf>
    <xf numFmtId="0" fontId="11" fillId="2" borderId="123" xfId="0" applyFont="1" applyFill="1" applyBorder="1">
      <alignment vertical="center"/>
    </xf>
    <xf numFmtId="0" fontId="13" fillId="2" borderId="8" xfId="0" applyFont="1" applyFill="1" applyBorder="1" applyAlignment="1">
      <alignment vertical="center" wrapText="1"/>
    </xf>
    <xf numFmtId="0" fontId="3" fillId="0" borderId="0" xfId="0" applyFont="1">
      <alignment vertical="center"/>
    </xf>
    <xf numFmtId="0" fontId="118" fillId="0" borderId="0" xfId="0" applyFont="1" applyAlignment="1">
      <alignment vertical="center" wrapText="1"/>
    </xf>
    <xf numFmtId="0" fontId="11" fillId="0" borderId="40" xfId="0" applyFont="1" applyBorder="1" applyAlignment="1">
      <alignment horizontal="center" vertical="center"/>
    </xf>
    <xf numFmtId="0" fontId="0" fillId="2" borderId="16" xfId="0" applyFill="1" applyBorder="1" applyAlignment="1">
      <alignment horizontal="center" vertical="center"/>
    </xf>
    <xf numFmtId="0" fontId="0" fillId="2" borderId="40" xfId="0" applyFill="1" applyBorder="1" applyAlignment="1">
      <alignment vertical="center" wrapText="1"/>
    </xf>
    <xf numFmtId="0" fontId="119" fillId="2" borderId="0" xfId="0" applyFont="1" applyFill="1">
      <alignment vertical="center"/>
    </xf>
    <xf numFmtId="0" fontId="120" fillId="2" borderId="0" xfId="0" applyFont="1" applyFill="1">
      <alignment vertical="center"/>
    </xf>
    <xf numFmtId="184" fontId="61" fillId="2" borderId="0" xfId="0" applyNumberFormat="1" applyFont="1" applyFill="1" applyAlignment="1">
      <alignment horizontal="right" vertical="center"/>
    </xf>
    <xf numFmtId="0" fontId="107" fillId="2" borderId="35" xfId="0" applyFont="1" applyFill="1" applyBorder="1">
      <alignment vertical="center"/>
    </xf>
    <xf numFmtId="0" fontId="107" fillId="2" borderId="0" xfId="0" applyFont="1" applyFill="1">
      <alignment vertical="center"/>
    </xf>
    <xf numFmtId="0" fontId="107" fillId="2" borderId="36" xfId="0" applyFont="1" applyFill="1" applyBorder="1">
      <alignment vertical="center"/>
    </xf>
    <xf numFmtId="0" fontId="107" fillId="2" borderId="18" xfId="0" applyFont="1" applyFill="1" applyBorder="1" applyAlignment="1">
      <alignment horizontal="center" vertical="center"/>
    </xf>
    <xf numFmtId="38" fontId="107" fillId="2" borderId="104" xfId="1" applyFont="1" applyFill="1" applyBorder="1" applyAlignment="1">
      <alignment horizontal="center" vertical="center" shrinkToFit="1"/>
    </xf>
    <xf numFmtId="38" fontId="107" fillId="2" borderId="105" xfId="1" applyFont="1" applyFill="1" applyBorder="1" applyAlignment="1">
      <alignment horizontal="center" vertical="center"/>
    </xf>
    <xf numFmtId="38" fontId="107" fillId="2" borderId="18" xfId="1" applyFont="1" applyFill="1" applyBorder="1" applyAlignment="1">
      <alignment horizontal="center" vertical="center"/>
    </xf>
    <xf numFmtId="0" fontId="107" fillId="2" borderId="5" xfId="0" applyFont="1" applyFill="1" applyBorder="1" applyAlignment="1">
      <alignment horizontal="center" vertical="center"/>
    </xf>
    <xf numFmtId="0" fontId="107" fillId="2" borderId="106" xfId="0" applyFont="1" applyFill="1" applyBorder="1" applyAlignment="1">
      <alignment horizontal="center" vertical="center"/>
    </xf>
    <xf numFmtId="178" fontId="107" fillId="2" borderId="107" xfId="136" applyNumberFormat="1" applyFont="1" applyFill="1" applyBorder="1" applyAlignment="1">
      <alignment horizontal="center" vertical="center"/>
    </xf>
    <xf numFmtId="178" fontId="107" fillId="2" borderId="108" xfId="136" applyNumberFormat="1" applyFont="1" applyFill="1" applyBorder="1">
      <alignment vertical="center"/>
    </xf>
    <xf numFmtId="178" fontId="107" fillId="2" borderId="171" xfId="136" applyNumberFormat="1" applyFont="1" applyFill="1" applyBorder="1">
      <alignment vertical="center"/>
    </xf>
    <xf numFmtId="178" fontId="107" fillId="2" borderId="172" xfId="136" applyNumberFormat="1" applyFont="1" applyFill="1" applyBorder="1">
      <alignment vertical="center"/>
    </xf>
    <xf numFmtId="178" fontId="107" fillId="2" borderId="173" xfId="136" applyNumberFormat="1" applyFont="1" applyFill="1" applyBorder="1">
      <alignment vertical="center"/>
    </xf>
    <xf numFmtId="178" fontId="107" fillId="2" borderId="109" xfId="136" applyNumberFormat="1" applyFont="1" applyFill="1" applyBorder="1">
      <alignment vertical="center"/>
    </xf>
    <xf numFmtId="178" fontId="107" fillId="2" borderId="174" xfId="136" applyNumberFormat="1" applyFont="1" applyFill="1" applyBorder="1">
      <alignment vertical="center"/>
    </xf>
    <xf numFmtId="0" fontId="107" fillId="2" borderId="16" xfId="0" applyFont="1" applyFill="1" applyBorder="1" applyAlignment="1">
      <alignment horizontal="center" vertical="center"/>
    </xf>
    <xf numFmtId="178" fontId="107" fillId="2" borderId="102" xfId="136" applyNumberFormat="1" applyFont="1" applyFill="1" applyBorder="1" applyAlignment="1">
      <alignment horizontal="center" vertical="center"/>
    </xf>
    <xf numFmtId="178" fontId="107" fillId="2" borderId="39" xfId="136" applyNumberFormat="1" applyFont="1" applyFill="1" applyBorder="1">
      <alignment vertical="center"/>
    </xf>
    <xf numFmtId="178" fontId="107" fillId="2" borderId="111" xfId="136" applyNumberFormat="1" applyFont="1" applyFill="1" applyBorder="1">
      <alignment vertical="center"/>
    </xf>
    <xf numFmtId="178" fontId="107" fillId="2" borderId="38" xfId="136" applyNumberFormat="1" applyFont="1" applyFill="1" applyBorder="1">
      <alignment vertical="center"/>
    </xf>
    <xf numFmtId="0" fontId="107" fillId="2" borderId="42" xfId="0" applyFont="1" applyFill="1" applyBorder="1" applyAlignment="1">
      <alignment horizontal="center" vertical="center"/>
    </xf>
    <xf numFmtId="178" fontId="107" fillId="2" borderId="112" xfId="136" applyNumberFormat="1" applyFont="1" applyFill="1" applyBorder="1" applyAlignment="1">
      <alignment horizontal="center" vertical="center"/>
    </xf>
    <xf numFmtId="178" fontId="107" fillId="2" borderId="42" xfId="136" applyNumberFormat="1" applyFont="1" applyFill="1" applyBorder="1">
      <alignment vertical="center"/>
    </xf>
    <xf numFmtId="178" fontId="107" fillId="2" borderId="113" xfId="136" applyNumberFormat="1" applyFont="1" applyFill="1" applyBorder="1">
      <alignment vertical="center"/>
    </xf>
    <xf numFmtId="178" fontId="107" fillId="2" borderId="82" xfId="136" applyNumberFormat="1" applyFont="1" applyFill="1" applyBorder="1">
      <alignment vertical="center"/>
    </xf>
    <xf numFmtId="178" fontId="107" fillId="2" borderId="114" xfId="136" applyNumberFormat="1" applyFont="1" applyFill="1" applyBorder="1" applyAlignment="1">
      <alignment horizontal="center" vertical="center"/>
    </xf>
    <xf numFmtId="178" fontId="107" fillId="2" borderId="29" xfId="136" applyNumberFormat="1" applyFont="1" applyFill="1" applyBorder="1">
      <alignment vertical="center"/>
    </xf>
    <xf numFmtId="178" fontId="107" fillId="2" borderId="175" xfId="136" applyNumberFormat="1" applyFont="1" applyFill="1" applyBorder="1">
      <alignment vertical="center"/>
    </xf>
    <xf numFmtId="0" fontId="11" fillId="0" borderId="60" xfId="0" applyFont="1" applyBorder="1" applyAlignment="1">
      <alignment horizontal="center" vertical="center"/>
    </xf>
    <xf numFmtId="38" fontId="10" fillId="0" borderId="60" xfId="0" applyNumberFormat="1" applyFont="1" applyBorder="1">
      <alignment vertical="center"/>
    </xf>
    <xf numFmtId="38" fontId="11" fillId="0" borderId="60" xfId="1" applyFont="1" applyFill="1" applyBorder="1">
      <alignment vertical="center"/>
    </xf>
    <xf numFmtId="38" fontId="10" fillId="0" borderId="62" xfId="1" applyFont="1" applyFill="1" applyBorder="1">
      <alignment vertical="center"/>
    </xf>
    <xf numFmtId="191" fontId="10" fillId="0" borderId="0" xfId="0" applyNumberFormat="1" applyFont="1" applyBorder="1">
      <alignment vertical="center"/>
    </xf>
    <xf numFmtId="38" fontId="10" fillId="0" borderId="77" xfId="1" applyFont="1" applyFill="1" applyBorder="1">
      <alignment vertical="center"/>
    </xf>
    <xf numFmtId="38" fontId="10" fillId="2" borderId="61" xfId="1" applyFont="1" applyFill="1" applyBorder="1">
      <alignment vertical="center"/>
    </xf>
    <xf numFmtId="38" fontId="10" fillId="2" borderId="82" xfId="1" applyFont="1" applyFill="1" applyBorder="1" applyAlignment="1">
      <alignment horizontal="right" vertical="center"/>
    </xf>
    <xf numFmtId="38" fontId="10" fillId="2" borderId="38" xfId="1" applyFont="1" applyFill="1" applyBorder="1" applyAlignment="1">
      <alignment horizontal="right" vertical="center"/>
    </xf>
    <xf numFmtId="0" fontId="93" fillId="2" borderId="0" xfId="0" applyFont="1" applyFill="1" applyAlignment="1">
      <alignment horizontal="left" vertical="center"/>
    </xf>
    <xf numFmtId="0" fontId="93" fillId="2" borderId="40" xfId="0" applyFont="1" applyFill="1" applyBorder="1">
      <alignment vertical="center"/>
    </xf>
    <xf numFmtId="176" fontId="74" fillId="2" borderId="5" xfId="1" applyNumberFormat="1" applyFont="1" applyFill="1" applyBorder="1" applyAlignment="1">
      <alignment horizontal="right" vertical="center"/>
    </xf>
    <xf numFmtId="176" fontId="74" fillId="2" borderId="6" xfId="1" applyNumberFormat="1" applyFont="1" applyFill="1" applyBorder="1" applyAlignment="1">
      <alignment horizontal="right" vertical="center"/>
    </xf>
    <xf numFmtId="176" fontId="74" fillId="2" borderId="34" xfId="1" applyNumberFormat="1" applyFont="1" applyFill="1" applyBorder="1" applyAlignment="1">
      <alignment horizontal="right" vertical="center"/>
    </xf>
    <xf numFmtId="176" fontId="74" fillId="2" borderId="74" xfId="1" applyNumberFormat="1" applyFont="1" applyFill="1" applyBorder="1" applyAlignment="1">
      <alignment horizontal="right" vertical="center"/>
    </xf>
    <xf numFmtId="176" fontId="74" fillId="2" borderId="39" xfId="1" applyNumberFormat="1" applyFont="1" applyFill="1" applyBorder="1" applyAlignment="1">
      <alignment horizontal="right" vertical="center"/>
    </xf>
    <xf numFmtId="176" fontId="74" fillId="2" borderId="41" xfId="1" applyNumberFormat="1" applyFont="1" applyFill="1" applyBorder="1" applyAlignment="1">
      <alignment horizontal="right" vertical="center"/>
    </xf>
    <xf numFmtId="176" fontId="74" fillId="2" borderId="117" xfId="1" applyNumberFormat="1" applyFont="1" applyFill="1" applyBorder="1" applyAlignment="1">
      <alignment horizontal="right" vertical="center"/>
    </xf>
    <xf numFmtId="176" fontId="74" fillId="2" borderId="118" xfId="1" applyNumberFormat="1" applyFont="1" applyFill="1" applyBorder="1" applyAlignment="1">
      <alignment horizontal="right" vertical="center"/>
    </xf>
    <xf numFmtId="176" fontId="74" fillId="2" borderId="121" xfId="1" applyNumberFormat="1" applyFont="1" applyFill="1" applyBorder="1" applyAlignment="1">
      <alignment horizontal="right" vertical="center"/>
    </xf>
    <xf numFmtId="176" fontId="74" fillId="2" borderId="122" xfId="1" applyNumberFormat="1" applyFont="1" applyFill="1" applyBorder="1" applyAlignment="1">
      <alignment horizontal="right" vertical="center"/>
    </xf>
    <xf numFmtId="176" fontId="74" fillId="2" borderId="21" xfId="1" applyNumberFormat="1" applyFont="1" applyFill="1" applyBorder="1" applyAlignment="1">
      <alignment horizontal="right" vertical="center"/>
    </xf>
    <xf numFmtId="176" fontId="74" fillId="2" borderId="23" xfId="1" applyNumberFormat="1" applyFont="1" applyFill="1" applyBorder="1" applyAlignment="1">
      <alignment horizontal="right" vertical="center"/>
    </xf>
    <xf numFmtId="176" fontId="11" fillId="2" borderId="18" xfId="1" applyNumberFormat="1" applyFont="1" applyFill="1" applyBorder="1" applyAlignment="1">
      <alignment horizontal="right" vertical="center"/>
    </xf>
    <xf numFmtId="176" fontId="11" fillId="2" borderId="5" xfId="1" applyNumberFormat="1" applyFont="1" applyFill="1" applyBorder="1" applyAlignment="1">
      <alignment horizontal="right" vertical="center"/>
    </xf>
    <xf numFmtId="176" fontId="11" fillId="2" borderId="6" xfId="1" applyNumberFormat="1" applyFont="1" applyFill="1" applyBorder="1" applyAlignment="1">
      <alignment horizontal="right" vertical="center"/>
    </xf>
    <xf numFmtId="176" fontId="11" fillId="2" borderId="15" xfId="1" applyNumberFormat="1" applyFont="1" applyFill="1" applyBorder="1" applyAlignment="1">
      <alignment horizontal="right" vertical="center"/>
    </xf>
    <xf numFmtId="176" fontId="11" fillId="2" borderId="34" xfId="1" applyNumberFormat="1" applyFont="1" applyFill="1" applyBorder="1" applyAlignment="1">
      <alignment horizontal="right" vertical="center"/>
    </xf>
    <xf numFmtId="176" fontId="11" fillId="2" borderId="74" xfId="1" applyNumberFormat="1" applyFont="1" applyFill="1" applyBorder="1" applyAlignment="1">
      <alignment horizontal="right" vertical="center"/>
    </xf>
    <xf numFmtId="176" fontId="11" fillId="2" borderId="38" xfId="1" applyNumberFormat="1" applyFont="1" applyFill="1" applyBorder="1" applyAlignment="1">
      <alignment horizontal="right" vertical="center"/>
    </xf>
    <xf numFmtId="176" fontId="11" fillId="2" borderId="39" xfId="1" applyNumberFormat="1" applyFont="1" applyFill="1" applyBorder="1" applyAlignment="1">
      <alignment horizontal="right" vertical="center"/>
    </xf>
    <xf numFmtId="176" fontId="11" fillId="2" borderId="41" xfId="1" applyNumberFormat="1" applyFont="1" applyFill="1" applyBorder="1" applyAlignment="1">
      <alignment horizontal="right" vertical="center"/>
    </xf>
    <xf numFmtId="176" fontId="11" fillId="2" borderId="116" xfId="1" applyNumberFormat="1" applyFont="1" applyFill="1" applyBorder="1" applyAlignment="1">
      <alignment horizontal="right" vertical="center"/>
    </xf>
    <xf numFmtId="176" fontId="11" fillId="2" borderId="117" xfId="1" applyNumberFormat="1" applyFont="1" applyFill="1" applyBorder="1" applyAlignment="1">
      <alignment horizontal="right" vertical="center"/>
    </xf>
    <xf numFmtId="176" fontId="11" fillId="2" borderId="118" xfId="1" applyNumberFormat="1" applyFont="1" applyFill="1" applyBorder="1" applyAlignment="1">
      <alignment horizontal="right" vertical="center"/>
    </xf>
    <xf numFmtId="176" fontId="11" fillId="2" borderId="120" xfId="1" applyNumberFormat="1" applyFont="1" applyFill="1" applyBorder="1" applyAlignment="1">
      <alignment horizontal="right" vertical="center"/>
    </xf>
    <xf numFmtId="176" fontId="11" fillId="2" borderId="121" xfId="1" applyNumberFormat="1" applyFont="1" applyFill="1" applyBorder="1" applyAlignment="1">
      <alignment horizontal="right" vertical="center"/>
    </xf>
    <xf numFmtId="176" fontId="11" fillId="2" borderId="122" xfId="1" applyNumberFormat="1" applyFont="1" applyFill="1" applyBorder="1" applyAlignment="1">
      <alignment horizontal="right" vertical="center"/>
    </xf>
    <xf numFmtId="176" fontId="11" fillId="2" borderId="34" xfId="1" applyNumberFormat="1" applyFont="1" applyFill="1" applyBorder="1" applyAlignment="1">
      <alignment horizontal="right" vertical="center" shrinkToFit="1"/>
    </xf>
    <xf numFmtId="176" fontId="11" fillId="2" borderId="50" xfId="1" applyNumberFormat="1" applyFont="1" applyFill="1" applyBorder="1" applyAlignment="1">
      <alignment horizontal="right" vertical="center"/>
    </xf>
    <xf numFmtId="176" fontId="11" fillId="2" borderId="21" xfId="1" applyNumberFormat="1" applyFont="1" applyFill="1" applyBorder="1" applyAlignment="1">
      <alignment horizontal="right" vertical="center"/>
    </xf>
    <xf numFmtId="176" fontId="11" fillId="2" borderId="23" xfId="1" applyNumberFormat="1" applyFont="1" applyFill="1" applyBorder="1" applyAlignment="1">
      <alignment horizontal="right" vertical="center"/>
    </xf>
    <xf numFmtId="176" fontId="1" fillId="2" borderId="39" xfId="1" applyNumberFormat="1" applyFont="1" applyFill="1" applyBorder="1" applyAlignment="1">
      <alignment horizontal="right" vertical="center"/>
    </xf>
    <xf numFmtId="176" fontId="0" fillId="2" borderId="16" xfId="1" applyNumberFormat="1" applyFont="1" applyFill="1" applyBorder="1" applyAlignment="1">
      <alignment horizontal="right" vertical="center"/>
    </xf>
    <xf numFmtId="176" fontId="1" fillId="2" borderId="16" xfId="1" applyNumberFormat="1" applyFont="1" applyFill="1" applyBorder="1" applyAlignment="1">
      <alignment horizontal="right" vertical="center"/>
    </xf>
    <xf numFmtId="176" fontId="1" fillId="2" borderId="77" xfId="1" applyNumberFormat="1" applyFont="1" applyFill="1" applyBorder="1" applyAlignment="1">
      <alignment horizontal="right" vertical="center"/>
    </xf>
    <xf numFmtId="176" fontId="1" fillId="2" borderId="42" xfId="1" applyNumberFormat="1" applyFont="1" applyFill="1" applyBorder="1" applyAlignment="1">
      <alignment horizontal="right" vertical="center"/>
    </xf>
    <xf numFmtId="176" fontId="1" fillId="2" borderId="2" xfId="1" applyNumberFormat="1" applyFont="1" applyFill="1" applyBorder="1" applyAlignment="1">
      <alignment horizontal="right" vertical="center"/>
    </xf>
    <xf numFmtId="176" fontId="1" fillId="2" borderId="60" xfId="1" applyNumberFormat="1" applyFont="1" applyFill="1" applyBorder="1" applyAlignment="1">
      <alignment horizontal="right" vertical="center"/>
    </xf>
    <xf numFmtId="176" fontId="1" fillId="2" borderId="46" xfId="1" applyNumberFormat="1" applyFont="1" applyFill="1" applyBorder="1" applyAlignment="1">
      <alignment horizontal="right" vertical="center"/>
    </xf>
    <xf numFmtId="176" fontId="1" fillId="2" borderId="47" xfId="1" applyNumberFormat="1" applyFont="1" applyFill="1" applyBorder="1" applyAlignment="1">
      <alignment horizontal="right" vertical="center"/>
    </xf>
    <xf numFmtId="176" fontId="1" fillId="2" borderId="83" xfId="1" applyNumberFormat="1" applyFont="1" applyFill="1" applyBorder="1" applyAlignment="1">
      <alignment horizontal="right" vertical="center"/>
    </xf>
    <xf numFmtId="176" fontId="1" fillId="2" borderId="49" xfId="1" applyNumberFormat="1" applyFont="1" applyFill="1" applyBorder="1" applyAlignment="1">
      <alignment horizontal="right" vertical="center"/>
    </xf>
    <xf numFmtId="176" fontId="1" fillId="2" borderId="21" xfId="1" applyNumberFormat="1" applyFont="1" applyFill="1" applyBorder="1" applyAlignment="1">
      <alignment horizontal="right" vertical="center"/>
    </xf>
    <xf numFmtId="176" fontId="1" fillId="2" borderId="23" xfId="1" applyNumberFormat="1" applyFont="1" applyFill="1" applyBorder="1" applyAlignment="1">
      <alignment horizontal="right" vertical="center"/>
    </xf>
    <xf numFmtId="176" fontId="1" fillId="2" borderId="42" xfId="0" applyNumberFormat="1" applyFont="1" applyFill="1" applyBorder="1" applyAlignment="1">
      <alignment horizontal="right" vertical="center"/>
    </xf>
    <xf numFmtId="176" fontId="1" fillId="2" borderId="2" xfId="0" applyNumberFormat="1" applyFont="1" applyFill="1" applyBorder="1" applyAlignment="1">
      <alignment horizontal="right" vertical="center"/>
    </xf>
    <xf numFmtId="176" fontId="1" fillId="2" borderId="60" xfId="0" applyNumberFormat="1" applyFont="1" applyFill="1" applyBorder="1" applyAlignment="1">
      <alignment horizontal="right" vertical="center"/>
    </xf>
    <xf numFmtId="176" fontId="1" fillId="2" borderId="16" xfId="0" applyNumberFormat="1" applyFont="1" applyFill="1" applyBorder="1" applyAlignment="1">
      <alignment horizontal="right" vertical="center"/>
    </xf>
    <xf numFmtId="176" fontId="1" fillId="2" borderId="39" xfId="0" applyNumberFormat="1" applyFont="1" applyFill="1" applyBorder="1" applyAlignment="1">
      <alignment horizontal="right" vertical="center"/>
    </xf>
    <xf numFmtId="176" fontId="1" fillId="2" borderId="77" xfId="0" applyNumberFormat="1" applyFont="1" applyFill="1" applyBorder="1" applyAlignment="1">
      <alignment horizontal="right" vertical="center"/>
    </xf>
    <xf numFmtId="176" fontId="1" fillId="2" borderId="79" xfId="1" applyNumberFormat="1" applyFont="1" applyFill="1" applyBorder="1" applyAlignment="1">
      <alignment horizontal="right" vertical="center"/>
    </xf>
    <xf numFmtId="176" fontId="1" fillId="2" borderId="7" xfId="1" applyNumberFormat="1" applyFont="1" applyFill="1" applyBorder="1" applyAlignment="1">
      <alignment horizontal="right" vertical="center"/>
    </xf>
    <xf numFmtId="176" fontId="1" fillId="2" borderId="8" xfId="1" applyNumberFormat="1" applyFont="1" applyFill="1" applyBorder="1" applyAlignment="1">
      <alignment horizontal="right" vertical="center"/>
    </xf>
    <xf numFmtId="38" fontId="0" fillId="2" borderId="26" xfId="1" applyFont="1" applyFill="1" applyBorder="1" applyAlignment="1">
      <alignment horizontal="right" vertical="center"/>
    </xf>
    <xf numFmtId="38" fontId="0" fillId="2" borderId="27" xfId="1" applyFont="1" applyFill="1" applyBorder="1" applyAlignment="1">
      <alignment horizontal="right" vertical="center"/>
    </xf>
    <xf numFmtId="38" fontId="0" fillId="2" borderId="2" xfId="1" applyFont="1" applyFill="1" applyBorder="1" applyAlignment="1">
      <alignment horizontal="right" vertical="center"/>
    </xf>
    <xf numFmtId="38" fontId="0" fillId="2" borderId="3" xfId="1" applyFont="1" applyFill="1" applyBorder="1" applyAlignment="1">
      <alignment horizontal="right" vertical="center"/>
    </xf>
    <xf numFmtId="38" fontId="0" fillId="2" borderId="5" xfId="1" applyFont="1" applyFill="1" applyBorder="1" applyAlignment="1">
      <alignment horizontal="right" vertical="center"/>
    </xf>
    <xf numFmtId="38" fontId="0" fillId="2" borderId="6" xfId="1" applyFont="1" applyFill="1" applyBorder="1" applyAlignment="1">
      <alignment horizontal="right" vertical="center"/>
    </xf>
    <xf numFmtId="176" fontId="46" fillId="2" borderId="2" xfId="1" applyNumberFormat="1" applyFont="1" applyFill="1" applyBorder="1" applyAlignment="1">
      <alignment horizontal="right" vertical="center"/>
    </xf>
    <xf numFmtId="176" fontId="46" fillId="2" borderId="3" xfId="1" applyNumberFormat="1" applyFont="1" applyFill="1" applyBorder="1" applyAlignment="1">
      <alignment horizontal="right" vertical="center"/>
    </xf>
    <xf numFmtId="176" fontId="1" fillId="2" borderId="3" xfId="1" applyNumberFormat="1" applyFont="1" applyFill="1" applyBorder="1" applyAlignment="1">
      <alignment horizontal="right" vertical="center"/>
    </xf>
    <xf numFmtId="176" fontId="0" fillId="2" borderId="2" xfId="1" applyNumberFormat="1" applyFont="1" applyFill="1" applyBorder="1" applyAlignment="1">
      <alignment horizontal="right" vertical="center"/>
    </xf>
    <xf numFmtId="176" fontId="0" fillId="2" borderId="3" xfId="1" applyNumberFormat="1" applyFont="1" applyFill="1" applyBorder="1" applyAlignment="1">
      <alignment horizontal="right" vertical="center"/>
    </xf>
    <xf numFmtId="176" fontId="46" fillId="2" borderId="5" xfId="1" applyNumberFormat="1" applyFont="1" applyFill="1" applyBorder="1" applyAlignment="1">
      <alignment horizontal="right" vertical="center"/>
    </xf>
    <xf numFmtId="176" fontId="0" fillId="2" borderId="5" xfId="1" applyNumberFormat="1" applyFont="1" applyFill="1" applyBorder="1" applyAlignment="1">
      <alignment horizontal="right" vertical="center"/>
    </xf>
    <xf numFmtId="176" fontId="0" fillId="2" borderId="6" xfId="1" applyNumberFormat="1" applyFont="1" applyFill="1" applyBorder="1" applyAlignment="1">
      <alignment horizontal="right" vertical="center"/>
    </xf>
    <xf numFmtId="38" fontId="0" fillId="2" borderId="7" xfId="1" applyFont="1" applyFill="1" applyBorder="1" applyAlignment="1">
      <alignment horizontal="right" vertical="center"/>
    </xf>
    <xf numFmtId="38" fontId="0" fillId="2" borderId="8" xfId="1" applyFont="1" applyFill="1" applyBorder="1" applyAlignment="1">
      <alignment horizontal="right" vertical="center"/>
    </xf>
    <xf numFmtId="176" fontId="0" fillId="2" borderId="26" xfId="1" applyNumberFormat="1" applyFont="1" applyFill="1" applyBorder="1" applyAlignment="1">
      <alignment horizontal="right" vertical="center"/>
    </xf>
    <xf numFmtId="176" fontId="0" fillId="2" borderId="27" xfId="1" applyNumberFormat="1" applyFont="1" applyFill="1" applyBorder="1" applyAlignment="1">
      <alignment horizontal="right" vertical="center"/>
    </xf>
    <xf numFmtId="176" fontId="0" fillId="2" borderId="7" xfId="1" applyNumberFormat="1" applyFont="1" applyFill="1" applyBorder="1" applyAlignment="1">
      <alignment horizontal="right" vertical="center"/>
    </xf>
    <xf numFmtId="176" fontId="0" fillId="2" borderId="8" xfId="1" applyNumberFormat="1" applyFont="1" applyFill="1" applyBorder="1" applyAlignment="1">
      <alignment horizontal="right" vertical="center"/>
    </xf>
    <xf numFmtId="176" fontId="46" fillId="2" borderId="7" xfId="1" applyNumberFormat="1" applyFont="1" applyFill="1" applyBorder="1" applyAlignment="1">
      <alignment horizontal="right" vertical="center"/>
    </xf>
    <xf numFmtId="176" fontId="0" fillId="2" borderId="39" xfId="1" applyNumberFormat="1" applyFont="1" applyFill="1" applyBorder="1" applyAlignment="1">
      <alignment horizontal="right" vertical="center"/>
    </xf>
    <xf numFmtId="176" fontId="0" fillId="2" borderId="41" xfId="1" applyNumberFormat="1" applyFont="1" applyFill="1" applyBorder="1" applyAlignment="1">
      <alignment horizontal="right" vertical="center"/>
    </xf>
    <xf numFmtId="176" fontId="46" fillId="2" borderId="26" xfId="1" applyNumberFormat="1" applyFont="1" applyFill="1" applyBorder="1" applyAlignment="1">
      <alignment horizontal="right" vertical="center"/>
    </xf>
    <xf numFmtId="176" fontId="46" fillId="2" borderId="27" xfId="1" applyNumberFormat="1" applyFont="1" applyFill="1" applyBorder="1" applyAlignment="1">
      <alignment horizontal="right" vertical="center"/>
    </xf>
    <xf numFmtId="176" fontId="46" fillId="2" borderId="39" xfId="1" applyNumberFormat="1" applyFont="1" applyFill="1" applyBorder="1" applyAlignment="1">
      <alignment horizontal="right" vertical="center"/>
    </xf>
    <xf numFmtId="38" fontId="0" fillId="2" borderId="39" xfId="1" applyFont="1" applyFill="1" applyBorder="1" applyAlignment="1">
      <alignment horizontal="right" vertical="center"/>
    </xf>
    <xf numFmtId="38" fontId="0" fillId="2" borderId="41" xfId="1" applyFont="1" applyFill="1" applyBorder="1" applyAlignment="1">
      <alignment horizontal="right" vertical="center"/>
    </xf>
    <xf numFmtId="176" fontId="0" fillId="2" borderId="34" xfId="1" applyNumberFormat="1" applyFont="1" applyFill="1" applyBorder="1" applyAlignment="1">
      <alignment horizontal="right" vertical="center"/>
    </xf>
    <xf numFmtId="176" fontId="0" fillId="2" borderId="74" xfId="1" applyNumberFormat="1" applyFont="1" applyFill="1" applyBorder="1" applyAlignment="1">
      <alignment horizontal="right" vertical="center"/>
    </xf>
    <xf numFmtId="196" fontId="0" fillId="2" borderId="2" xfId="1" applyNumberFormat="1" applyFont="1" applyFill="1" applyBorder="1" applyAlignment="1">
      <alignment horizontal="right" vertical="center"/>
    </xf>
    <xf numFmtId="196" fontId="0" fillId="2" borderId="3" xfId="1" applyNumberFormat="1" applyFont="1" applyFill="1" applyBorder="1" applyAlignment="1">
      <alignment horizontal="right" vertical="center"/>
    </xf>
    <xf numFmtId="176" fontId="0" fillId="0" borderId="2" xfId="1" applyNumberFormat="1" applyFont="1" applyFill="1" applyBorder="1" applyAlignment="1">
      <alignment horizontal="right" vertical="center"/>
    </xf>
    <xf numFmtId="196" fontId="0" fillId="0" borderId="2" xfId="1" applyNumberFormat="1" applyFont="1" applyFill="1" applyBorder="1" applyAlignment="1">
      <alignment horizontal="right" vertical="center"/>
    </xf>
    <xf numFmtId="196" fontId="0" fillId="0" borderId="3" xfId="1" applyNumberFormat="1" applyFont="1" applyFill="1" applyBorder="1" applyAlignment="1">
      <alignment horizontal="right" vertical="center"/>
    </xf>
    <xf numFmtId="196" fontId="0" fillId="0" borderId="26" xfId="1" applyNumberFormat="1" applyFont="1" applyFill="1" applyBorder="1" applyAlignment="1">
      <alignment horizontal="right" vertical="center"/>
    </xf>
    <xf numFmtId="196" fontId="0" fillId="0" borderId="27" xfId="1" applyNumberFormat="1" applyFont="1" applyFill="1" applyBorder="1" applyAlignment="1">
      <alignment horizontal="right" vertical="center"/>
    </xf>
    <xf numFmtId="176" fontId="0" fillId="0" borderId="5" xfId="1" applyNumberFormat="1" applyFont="1" applyFill="1" applyBorder="1" applyAlignment="1">
      <alignment horizontal="right" vertical="center"/>
    </xf>
    <xf numFmtId="196" fontId="0" fillId="0" borderId="5" xfId="1" applyNumberFormat="1" applyFont="1" applyFill="1" applyBorder="1" applyAlignment="1">
      <alignment horizontal="right" vertical="center"/>
    </xf>
    <xf numFmtId="196" fontId="0" fillId="0" borderId="6" xfId="1" applyNumberFormat="1" applyFont="1" applyFill="1" applyBorder="1" applyAlignment="1">
      <alignment horizontal="right" vertical="center"/>
    </xf>
    <xf numFmtId="176" fontId="0" fillId="0" borderId="7" xfId="1" applyNumberFormat="1" applyFont="1" applyFill="1" applyBorder="1" applyAlignment="1">
      <alignment horizontal="right" vertical="center"/>
    </xf>
    <xf numFmtId="196" fontId="0" fillId="0" borderId="7" xfId="1" applyNumberFormat="1" applyFont="1" applyFill="1" applyBorder="1" applyAlignment="1">
      <alignment horizontal="right" vertical="center"/>
    </xf>
    <xf numFmtId="196" fontId="0" fillId="0" borderId="8" xfId="1" applyNumberFormat="1" applyFont="1" applyFill="1" applyBorder="1" applyAlignment="1">
      <alignment horizontal="right" vertical="center"/>
    </xf>
    <xf numFmtId="38" fontId="0" fillId="0" borderId="26" xfId="1" applyFont="1" applyFill="1" applyBorder="1" applyAlignment="1">
      <alignment horizontal="right" vertical="center"/>
    </xf>
    <xf numFmtId="38" fontId="0" fillId="0" borderId="27" xfId="1" applyFont="1" applyFill="1" applyBorder="1" applyAlignment="1">
      <alignment horizontal="right" vertical="center"/>
    </xf>
    <xf numFmtId="38" fontId="0" fillId="0" borderId="2" xfId="1" applyFont="1" applyFill="1" applyBorder="1" applyAlignment="1">
      <alignment horizontal="right" vertical="center"/>
    </xf>
    <xf numFmtId="38" fontId="0" fillId="0" borderId="3" xfId="1" applyFont="1" applyFill="1" applyBorder="1" applyAlignment="1">
      <alignment horizontal="right" vertical="center"/>
    </xf>
    <xf numFmtId="176" fontId="0" fillId="0" borderId="26" xfId="1" applyNumberFormat="1" applyFont="1" applyFill="1" applyBorder="1" applyAlignment="1">
      <alignment horizontal="right" vertical="center"/>
    </xf>
    <xf numFmtId="38" fontId="0" fillId="0" borderId="7" xfId="1" applyFont="1" applyFill="1" applyBorder="1" applyAlignment="1">
      <alignment horizontal="right" vertical="center"/>
    </xf>
    <xf numFmtId="38" fontId="0" fillId="0" borderId="8" xfId="1" applyFont="1" applyFill="1" applyBorder="1" applyAlignment="1">
      <alignment horizontal="right" vertical="center"/>
    </xf>
    <xf numFmtId="0" fontId="0" fillId="2" borderId="12" xfId="0" applyFill="1" applyBorder="1" applyAlignment="1">
      <alignment horizontal="center" vertical="center"/>
    </xf>
    <xf numFmtId="0" fontId="0" fillId="2" borderId="36" xfId="0" applyFill="1" applyBorder="1" applyAlignment="1">
      <alignment horizontal="center" vertical="center"/>
    </xf>
    <xf numFmtId="0" fontId="0" fillId="2" borderId="9" xfId="0" applyFill="1" applyBorder="1" applyAlignment="1">
      <alignment horizontal="center" vertical="center"/>
    </xf>
    <xf numFmtId="0" fontId="0" fillId="2" borderId="35" xfId="0" applyFill="1" applyBorder="1" applyAlignment="1">
      <alignment horizontal="left" vertical="top" wrapText="1"/>
    </xf>
    <xf numFmtId="0" fontId="0" fillId="2" borderId="36" xfId="0" applyFill="1" applyBorder="1" applyAlignment="1">
      <alignment horizontal="left" vertical="top" wrapText="1"/>
    </xf>
    <xf numFmtId="0" fontId="0" fillId="2" borderId="16" xfId="0" applyFill="1" applyBorder="1" applyAlignment="1">
      <alignment horizontal="left" vertical="top" wrapText="1"/>
    </xf>
    <xf numFmtId="0" fontId="0" fillId="2" borderId="9" xfId="0" applyFill="1" applyBorder="1" applyAlignment="1">
      <alignment vertical="center" wrapText="1"/>
    </xf>
    <xf numFmtId="0" fontId="0" fillId="2" borderId="40" xfId="0" applyFill="1" applyBorder="1" applyAlignment="1">
      <alignment vertical="center" wrapText="1"/>
    </xf>
    <xf numFmtId="0" fontId="0" fillId="2" borderId="9" xfId="0" applyFill="1" applyBorder="1" applyAlignment="1">
      <alignment horizontal="center" vertical="center"/>
    </xf>
    <xf numFmtId="0" fontId="0" fillId="2" borderId="5" xfId="0" applyFill="1" applyBorder="1" applyAlignment="1">
      <alignment horizontal="center" vertical="center" textRotation="255"/>
    </xf>
    <xf numFmtId="176" fontId="0" fillId="2" borderId="3" xfId="1" applyNumberFormat="1" applyFont="1" applyFill="1" applyBorder="1" applyAlignment="1">
      <alignment horizontal="center" vertical="center"/>
    </xf>
    <xf numFmtId="197" fontId="0" fillId="2" borderId="42" xfId="1" applyNumberFormat="1" applyFont="1" applyFill="1" applyBorder="1" applyAlignment="1">
      <alignment horizontal="center" vertical="center"/>
    </xf>
    <xf numFmtId="0" fontId="0" fillId="0" borderId="18" xfId="0" applyFill="1" applyBorder="1" applyAlignment="1">
      <alignment horizontal="center" vertical="center"/>
    </xf>
    <xf numFmtId="0" fontId="0" fillId="0" borderId="19" xfId="0" applyFill="1" applyBorder="1" applyAlignment="1">
      <alignment horizontal="center" vertical="center"/>
    </xf>
    <xf numFmtId="0" fontId="0" fillId="0" borderId="2" xfId="0" applyFill="1" applyBorder="1" applyAlignment="1">
      <alignment horizontal="center" vertical="center"/>
    </xf>
    <xf numFmtId="0" fontId="0" fillId="0" borderId="82" xfId="0" applyFill="1" applyBorder="1" applyAlignment="1">
      <alignment horizontal="center" vertical="center"/>
    </xf>
    <xf numFmtId="0" fontId="0" fillId="0" borderId="29" xfId="0" applyFill="1" applyBorder="1" applyAlignment="1">
      <alignment horizontal="center" vertical="center"/>
    </xf>
    <xf numFmtId="176" fontId="0" fillId="2" borderId="0" xfId="0" applyNumberFormat="1" applyFill="1">
      <alignment vertical="center"/>
    </xf>
    <xf numFmtId="0" fontId="0" fillId="2" borderId="5" xfId="0" applyFont="1" applyFill="1" applyBorder="1" applyAlignment="1">
      <alignment vertical="center" textRotation="255"/>
    </xf>
    <xf numFmtId="0" fontId="11" fillId="2" borderId="14" xfId="0" applyFont="1" applyFill="1" applyBorder="1" applyAlignment="1">
      <alignment vertical="center" wrapText="1"/>
    </xf>
    <xf numFmtId="0" fontId="11" fillId="2" borderId="15" xfId="0" applyFont="1" applyFill="1" applyBorder="1" applyAlignment="1">
      <alignment vertical="center" wrapText="1"/>
    </xf>
    <xf numFmtId="0" fontId="5" fillId="0" borderId="0" xfId="0" applyFont="1" applyAlignment="1">
      <alignment vertical="center" wrapText="1"/>
    </xf>
    <xf numFmtId="0" fontId="5" fillId="2" borderId="59" xfId="0" applyFont="1" applyFill="1" applyBorder="1" applyAlignment="1">
      <alignment horizontal="center" vertical="center"/>
    </xf>
    <xf numFmtId="0" fontId="5" fillId="2" borderId="29" xfId="0" applyFont="1" applyFill="1" applyBorder="1" applyAlignment="1">
      <alignment vertical="center" wrapText="1"/>
    </xf>
    <xf numFmtId="0" fontId="0" fillId="2" borderId="16" xfId="0" applyFill="1" applyBorder="1" applyAlignment="1">
      <alignment horizontal="center" vertical="center" wrapText="1"/>
    </xf>
    <xf numFmtId="0" fontId="13" fillId="2" borderId="2" xfId="0" applyFont="1" applyFill="1" applyBorder="1" applyAlignment="1">
      <alignment horizontal="center" vertical="center" wrapText="1"/>
    </xf>
    <xf numFmtId="0" fontId="11" fillId="2" borderId="40" xfId="0" applyFont="1" applyFill="1" applyBorder="1">
      <alignment vertical="center"/>
    </xf>
    <xf numFmtId="0" fontId="11" fillId="2" borderId="38" xfId="0" applyFont="1" applyFill="1" applyBorder="1">
      <alignment vertical="center"/>
    </xf>
    <xf numFmtId="0" fontId="11" fillId="2" borderId="16" xfId="0" applyFont="1" applyFill="1" applyBorder="1" applyAlignment="1">
      <alignment horizontal="center" vertical="center"/>
    </xf>
    <xf numFmtId="0" fontId="0" fillId="2" borderId="40" xfId="0" applyFill="1" applyBorder="1" applyAlignment="1">
      <alignment vertical="center" wrapText="1"/>
    </xf>
    <xf numFmtId="0" fontId="0" fillId="2" borderId="38" xfId="0" applyFill="1" applyBorder="1" applyAlignment="1">
      <alignment vertical="center" wrapText="1"/>
    </xf>
    <xf numFmtId="0" fontId="0" fillId="2" borderId="16" xfId="0" applyFill="1" applyBorder="1" applyAlignment="1">
      <alignment horizontal="center" vertical="center"/>
    </xf>
    <xf numFmtId="0" fontId="5" fillId="2" borderId="40" xfId="0" applyFont="1" applyFill="1" applyBorder="1" applyAlignment="1">
      <alignment vertical="center" wrapText="1"/>
    </xf>
    <xf numFmtId="0" fontId="5" fillId="2" borderId="42"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11" fillId="2" borderId="29" xfId="0" applyFont="1" applyFill="1" applyBorder="1" applyAlignment="1">
      <alignment horizontal="center" vertical="center"/>
    </xf>
    <xf numFmtId="0" fontId="11" fillId="2" borderId="82" xfId="0" applyFont="1" applyFill="1" applyBorder="1" applyAlignment="1">
      <alignment horizontal="center" vertical="center"/>
    </xf>
    <xf numFmtId="0" fontId="6" fillId="2" borderId="0" xfId="0" applyFont="1" applyFill="1">
      <alignment vertical="center"/>
    </xf>
    <xf numFmtId="38" fontId="10" fillId="2" borderId="0" xfId="1" applyFont="1" applyFill="1" applyBorder="1">
      <alignment vertical="center"/>
    </xf>
    <xf numFmtId="38" fontId="10" fillId="2" borderId="40" xfId="1" applyFont="1" applyFill="1" applyBorder="1">
      <alignment vertical="center"/>
    </xf>
    <xf numFmtId="38" fontId="11" fillId="2" borderId="22" xfId="1" applyFont="1" applyFill="1" applyBorder="1">
      <alignment vertical="center"/>
    </xf>
    <xf numFmtId="0" fontId="12" fillId="0" borderId="24" xfId="0" applyFont="1" applyBorder="1" applyAlignment="1">
      <alignment horizontal="center" vertical="center"/>
    </xf>
    <xf numFmtId="0" fontId="12" fillId="0" borderId="25" xfId="0" applyFont="1" applyBorder="1" applyAlignment="1">
      <alignment horizontal="center" vertical="center"/>
    </xf>
    <xf numFmtId="0" fontId="12" fillId="0" borderId="63" xfId="0" applyFont="1" applyBorder="1" applyAlignment="1">
      <alignment horizontal="center" vertical="center"/>
    </xf>
    <xf numFmtId="0" fontId="13" fillId="0" borderId="25" xfId="0" applyFont="1" applyBorder="1" applyAlignment="1">
      <alignment horizontal="center" vertical="center"/>
    </xf>
    <xf numFmtId="0" fontId="13" fillId="0" borderId="63" xfId="0" applyFont="1" applyBorder="1" applyAlignment="1">
      <alignment horizontal="center" vertical="center"/>
    </xf>
    <xf numFmtId="0" fontId="81" fillId="0" borderId="59" xfId="0" applyFont="1" applyBorder="1" applyAlignment="1">
      <alignment horizontal="center" vertical="center"/>
    </xf>
    <xf numFmtId="0" fontId="81" fillId="0" borderId="25" xfId="0" applyFont="1" applyBorder="1" applyAlignment="1">
      <alignment horizontal="center" vertical="center"/>
    </xf>
    <xf numFmtId="0" fontId="81" fillId="0" borderId="73" xfId="0" applyFont="1" applyBorder="1" applyAlignment="1">
      <alignment horizontal="center" vertical="center"/>
    </xf>
    <xf numFmtId="0" fontId="70" fillId="2" borderId="102" xfId="0" applyFont="1" applyFill="1" applyBorder="1" applyAlignment="1">
      <alignment horizontal="center" vertical="center"/>
    </xf>
    <xf numFmtId="0" fontId="70" fillId="2" borderId="103" xfId="0" applyFont="1" applyFill="1" applyBorder="1" applyAlignment="1">
      <alignment horizontal="center" vertical="center"/>
    </xf>
    <xf numFmtId="0" fontId="70" fillId="2" borderId="82" xfId="0" applyFont="1" applyFill="1" applyBorder="1" applyAlignment="1">
      <alignment horizontal="center" vertical="center"/>
    </xf>
    <xf numFmtId="0" fontId="70" fillId="2" borderId="2" xfId="0" applyFont="1" applyFill="1" applyBorder="1" applyAlignment="1">
      <alignment horizontal="center" vertical="center"/>
    </xf>
    <xf numFmtId="0" fontId="10" fillId="2" borderId="9" xfId="0" applyFont="1" applyFill="1" applyBorder="1" applyAlignment="1">
      <alignment vertical="center" wrapText="1"/>
    </xf>
    <xf numFmtId="0" fontId="10" fillId="2" borderId="4" xfId="0" applyFont="1" applyFill="1" applyBorder="1" applyAlignment="1">
      <alignment vertical="center" textRotation="255" wrapText="1"/>
    </xf>
    <xf numFmtId="0" fontId="10" fillId="2" borderId="43" xfId="0" applyFont="1" applyFill="1" applyBorder="1" applyAlignment="1">
      <alignment vertical="center" textRotation="255" wrapText="1"/>
    </xf>
    <xf numFmtId="0" fontId="10" fillId="2" borderId="1" xfId="0" applyFont="1" applyFill="1" applyBorder="1" applyAlignment="1">
      <alignment vertical="center" textRotation="255" wrapText="1"/>
    </xf>
    <xf numFmtId="0" fontId="11" fillId="2" borderId="4" xfId="0" applyFont="1" applyFill="1" applyBorder="1" applyAlignment="1">
      <alignment vertical="center" textRotation="255" wrapText="1"/>
    </xf>
    <xf numFmtId="0" fontId="11" fillId="2" borderId="43" xfId="0" applyFont="1" applyFill="1" applyBorder="1" applyAlignment="1">
      <alignment vertical="center" textRotation="255" wrapText="1"/>
    </xf>
    <xf numFmtId="0" fontId="11" fillId="2" borderId="1" xfId="0" applyFont="1" applyFill="1" applyBorder="1" applyAlignment="1">
      <alignment vertical="center" textRotation="255" wrapText="1"/>
    </xf>
    <xf numFmtId="0" fontId="74" fillId="2" borderId="4" xfId="0" applyFont="1" applyFill="1" applyBorder="1" applyAlignment="1">
      <alignment horizontal="center" vertical="center" textRotation="255" wrapText="1"/>
    </xf>
    <xf numFmtId="0" fontId="74" fillId="2" borderId="43" xfId="0" applyFont="1" applyFill="1" applyBorder="1" applyAlignment="1">
      <alignment horizontal="center" vertical="center" textRotation="255" wrapText="1"/>
    </xf>
    <xf numFmtId="0" fontId="74" fillId="2" borderId="1" xfId="0" applyFont="1" applyFill="1" applyBorder="1" applyAlignment="1">
      <alignment horizontal="center" vertical="center" textRotation="255" wrapText="1"/>
    </xf>
    <xf numFmtId="0" fontId="70" fillId="2" borderId="4" xfId="0" applyFont="1" applyFill="1" applyBorder="1" applyAlignment="1">
      <alignment horizontal="center" vertical="center" textRotation="255" wrapText="1"/>
    </xf>
    <xf numFmtId="0" fontId="70" fillId="2" borderId="43" xfId="0" applyFont="1" applyFill="1" applyBorder="1" applyAlignment="1">
      <alignment horizontal="center" vertical="center" textRotation="255" wrapText="1"/>
    </xf>
    <xf numFmtId="0" fontId="70" fillId="2" borderId="1" xfId="0" applyFont="1" applyFill="1" applyBorder="1" applyAlignment="1">
      <alignment horizontal="center" vertical="center" textRotation="255" wrapText="1"/>
    </xf>
    <xf numFmtId="0" fontId="5" fillId="2" borderId="4" xfId="0" applyFont="1" applyFill="1" applyBorder="1" applyAlignment="1">
      <alignment horizontal="center" vertical="center" textRotation="255" wrapText="1"/>
    </xf>
    <xf numFmtId="0" fontId="5" fillId="2" borderId="43" xfId="0" applyFont="1" applyFill="1" applyBorder="1" applyAlignment="1">
      <alignment horizontal="center" vertical="center" textRotation="255" wrapText="1"/>
    </xf>
    <xf numFmtId="0" fontId="5" fillId="2" borderId="1" xfId="0" applyFont="1" applyFill="1" applyBorder="1" applyAlignment="1">
      <alignment horizontal="center" vertical="center" textRotation="255" wrapText="1"/>
    </xf>
    <xf numFmtId="0" fontId="0" fillId="2" borderId="4" xfId="0" applyFill="1" applyBorder="1" applyAlignment="1">
      <alignment vertical="center" textRotation="255" wrapText="1"/>
    </xf>
    <xf numFmtId="0" fontId="0" fillId="2" borderId="43" xfId="0" applyFill="1" applyBorder="1" applyAlignment="1">
      <alignment vertical="center" textRotation="255" wrapText="1"/>
    </xf>
    <xf numFmtId="0" fontId="0" fillId="2" borderId="1" xfId="0" applyFill="1" applyBorder="1" applyAlignment="1">
      <alignment vertical="center" textRotation="255" wrapText="1"/>
    </xf>
    <xf numFmtId="0" fontId="0" fillId="2" borderId="78" xfId="0" applyFill="1" applyBorder="1" applyAlignment="1">
      <alignment vertical="center" textRotation="255" wrapText="1"/>
    </xf>
    <xf numFmtId="0" fontId="70" fillId="2" borderId="4" xfId="0" applyFont="1" applyFill="1" applyBorder="1" applyAlignment="1">
      <alignment vertical="center" textRotation="255" wrapText="1"/>
    </xf>
    <xf numFmtId="0" fontId="70" fillId="2" borderId="43" xfId="0" applyFont="1" applyFill="1" applyBorder="1" applyAlignment="1">
      <alignment vertical="center" textRotation="255" wrapText="1"/>
    </xf>
    <xf numFmtId="0" fontId="70" fillId="2" borderId="1" xfId="0" applyFont="1" applyFill="1" applyBorder="1" applyAlignment="1">
      <alignment vertical="center" textRotation="255" wrapText="1"/>
    </xf>
    <xf numFmtId="0" fontId="0" fillId="2" borderId="42" xfId="0" applyFill="1" applyBorder="1" applyAlignment="1">
      <alignment horizontal="center" vertical="center"/>
    </xf>
    <xf numFmtId="0" fontId="0" fillId="2" borderId="29" xfId="0" applyFill="1" applyBorder="1" applyAlignment="1">
      <alignment horizontal="center" vertical="center"/>
    </xf>
    <xf numFmtId="0" fontId="0" fillId="2" borderId="82" xfId="0" applyFill="1" applyBorder="1" applyAlignment="1">
      <alignment horizontal="center" vertical="center"/>
    </xf>
    <xf numFmtId="0" fontId="92" fillId="2" borderId="0" xfId="0" applyFont="1" applyFill="1" applyAlignment="1">
      <alignment horizontal="left" vertical="top"/>
    </xf>
    <xf numFmtId="0" fontId="0" fillId="2" borderId="12" xfId="0" applyFill="1" applyBorder="1" applyAlignment="1">
      <alignment horizontal="center" vertical="center"/>
    </xf>
    <xf numFmtId="0" fontId="0" fillId="2" borderId="36" xfId="0" applyFill="1" applyBorder="1" applyAlignment="1">
      <alignment horizontal="center" vertical="center"/>
    </xf>
    <xf numFmtId="0" fontId="0" fillId="2" borderId="5" xfId="0" applyFill="1" applyBorder="1" applyAlignment="1">
      <alignment horizontal="center" vertical="center" wrapText="1"/>
    </xf>
    <xf numFmtId="0" fontId="0" fillId="2" borderId="34"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28" xfId="0" applyFill="1" applyBorder="1" applyAlignment="1">
      <alignment horizontal="center" vertical="center"/>
    </xf>
    <xf numFmtId="0" fontId="5" fillId="2" borderId="43" xfId="0" applyFont="1" applyFill="1" applyBorder="1" applyAlignment="1">
      <alignment vertical="center" textRotation="255" wrapText="1"/>
    </xf>
    <xf numFmtId="0" fontId="5" fillId="2" borderId="78" xfId="0" applyFont="1" applyFill="1" applyBorder="1" applyAlignment="1">
      <alignment vertical="center" textRotation="255" wrapText="1"/>
    </xf>
    <xf numFmtId="0" fontId="70" fillId="2" borderId="43" xfId="0" applyFont="1" applyFill="1" applyBorder="1" applyAlignment="1">
      <alignment horizontal="center" vertical="center" textRotation="255"/>
    </xf>
    <xf numFmtId="0" fontId="5" fillId="2" borderId="4" xfId="0" applyFont="1" applyFill="1" applyBorder="1" applyAlignment="1">
      <alignment vertical="center" textRotation="255" wrapText="1"/>
    </xf>
    <xf numFmtId="0" fontId="5" fillId="2" borderId="1" xfId="0" applyFont="1" applyFill="1" applyBorder="1" applyAlignment="1">
      <alignment vertical="center" textRotation="255" wrapText="1"/>
    </xf>
    <xf numFmtId="0" fontId="31" fillId="2" borderId="4" xfId="0" applyFont="1" applyFill="1" applyBorder="1" applyAlignment="1">
      <alignment vertical="center" textRotation="255" wrapText="1"/>
    </xf>
    <xf numFmtId="0" fontId="31" fillId="2" borderId="43" xfId="0" applyFont="1" applyFill="1" applyBorder="1" applyAlignment="1">
      <alignment vertical="center" textRotation="255" wrapText="1"/>
    </xf>
    <xf numFmtId="0" fontId="31" fillId="2" borderId="1" xfId="0" applyFont="1" applyFill="1" applyBorder="1" applyAlignment="1">
      <alignment vertical="center" textRotation="255" wrapText="1"/>
    </xf>
    <xf numFmtId="0" fontId="49" fillId="2" borderId="0" xfId="0" applyFont="1" applyFill="1" applyAlignment="1">
      <alignment horizontal="left" vertical="center"/>
    </xf>
    <xf numFmtId="0" fontId="0" fillId="2" borderId="59" xfId="0" applyFill="1" applyBorder="1" applyAlignment="1">
      <alignment horizontal="center" vertical="center"/>
    </xf>
    <xf numFmtId="0" fontId="5" fillId="2" borderId="63"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73" xfId="0" applyFont="1" applyFill="1" applyBorder="1" applyAlignment="1">
      <alignment horizontal="center" vertical="center"/>
    </xf>
    <xf numFmtId="0" fontId="81" fillId="2" borderId="9" xfId="0" applyFont="1" applyFill="1" applyBorder="1" applyAlignment="1">
      <alignment vertical="center" wrapText="1"/>
    </xf>
    <xf numFmtId="0" fontId="94" fillId="2" borderId="62" xfId="0" applyFont="1" applyFill="1" applyBorder="1" applyAlignment="1">
      <alignment horizontal="center" vertical="center" wrapText="1"/>
    </xf>
    <xf numFmtId="0" fontId="94" fillId="2" borderId="4" xfId="0" applyFont="1" applyFill="1" applyBorder="1" applyAlignment="1">
      <alignment horizontal="center" vertical="center"/>
    </xf>
    <xf numFmtId="0" fontId="0" fillId="2" borderId="43" xfId="0" applyFill="1" applyBorder="1" applyAlignment="1">
      <alignment horizontal="center" vertical="center"/>
    </xf>
    <xf numFmtId="0" fontId="0" fillId="2" borderId="1" xfId="0" applyFill="1" applyBorder="1" applyAlignment="1">
      <alignment horizontal="center" vertical="center"/>
    </xf>
    <xf numFmtId="0" fontId="94" fillId="2" borderId="59" xfId="0" applyFont="1" applyFill="1" applyBorder="1" applyAlignment="1">
      <alignment horizontal="center" vertical="center"/>
    </xf>
    <xf numFmtId="0" fontId="94" fillId="2" borderId="63" xfId="0" applyFont="1" applyFill="1" applyBorder="1" applyAlignment="1">
      <alignment horizontal="center" vertical="center"/>
    </xf>
    <xf numFmtId="0" fontId="77" fillId="2" borderId="35" xfId="0" applyFont="1" applyFill="1" applyBorder="1" applyAlignment="1">
      <alignment horizontal="center" vertical="center" wrapText="1"/>
    </xf>
    <xf numFmtId="0" fontId="77" fillId="2" borderId="36" xfId="0" applyFont="1" applyFill="1" applyBorder="1" applyAlignment="1">
      <alignment horizontal="center" vertical="center" wrapText="1"/>
    </xf>
    <xf numFmtId="0" fontId="81" fillId="2" borderId="5" xfId="0" applyFont="1" applyFill="1" applyBorder="1" applyAlignment="1">
      <alignment horizontal="center" vertical="center" wrapText="1"/>
    </xf>
    <xf numFmtId="0" fontId="81" fillId="2" borderId="34" xfId="0" applyFont="1" applyFill="1" applyBorder="1" applyAlignment="1">
      <alignment horizontal="center" vertical="center" wrapText="1"/>
    </xf>
    <xf numFmtId="0" fontId="83" fillId="2" borderId="5" xfId="0" applyFont="1" applyFill="1" applyBorder="1" applyAlignment="1">
      <alignment horizontal="center" vertical="center" wrapText="1"/>
    </xf>
    <xf numFmtId="0" fontId="83" fillId="2" borderId="34" xfId="0" applyFont="1" applyFill="1" applyBorder="1" applyAlignment="1">
      <alignment horizontal="center" vertical="center" wrapText="1"/>
    </xf>
    <xf numFmtId="0" fontId="81" fillId="2" borderId="18" xfId="0" applyFont="1" applyFill="1" applyBorder="1" applyAlignment="1">
      <alignment horizontal="center" vertical="center" wrapText="1"/>
    </xf>
    <xf numFmtId="0" fontId="81" fillId="2" borderId="15" xfId="0" applyFont="1" applyFill="1" applyBorder="1" applyAlignment="1">
      <alignment horizontal="center" vertical="center" wrapText="1"/>
    </xf>
    <xf numFmtId="38" fontId="103" fillId="71" borderId="10" xfId="1" applyFont="1" applyFill="1" applyBorder="1" applyAlignment="1">
      <alignment horizontal="center" vertical="center"/>
    </xf>
    <xf numFmtId="38" fontId="103" fillId="71" borderId="13" xfId="1" applyFont="1" applyFill="1" applyBorder="1" applyAlignment="1">
      <alignment horizontal="center" vertical="center"/>
    </xf>
    <xf numFmtId="38" fontId="103" fillId="71" borderId="20" xfId="1" applyFont="1" applyFill="1" applyBorder="1" applyAlignment="1">
      <alignment horizontal="center" vertical="center"/>
    </xf>
    <xf numFmtId="38" fontId="103" fillId="71" borderId="61" xfId="1" applyFont="1" applyFill="1" applyBorder="1" applyAlignment="1">
      <alignment horizontal="center" vertical="center"/>
    </xf>
    <xf numFmtId="38" fontId="101" fillId="71" borderId="10" xfId="1" applyFont="1" applyFill="1" applyBorder="1" applyAlignment="1">
      <alignment horizontal="center"/>
    </xf>
    <xf numFmtId="38" fontId="101" fillId="71" borderId="13" xfId="1" applyFont="1" applyFill="1" applyBorder="1" applyAlignment="1">
      <alignment horizontal="center"/>
    </xf>
    <xf numFmtId="0" fontId="101" fillId="0" borderId="20" xfId="4" applyFont="1" applyBorder="1" applyAlignment="1">
      <alignment horizontal="center" vertical="top" wrapText="1"/>
    </xf>
    <xf numFmtId="0" fontId="101" fillId="0" borderId="61" xfId="4" applyFont="1" applyBorder="1" applyAlignment="1">
      <alignment horizontal="center" vertical="top" wrapText="1"/>
    </xf>
    <xf numFmtId="0" fontId="104" fillId="0" borderId="9" xfId="4" applyFont="1" applyBorder="1" applyAlignment="1">
      <alignment horizontal="left" vertical="center" wrapText="1"/>
    </xf>
    <xf numFmtId="0" fontId="98" fillId="70" borderId="164" xfId="4" applyFont="1" applyFill="1" applyBorder="1" applyAlignment="1">
      <alignment horizontal="center" vertical="top" wrapText="1"/>
    </xf>
    <xf numFmtId="0" fontId="98" fillId="70" borderId="165" xfId="4" applyFont="1" applyFill="1" applyBorder="1" applyAlignment="1">
      <alignment horizontal="center" vertical="top" wrapText="1"/>
    </xf>
    <xf numFmtId="38" fontId="99" fillId="71" borderId="164" xfId="1" applyFont="1" applyFill="1" applyBorder="1" applyAlignment="1">
      <alignment horizontal="right" vertical="center"/>
    </xf>
    <xf numFmtId="38" fontId="99" fillId="71" borderId="166" xfId="1" applyFont="1" applyFill="1" applyBorder="1" applyAlignment="1">
      <alignment horizontal="right" vertical="center"/>
    </xf>
    <xf numFmtId="0" fontId="98" fillId="70" borderId="167" xfId="4" applyFont="1" applyFill="1" applyBorder="1" applyAlignment="1">
      <alignment horizontal="center" vertical="top" wrapText="1"/>
    </xf>
    <xf numFmtId="0" fontId="98" fillId="70" borderId="168" xfId="4" applyFont="1" applyFill="1" applyBorder="1" applyAlignment="1">
      <alignment horizontal="center" vertical="top" wrapText="1"/>
    </xf>
    <xf numFmtId="38" fontId="99" fillId="71" borderId="167" xfId="1" applyFont="1" applyFill="1" applyBorder="1" applyAlignment="1">
      <alignment horizontal="right" vertical="center"/>
    </xf>
    <xf numFmtId="38" fontId="99" fillId="71" borderId="169" xfId="1" applyFont="1" applyFill="1" applyBorder="1" applyAlignment="1">
      <alignment horizontal="right" vertical="center"/>
    </xf>
    <xf numFmtId="0" fontId="98" fillId="70" borderId="10" xfId="4" applyFont="1" applyFill="1" applyBorder="1" applyAlignment="1">
      <alignment horizontal="center" vertical="center" wrapText="1"/>
    </xf>
    <xf numFmtId="0" fontId="98" fillId="70" borderId="13" xfId="4" applyFont="1" applyFill="1" applyBorder="1" applyAlignment="1">
      <alignment horizontal="center" vertical="center" wrapText="1"/>
    </xf>
    <xf numFmtId="0" fontId="98" fillId="70" borderId="20" xfId="4" applyFont="1" applyFill="1" applyBorder="1" applyAlignment="1">
      <alignment horizontal="center" vertical="center" wrapText="1"/>
    </xf>
    <xf numFmtId="0" fontId="98" fillId="70" borderId="61" xfId="4" applyFont="1" applyFill="1" applyBorder="1" applyAlignment="1">
      <alignment horizontal="center" vertical="center" wrapText="1"/>
    </xf>
    <xf numFmtId="38" fontId="102" fillId="0" borderId="10" xfId="1" applyFont="1" applyBorder="1" applyAlignment="1">
      <alignment horizontal="right" vertical="center"/>
    </xf>
    <xf numFmtId="38" fontId="102" fillId="0" borderId="13" xfId="1" applyFont="1" applyBorder="1" applyAlignment="1">
      <alignment horizontal="right" vertical="center"/>
    </xf>
    <xf numFmtId="38" fontId="102" fillId="0" borderId="20" xfId="1" applyFont="1" applyBorder="1" applyAlignment="1">
      <alignment horizontal="right" vertical="center"/>
    </xf>
    <xf numFmtId="38" fontId="102" fillId="0" borderId="61" xfId="1" applyFont="1" applyBorder="1" applyAlignment="1">
      <alignment horizontal="right" vertical="center"/>
    </xf>
    <xf numFmtId="38" fontId="101" fillId="71" borderId="162" xfId="1" applyFont="1" applyFill="1" applyBorder="1" applyAlignment="1">
      <alignment horizontal="center" vertical="center" wrapText="1"/>
    </xf>
    <xf numFmtId="38" fontId="101" fillId="71" borderId="163" xfId="1" applyFont="1" applyFill="1" applyBorder="1" applyAlignment="1">
      <alignment horizontal="center" vertical="center" wrapText="1"/>
    </xf>
    <xf numFmtId="38" fontId="101" fillId="71" borderId="14" xfId="1" applyFont="1" applyFill="1" applyBorder="1" applyAlignment="1">
      <alignment horizontal="center" vertical="center" wrapText="1"/>
    </xf>
    <xf numFmtId="38" fontId="101" fillId="71" borderId="62" xfId="1" applyFont="1" applyFill="1" applyBorder="1" applyAlignment="1">
      <alignment horizontal="center" vertical="center" wrapText="1"/>
    </xf>
    <xf numFmtId="38" fontId="101" fillId="71" borderId="20" xfId="1" applyFont="1" applyFill="1" applyBorder="1" applyAlignment="1">
      <alignment horizontal="center" vertical="center" wrapText="1"/>
    </xf>
    <xf numFmtId="38" fontId="101" fillId="71" borderId="61" xfId="1" applyFont="1" applyFill="1" applyBorder="1" applyAlignment="1">
      <alignment horizontal="center" vertical="center" wrapText="1"/>
    </xf>
    <xf numFmtId="0" fontId="98" fillId="70" borderId="127" xfId="4" applyFont="1" applyFill="1" applyBorder="1" applyAlignment="1">
      <alignment horizontal="center" vertical="top" wrapText="1"/>
    </xf>
    <xf numFmtId="0" fontId="98" fillId="70" borderId="128" xfId="4" applyFont="1" applyFill="1" applyBorder="1" applyAlignment="1">
      <alignment horizontal="center" vertical="top" wrapText="1"/>
    </xf>
    <xf numFmtId="38" fontId="99" fillId="71" borderId="160" xfId="1" applyFont="1" applyFill="1" applyBorder="1" applyAlignment="1">
      <alignment horizontal="right" vertical="center"/>
    </xf>
    <xf numFmtId="38" fontId="99" fillId="71" borderId="161" xfId="1" applyFont="1" applyFill="1" applyBorder="1" applyAlignment="1">
      <alignment horizontal="right" vertical="center"/>
    </xf>
    <xf numFmtId="38" fontId="100" fillId="71" borderId="162" xfId="1" applyFont="1" applyFill="1" applyBorder="1" applyAlignment="1">
      <alignment horizontal="left" vertical="center"/>
    </xf>
    <xf numFmtId="38" fontId="100" fillId="71" borderId="163" xfId="1" applyFont="1" applyFill="1" applyBorder="1" applyAlignment="1">
      <alignment horizontal="left" vertical="center"/>
    </xf>
    <xf numFmtId="38" fontId="100" fillId="71" borderId="14" xfId="1" applyFont="1" applyFill="1" applyBorder="1" applyAlignment="1">
      <alignment horizontal="left" vertical="center"/>
    </xf>
    <xf numFmtId="38" fontId="100" fillId="71" borderId="62" xfId="1" applyFont="1" applyFill="1" applyBorder="1" applyAlignment="1">
      <alignment horizontal="left" vertical="center"/>
    </xf>
    <xf numFmtId="38" fontId="100" fillId="71" borderId="20" xfId="1" applyFont="1" applyFill="1" applyBorder="1" applyAlignment="1">
      <alignment horizontal="left" vertical="center"/>
    </xf>
    <xf numFmtId="38" fontId="100" fillId="71" borderId="61" xfId="1" applyFont="1" applyFill="1" applyBorder="1" applyAlignment="1">
      <alignment horizontal="left" vertical="center"/>
    </xf>
    <xf numFmtId="0" fontId="98" fillId="70" borderId="131" xfId="4" applyFont="1" applyFill="1" applyBorder="1" applyAlignment="1">
      <alignment horizontal="center" vertical="top" wrapText="1"/>
    </xf>
    <xf numFmtId="0" fontId="98" fillId="70" borderId="132" xfId="4" applyFont="1" applyFill="1" applyBorder="1" applyAlignment="1">
      <alignment horizontal="center" vertical="top" wrapText="1"/>
    </xf>
    <xf numFmtId="38" fontId="99" fillId="71" borderId="131" xfId="1" applyFont="1" applyFill="1" applyBorder="1" applyAlignment="1">
      <alignment horizontal="right" vertical="center"/>
    </xf>
    <xf numFmtId="38" fontId="99" fillId="71" borderId="133" xfId="1" applyFont="1" applyFill="1" applyBorder="1" applyAlignment="1">
      <alignment horizontal="right" vertical="center"/>
    </xf>
    <xf numFmtId="0" fontId="98" fillId="70" borderId="142" xfId="4" applyFont="1" applyFill="1" applyBorder="1" applyAlignment="1">
      <alignment horizontal="center" vertical="top" wrapText="1"/>
    </xf>
    <xf numFmtId="0" fontId="98" fillId="70" borderId="155" xfId="4" applyFont="1" applyFill="1" applyBorder="1" applyAlignment="1">
      <alignment horizontal="center" vertical="top" wrapText="1"/>
    </xf>
    <xf numFmtId="38" fontId="99" fillId="71" borderId="142" xfId="1" applyFont="1" applyFill="1" applyBorder="1" applyAlignment="1">
      <alignment horizontal="right" vertical="center"/>
    </xf>
    <xf numFmtId="38" fontId="99" fillId="71" borderId="143" xfId="1" applyFont="1" applyFill="1" applyBorder="1" applyAlignment="1">
      <alignment horizontal="right" vertical="center"/>
    </xf>
    <xf numFmtId="38" fontId="100" fillId="71" borderId="144" xfId="1" applyFont="1" applyFill="1" applyBorder="1" applyAlignment="1">
      <alignment horizontal="left" vertical="center"/>
    </xf>
    <xf numFmtId="38" fontId="100" fillId="71" borderId="145" xfId="1" applyFont="1" applyFill="1" applyBorder="1" applyAlignment="1">
      <alignment horizontal="left" vertical="center"/>
    </xf>
    <xf numFmtId="38" fontId="100" fillId="71" borderId="158" xfId="1" applyFont="1" applyFill="1" applyBorder="1" applyAlignment="1">
      <alignment horizontal="left" vertical="center"/>
    </xf>
    <xf numFmtId="38" fontId="100" fillId="71" borderId="159" xfId="1" applyFont="1" applyFill="1" applyBorder="1" applyAlignment="1">
      <alignment horizontal="left" vertical="center"/>
    </xf>
    <xf numFmtId="38" fontId="101" fillId="71" borderId="144" xfId="1" applyFont="1" applyFill="1" applyBorder="1" applyAlignment="1">
      <alignment horizontal="center" vertical="center" wrapText="1"/>
    </xf>
    <xf numFmtId="38" fontId="101" fillId="71" borderId="145" xfId="1" applyFont="1" applyFill="1" applyBorder="1" applyAlignment="1">
      <alignment horizontal="center" vertical="center" wrapText="1"/>
    </xf>
    <xf numFmtId="38" fontId="101" fillId="71" borderId="158" xfId="1" applyFont="1" applyFill="1" applyBorder="1" applyAlignment="1">
      <alignment horizontal="center" vertical="center" wrapText="1"/>
    </xf>
    <xf numFmtId="38" fontId="101" fillId="71" borderId="159" xfId="1" applyFont="1" applyFill="1" applyBorder="1" applyAlignment="1">
      <alignment horizontal="center" vertical="center" wrapText="1"/>
    </xf>
    <xf numFmtId="0" fontId="98" fillId="70" borderId="152" xfId="4" applyFont="1" applyFill="1" applyBorder="1" applyAlignment="1">
      <alignment horizontal="center" vertical="top" wrapText="1"/>
    </xf>
    <xf numFmtId="0" fontId="98" fillId="70" borderId="153" xfId="4" applyFont="1" applyFill="1" applyBorder="1" applyAlignment="1">
      <alignment horizontal="center" vertical="top" wrapText="1"/>
    </xf>
    <xf numFmtId="38" fontId="99" fillId="71" borderId="152" xfId="1" applyFont="1" applyFill="1" applyBorder="1" applyAlignment="1">
      <alignment horizontal="right" vertical="center"/>
    </xf>
    <xf numFmtId="38" fontId="99" fillId="71" borderId="154" xfId="1" applyFont="1" applyFill="1" applyBorder="1" applyAlignment="1">
      <alignment horizontal="right" vertical="center"/>
    </xf>
    <xf numFmtId="0" fontId="98" fillId="70" borderId="14" xfId="4" applyFont="1" applyFill="1" applyBorder="1" applyAlignment="1">
      <alignment horizontal="center" vertical="top" wrapText="1"/>
    </xf>
    <xf numFmtId="0" fontId="98" fillId="70" borderId="0" xfId="4" applyFont="1" applyFill="1" applyAlignment="1">
      <alignment horizontal="center" vertical="top" wrapText="1"/>
    </xf>
    <xf numFmtId="38" fontId="99" fillId="71" borderId="146" xfId="1" applyFont="1" applyFill="1" applyBorder="1" applyAlignment="1">
      <alignment horizontal="right" vertical="center"/>
    </xf>
    <xf numFmtId="38" fontId="99" fillId="71" borderId="148" xfId="1" applyFont="1" applyFill="1" applyBorder="1" applyAlignment="1">
      <alignment horizontal="right" vertical="center"/>
    </xf>
    <xf numFmtId="0" fontId="98" fillId="70" borderId="136" xfId="4" applyFont="1" applyFill="1" applyBorder="1" applyAlignment="1">
      <alignment horizontal="center" vertical="top" wrapText="1"/>
    </xf>
    <xf numFmtId="0" fontId="98" fillId="70" borderId="137" xfId="4" applyFont="1" applyFill="1" applyBorder="1" applyAlignment="1">
      <alignment horizontal="center" vertical="top" wrapText="1"/>
    </xf>
    <xf numFmtId="38" fontId="99" fillId="71" borderId="156" xfId="1" applyFont="1" applyFill="1" applyBorder="1" applyAlignment="1">
      <alignment horizontal="right" vertical="center"/>
    </xf>
    <xf numFmtId="38" fontId="99" fillId="71" borderId="157" xfId="1" applyFont="1" applyFill="1" applyBorder="1" applyAlignment="1">
      <alignment horizontal="right" vertical="center"/>
    </xf>
    <xf numFmtId="0" fontId="98" fillId="70" borderId="134" xfId="4" applyFont="1" applyFill="1" applyBorder="1" applyAlignment="1">
      <alignment horizontal="center" vertical="top" wrapText="1"/>
    </xf>
    <xf numFmtId="0" fontId="98" fillId="70" borderId="135" xfId="4" applyFont="1" applyFill="1" applyBorder="1" applyAlignment="1">
      <alignment horizontal="center" vertical="top" wrapText="1"/>
    </xf>
    <xf numFmtId="0" fontId="98" fillId="70" borderId="144" xfId="4" applyFont="1" applyFill="1" applyBorder="1" applyAlignment="1">
      <alignment horizontal="center" vertical="top" wrapText="1"/>
    </xf>
    <xf numFmtId="0" fontId="98" fillId="70" borderId="151" xfId="4" applyFont="1" applyFill="1" applyBorder="1" applyAlignment="1">
      <alignment horizontal="center" vertical="top" wrapText="1"/>
    </xf>
    <xf numFmtId="38" fontId="100" fillId="71" borderId="140" xfId="1" applyFont="1" applyFill="1" applyBorder="1" applyAlignment="1">
      <alignment horizontal="left" vertical="center"/>
    </xf>
    <xf numFmtId="38" fontId="100" fillId="71" borderId="141" xfId="1" applyFont="1" applyFill="1" applyBorder="1" applyAlignment="1">
      <alignment horizontal="left" vertical="center"/>
    </xf>
    <xf numFmtId="38" fontId="101" fillId="71" borderId="140" xfId="1" applyFont="1" applyFill="1" applyBorder="1" applyAlignment="1">
      <alignment horizontal="center" vertical="center" wrapText="1"/>
    </xf>
    <xf numFmtId="38" fontId="101" fillId="71" borderId="141" xfId="1" applyFont="1" applyFill="1" applyBorder="1" applyAlignment="1">
      <alignment horizontal="center" vertical="center" wrapText="1"/>
    </xf>
    <xf numFmtId="38" fontId="99" fillId="71" borderId="136" xfId="1" applyFont="1" applyFill="1" applyBorder="1" applyAlignment="1">
      <alignment horizontal="right" vertical="center"/>
    </xf>
    <xf numFmtId="38" fontId="99" fillId="71" borderId="137" xfId="1" applyFont="1" applyFill="1" applyBorder="1" applyAlignment="1">
      <alignment horizontal="right" vertical="center"/>
    </xf>
    <xf numFmtId="38" fontId="99" fillId="71" borderId="138" xfId="1" applyFont="1" applyFill="1" applyBorder="1" applyAlignment="1">
      <alignment horizontal="right" vertical="center"/>
    </xf>
    <xf numFmtId="38" fontId="99" fillId="71" borderId="139" xfId="1" applyFont="1" applyFill="1" applyBorder="1" applyAlignment="1">
      <alignment horizontal="right" vertical="center"/>
    </xf>
    <xf numFmtId="0" fontId="98" fillId="70" borderId="143" xfId="4" applyFont="1" applyFill="1" applyBorder="1" applyAlignment="1">
      <alignment horizontal="center" vertical="top" wrapText="1"/>
    </xf>
    <xf numFmtId="0" fontId="98" fillId="70" borderId="146" xfId="4" applyFont="1" applyFill="1" applyBorder="1" applyAlignment="1">
      <alignment horizontal="center" vertical="top" wrapText="1"/>
    </xf>
    <xf numFmtId="0" fontId="98" fillId="70" borderId="147" xfId="4" applyFont="1" applyFill="1" applyBorder="1" applyAlignment="1">
      <alignment horizontal="center" vertical="top" wrapText="1"/>
    </xf>
    <xf numFmtId="0" fontId="98" fillId="70" borderId="149" xfId="4" applyFont="1" applyFill="1" applyBorder="1" applyAlignment="1">
      <alignment horizontal="center" vertical="top" wrapText="1"/>
    </xf>
    <xf numFmtId="0" fontId="98" fillId="70" borderId="150" xfId="4" applyFont="1" applyFill="1" applyBorder="1" applyAlignment="1">
      <alignment horizontal="center" vertical="top" wrapText="1"/>
    </xf>
    <xf numFmtId="0" fontId="97" fillId="2" borderId="0" xfId="4" applyFont="1" applyFill="1" applyAlignment="1">
      <alignment vertical="center" wrapText="1"/>
    </xf>
    <xf numFmtId="0" fontId="70" fillId="2" borderId="0" xfId="0" applyFont="1" applyFill="1" applyAlignment="1">
      <alignment vertical="center" wrapText="1"/>
    </xf>
    <xf numFmtId="0" fontId="98" fillId="69" borderId="124" xfId="4" applyFont="1" applyFill="1" applyBorder="1" applyAlignment="1">
      <alignment horizontal="center" vertical="center" wrapText="1"/>
    </xf>
    <xf numFmtId="0" fontId="98" fillId="69" borderId="125" xfId="4" applyFont="1" applyFill="1" applyBorder="1" applyAlignment="1">
      <alignment horizontal="center" vertical="center"/>
    </xf>
    <xf numFmtId="0" fontId="98" fillId="69" borderId="126" xfId="4" applyFont="1" applyFill="1" applyBorder="1" applyAlignment="1">
      <alignment horizontal="center" vertical="center" wrapText="1"/>
    </xf>
    <xf numFmtId="0" fontId="98" fillId="69" borderId="126" xfId="4" applyFont="1" applyFill="1" applyBorder="1" applyAlignment="1">
      <alignment horizontal="center" vertical="center"/>
    </xf>
    <xf numFmtId="38" fontId="99" fillId="71" borderId="129" xfId="1" applyFont="1" applyFill="1" applyBorder="1" applyAlignment="1">
      <alignment horizontal="right" vertical="center"/>
    </xf>
    <xf numFmtId="38" fontId="99" fillId="71" borderId="130" xfId="1" applyFont="1" applyFill="1" applyBorder="1" applyAlignment="1">
      <alignment horizontal="right" vertical="center"/>
    </xf>
    <xf numFmtId="38" fontId="100" fillId="71" borderId="10" xfId="1" applyFont="1" applyFill="1" applyBorder="1" applyAlignment="1">
      <alignment horizontal="left" vertical="center"/>
    </xf>
    <xf numFmtId="38" fontId="100" fillId="71" borderId="13" xfId="1" applyFont="1" applyFill="1" applyBorder="1" applyAlignment="1">
      <alignment horizontal="left" vertical="center"/>
    </xf>
    <xf numFmtId="38" fontId="101" fillId="71" borderId="10" xfId="1" applyFont="1" applyFill="1" applyBorder="1" applyAlignment="1">
      <alignment horizontal="center" vertical="center" wrapText="1"/>
    </xf>
    <xf numFmtId="38" fontId="101" fillId="71" borderId="13" xfId="1" applyFont="1" applyFill="1" applyBorder="1" applyAlignment="1">
      <alignment horizontal="center" vertical="center" wrapText="1"/>
    </xf>
    <xf numFmtId="0" fontId="70" fillId="2" borderId="170" xfId="0" applyFont="1" applyFill="1" applyBorder="1" applyAlignment="1">
      <alignment horizontal="left" vertical="center" wrapText="1"/>
    </xf>
    <xf numFmtId="0" fontId="70" fillId="2" borderId="43" xfId="0" applyFont="1" applyFill="1" applyBorder="1" applyAlignment="1">
      <alignment horizontal="left" vertical="center" wrapText="1"/>
    </xf>
    <xf numFmtId="0" fontId="70" fillId="2" borderId="78" xfId="0" applyFont="1" applyFill="1" applyBorder="1" applyAlignment="1">
      <alignment horizontal="left" vertical="center" wrapText="1"/>
    </xf>
    <xf numFmtId="0" fontId="70" fillId="0" borderId="43" xfId="0" applyFont="1" applyBorder="1" applyAlignment="1">
      <alignment horizontal="left" vertical="center" wrapText="1"/>
    </xf>
    <xf numFmtId="0" fontId="70" fillId="0" borderId="78" xfId="0" applyFont="1" applyBorder="1" applyAlignment="1">
      <alignment horizontal="left" vertical="center" wrapText="1"/>
    </xf>
    <xf numFmtId="0" fontId="70" fillId="0" borderId="170" xfId="0" quotePrefix="1" applyFont="1" applyBorder="1" applyAlignment="1">
      <alignment horizontal="left" vertical="center" wrapText="1"/>
    </xf>
    <xf numFmtId="0" fontId="70" fillId="0" borderId="43" xfId="0" quotePrefix="1" applyFont="1" applyBorder="1" applyAlignment="1">
      <alignment horizontal="left" vertical="center" wrapText="1"/>
    </xf>
    <xf numFmtId="0" fontId="70" fillId="0" borderId="1" xfId="0" quotePrefix="1" applyFont="1" applyBorder="1" applyAlignment="1">
      <alignment horizontal="left" vertical="center" wrapText="1"/>
    </xf>
    <xf numFmtId="0" fontId="70" fillId="0" borderId="43" xfId="0" applyFont="1" applyBorder="1" applyAlignment="1">
      <alignment horizontal="left" vertical="center"/>
    </xf>
    <xf numFmtId="0" fontId="70" fillId="0" borderId="78" xfId="0" applyFont="1" applyBorder="1" applyAlignment="1">
      <alignment horizontal="left" vertical="center"/>
    </xf>
    <xf numFmtId="0" fontId="70" fillId="2" borderId="170" xfId="0" applyFont="1" applyFill="1" applyBorder="1" applyAlignment="1">
      <alignment horizontal="left" vertical="center"/>
    </xf>
    <xf numFmtId="0" fontId="70" fillId="2" borderId="43" xfId="0" applyFont="1" applyFill="1" applyBorder="1" applyAlignment="1">
      <alignment horizontal="left" vertical="center"/>
    </xf>
    <xf numFmtId="0" fontId="70" fillId="2" borderId="78" xfId="0" applyFont="1" applyFill="1" applyBorder="1" applyAlignment="1">
      <alignment horizontal="left" vertical="center"/>
    </xf>
    <xf numFmtId="0" fontId="70" fillId="0" borderId="170" xfId="0" applyFont="1" applyBorder="1" applyAlignment="1">
      <alignment horizontal="left" vertical="center"/>
    </xf>
    <xf numFmtId="0" fontId="70" fillId="2" borderId="170" xfId="0" quotePrefix="1" applyFont="1" applyFill="1" applyBorder="1" applyAlignment="1">
      <alignment horizontal="left" vertical="center" wrapText="1"/>
    </xf>
    <xf numFmtId="0" fontId="70" fillId="2" borderId="43" xfId="0" quotePrefix="1" applyFont="1" applyFill="1" applyBorder="1" applyAlignment="1">
      <alignment horizontal="left" vertical="center" wrapText="1"/>
    </xf>
    <xf numFmtId="0" fontId="70" fillId="2" borderId="78" xfId="0" quotePrefix="1" applyFont="1" applyFill="1" applyBorder="1" applyAlignment="1">
      <alignment horizontal="left" vertical="center" wrapText="1"/>
    </xf>
    <xf numFmtId="0" fontId="105" fillId="2" borderId="0" xfId="4" applyFont="1" applyFill="1" applyAlignment="1">
      <alignment horizontal="left" vertical="center" wrapText="1"/>
    </xf>
    <xf numFmtId="0" fontId="105" fillId="2" borderId="22" xfId="4" applyFont="1" applyFill="1" applyBorder="1" applyAlignment="1">
      <alignment horizontal="left" vertical="center" wrapText="1"/>
    </xf>
    <xf numFmtId="0" fontId="0" fillId="2" borderId="9" xfId="0" applyFill="1" applyBorder="1" applyAlignment="1">
      <alignment horizontal="center" vertical="center"/>
    </xf>
    <xf numFmtId="0" fontId="0" fillId="2" borderId="11" xfId="0" applyFill="1" applyBorder="1" applyAlignment="1">
      <alignment horizontal="center" vertical="center"/>
    </xf>
    <xf numFmtId="0" fontId="0" fillId="2" borderId="22" xfId="0" applyFill="1" applyBorder="1" applyAlignment="1">
      <alignment horizontal="center" vertical="center"/>
    </xf>
    <xf numFmtId="0" fontId="0" fillId="2" borderId="50" xfId="0" applyFill="1" applyBorder="1" applyAlignment="1">
      <alignment horizontal="center" vertical="center"/>
    </xf>
    <xf numFmtId="0" fontId="0" fillId="2" borderId="5" xfId="0" applyFill="1" applyBorder="1" applyAlignment="1">
      <alignment horizontal="center" vertical="center" textRotation="255"/>
    </xf>
    <xf numFmtId="0" fontId="0" fillId="2" borderId="34" xfId="0" applyFill="1" applyBorder="1" applyAlignment="1">
      <alignment horizontal="center" vertical="center" textRotation="255"/>
    </xf>
    <xf numFmtId="0" fontId="0" fillId="2" borderId="39" xfId="0" applyFill="1" applyBorder="1" applyAlignment="1">
      <alignment horizontal="center" vertical="center" textRotation="255"/>
    </xf>
    <xf numFmtId="0" fontId="0" fillId="2" borderId="35" xfId="0" applyFill="1" applyBorder="1" applyAlignment="1">
      <alignment horizontal="left" vertical="top" wrapText="1"/>
    </xf>
    <xf numFmtId="0" fontId="0" fillId="2" borderId="36" xfId="0" applyFill="1" applyBorder="1" applyAlignment="1">
      <alignment horizontal="left" vertical="top" wrapText="1"/>
    </xf>
    <xf numFmtId="0" fontId="0" fillId="2" borderId="16" xfId="0" applyFill="1" applyBorder="1" applyAlignment="1">
      <alignment horizontal="left" vertical="top" wrapText="1"/>
    </xf>
    <xf numFmtId="0" fontId="0" fillId="2" borderId="5" xfId="0" applyFill="1" applyBorder="1" applyAlignment="1">
      <alignment horizontal="left" vertical="top" wrapText="1"/>
    </xf>
    <xf numFmtId="0" fontId="0" fillId="2" borderId="34" xfId="0" applyFill="1" applyBorder="1" applyAlignment="1">
      <alignment horizontal="left" vertical="top" wrapText="1"/>
    </xf>
    <xf numFmtId="0" fontId="0" fillId="2" borderId="39" xfId="0" applyFill="1" applyBorder="1" applyAlignment="1">
      <alignment horizontal="left" vertical="top" wrapText="1"/>
    </xf>
    <xf numFmtId="0" fontId="0" fillId="0" borderId="9" xfId="0" applyBorder="1" applyAlignment="1">
      <alignment vertical="center" wrapText="1"/>
    </xf>
    <xf numFmtId="0" fontId="0" fillId="2" borderId="9" xfId="0" applyFill="1" applyBorder="1" applyAlignment="1">
      <alignment horizontal="left" vertical="center" wrapText="1"/>
    </xf>
    <xf numFmtId="0" fontId="0" fillId="2" borderId="0" xfId="0" applyFill="1" applyAlignment="1">
      <alignment horizontal="left" vertical="center" wrapText="1"/>
    </xf>
    <xf numFmtId="0" fontId="0" fillId="2" borderId="11" xfId="0" applyFill="1" applyBorder="1" applyAlignment="1">
      <alignment horizontal="center" vertical="center" textRotation="255"/>
    </xf>
    <xf numFmtId="0" fontId="0" fillId="2" borderId="15" xfId="0" applyFill="1" applyBorder="1" applyAlignment="1">
      <alignment horizontal="center" vertical="center" textRotation="255"/>
    </xf>
    <xf numFmtId="0" fontId="0" fillId="2" borderId="33" xfId="0" applyFill="1" applyBorder="1" applyAlignment="1">
      <alignment horizontal="center" vertical="center" textRotation="255"/>
    </xf>
    <xf numFmtId="0" fontId="0" fillId="2" borderId="9" xfId="0" applyFill="1" applyBorder="1" applyAlignment="1">
      <alignment horizontal="center" vertical="center" textRotation="255"/>
    </xf>
    <xf numFmtId="0" fontId="5" fillId="2" borderId="0" xfId="0" applyFont="1" applyFill="1" applyAlignment="1">
      <alignment horizontal="center" vertical="center" textRotation="255"/>
    </xf>
    <xf numFmtId="0" fontId="61" fillId="2" borderId="13" xfId="0" applyFont="1" applyFill="1" applyBorder="1" applyAlignment="1">
      <alignment horizontal="center" vertical="center" wrapText="1"/>
    </xf>
    <xf numFmtId="0" fontId="61" fillId="2" borderId="62" xfId="0" applyFont="1" applyFill="1" applyBorder="1" applyAlignment="1">
      <alignment horizontal="center" vertical="center" wrapText="1"/>
    </xf>
    <xf numFmtId="0" fontId="61" fillId="2" borderId="33" xfId="0" applyFont="1" applyFill="1" applyBorder="1" applyAlignment="1">
      <alignment horizontal="center" vertical="center" wrapText="1"/>
    </xf>
    <xf numFmtId="0" fontId="61" fillId="2" borderId="34" xfId="0" applyFont="1" applyFill="1" applyBorder="1" applyAlignment="1">
      <alignment horizontal="center" vertical="center" wrapText="1"/>
    </xf>
    <xf numFmtId="0" fontId="61" fillId="2" borderId="3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16" xfId="0" applyFont="1" applyFill="1" applyBorder="1" applyAlignment="1">
      <alignment vertical="center" wrapText="1"/>
    </xf>
    <xf numFmtId="0" fontId="10" fillId="2" borderId="25" xfId="0" applyFont="1" applyFill="1" applyBorder="1" applyAlignment="1">
      <alignment horizontal="center" vertical="center"/>
    </xf>
    <xf numFmtId="0" fontId="11" fillId="2" borderId="17" xfId="0" applyFont="1" applyFill="1" applyBorder="1" applyAlignment="1">
      <alignment horizontal="left" vertical="center"/>
    </xf>
    <xf numFmtId="0" fontId="11" fillId="2" borderId="18" xfId="0" applyFont="1" applyFill="1" applyBorder="1" applyAlignment="1">
      <alignment horizontal="left" vertical="center"/>
    </xf>
    <xf numFmtId="0" fontId="11" fillId="2" borderId="14" xfId="0" applyFont="1" applyFill="1" applyBorder="1" applyAlignment="1">
      <alignment horizontal="left" vertical="center"/>
    </xf>
    <xf numFmtId="0" fontId="11" fillId="2" borderId="15" xfId="0" applyFont="1" applyFill="1" applyBorder="1" applyAlignment="1">
      <alignment horizontal="left" vertical="center"/>
    </xf>
    <xf numFmtId="0" fontId="11" fillId="2" borderId="37" xfId="0" applyFont="1" applyFill="1" applyBorder="1" applyAlignment="1">
      <alignment horizontal="left" vertical="center"/>
    </xf>
    <xf numFmtId="0" fontId="11" fillId="2" borderId="38" xfId="0" applyFont="1" applyFill="1" applyBorder="1" applyAlignment="1">
      <alignment horizontal="left" vertical="center"/>
    </xf>
    <xf numFmtId="181" fontId="0" fillId="2" borderId="0" xfId="0" applyNumberFormat="1" applyFill="1" applyAlignment="1">
      <alignment horizontal="left" vertical="center"/>
    </xf>
    <xf numFmtId="0" fontId="10" fillId="2" borderId="12" xfId="0" applyFont="1" applyFill="1" applyBorder="1" applyAlignment="1">
      <alignment horizontal="center" vertical="center" wrapText="1"/>
    </xf>
    <xf numFmtId="0" fontId="10" fillId="2" borderId="24" xfId="0" applyFont="1" applyFill="1" applyBorder="1" applyAlignment="1">
      <alignment horizontal="center" vertical="center"/>
    </xf>
    <xf numFmtId="0" fontId="11" fillId="2" borderId="25" xfId="0" applyFont="1" applyFill="1" applyBorder="1" applyAlignment="1">
      <alignment horizontal="center" vertical="center"/>
    </xf>
    <xf numFmtId="0" fontId="10" fillId="2" borderId="10"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2" borderId="34" xfId="0" applyFont="1" applyFill="1" applyBorder="1" applyAlignment="1">
      <alignment vertical="center" wrapText="1"/>
    </xf>
    <xf numFmtId="0" fontId="11" fillId="2" borderId="39" xfId="0" applyFont="1" applyFill="1" applyBorder="1" applyAlignment="1">
      <alignment vertical="center" wrapText="1"/>
    </xf>
    <xf numFmtId="0" fontId="31" fillId="2" borderId="59" xfId="0" applyFont="1" applyFill="1" applyBorder="1" applyAlignment="1">
      <alignment horizontal="center" vertical="center"/>
    </xf>
    <xf numFmtId="0" fontId="31" fillId="2" borderId="25" xfId="0" applyFont="1" applyFill="1" applyBorder="1" applyAlignment="1">
      <alignment horizontal="center" vertical="center"/>
    </xf>
    <xf numFmtId="0" fontId="11" fillId="2" borderId="17" xfId="0" applyFont="1" applyFill="1" applyBorder="1" applyAlignment="1">
      <alignment vertical="center" wrapText="1"/>
    </xf>
    <xf numFmtId="0" fontId="11" fillId="2" borderId="18" xfId="0" applyFont="1" applyFill="1" applyBorder="1" applyAlignment="1">
      <alignment vertical="center" wrapText="1"/>
    </xf>
    <xf numFmtId="0" fontId="11" fillId="2" borderId="14" xfId="0" applyFont="1" applyFill="1" applyBorder="1" applyAlignment="1">
      <alignment vertical="center" wrapText="1"/>
    </xf>
    <xf numFmtId="0" fontId="11" fillId="2" borderId="15" xfId="0" applyFont="1" applyFill="1" applyBorder="1" applyAlignment="1">
      <alignment vertical="center" wrapText="1"/>
    </xf>
    <xf numFmtId="0" fontId="11" fillId="2" borderId="37" xfId="0" applyFont="1" applyFill="1" applyBorder="1" applyAlignment="1">
      <alignment vertical="center" wrapText="1"/>
    </xf>
    <xf numFmtId="0" fontId="11" fillId="2" borderId="38" xfId="0" applyFont="1" applyFill="1" applyBorder="1" applyAlignment="1">
      <alignment vertical="center" wrapText="1"/>
    </xf>
    <xf numFmtId="0" fontId="11" fillId="2" borderId="20" xfId="0" applyFont="1" applyFill="1" applyBorder="1" applyAlignment="1">
      <alignment horizontal="left" vertical="center"/>
    </xf>
    <xf numFmtId="0" fontId="11" fillId="2" borderId="50" xfId="0" applyFont="1" applyFill="1" applyBorder="1" applyAlignment="1">
      <alignment horizontal="left" vertical="center"/>
    </xf>
    <xf numFmtId="0" fontId="11" fillId="2" borderId="4" xfId="0" applyFont="1" applyFill="1" applyBorder="1" applyAlignment="1">
      <alignment horizontal="center" vertical="center" textRotation="255" wrapText="1"/>
    </xf>
    <xf numFmtId="0" fontId="11" fillId="2" borderId="43" xfId="0" applyFont="1" applyFill="1" applyBorder="1" applyAlignment="1">
      <alignment horizontal="center" vertical="center" textRotation="255" wrapText="1"/>
    </xf>
    <xf numFmtId="0" fontId="11" fillId="2" borderId="1" xfId="0" applyFont="1" applyFill="1" applyBorder="1" applyAlignment="1">
      <alignment horizontal="center" vertical="center" textRotation="255" wrapText="1"/>
    </xf>
    <xf numFmtId="0" fontId="10"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6" xfId="0" applyFont="1" applyFill="1" applyBorder="1" applyAlignment="1">
      <alignment vertical="center" wrapText="1"/>
    </xf>
    <xf numFmtId="0" fontId="10" fillId="0" borderId="12" xfId="0" applyFont="1" applyFill="1" applyBorder="1" applyAlignment="1">
      <alignment horizontal="center" vertical="center" wrapText="1"/>
    </xf>
    <xf numFmtId="0" fontId="11" fillId="2" borderId="63" xfId="0" applyFont="1" applyFill="1" applyBorder="1" applyAlignment="1">
      <alignment horizontal="center" vertical="center"/>
    </xf>
    <xf numFmtId="0" fontId="31" fillId="2" borderId="73" xfId="0" applyFont="1" applyFill="1" applyBorder="1" applyAlignment="1">
      <alignment horizontal="center" vertical="center"/>
    </xf>
    <xf numFmtId="0" fontId="31" fillId="2" borderId="29" xfId="0" applyFont="1" applyFill="1" applyBorder="1" applyAlignment="1">
      <alignment horizontal="center" vertical="center"/>
    </xf>
    <xf numFmtId="0" fontId="31" fillId="2" borderId="60" xfId="0" applyFont="1" applyFill="1" applyBorder="1" applyAlignment="1">
      <alignment horizontal="center" vertical="center"/>
    </xf>
    <xf numFmtId="0" fontId="31" fillId="2" borderId="35" xfId="0" applyFont="1" applyFill="1" applyBorder="1" applyAlignment="1">
      <alignment horizontal="center" vertical="center" wrapText="1"/>
    </xf>
    <xf numFmtId="0" fontId="31" fillId="0" borderId="16" xfId="0" applyFont="1" applyBorder="1" applyAlignment="1">
      <alignment horizontal="center" vertical="center"/>
    </xf>
    <xf numFmtId="0" fontId="31" fillId="2" borderId="6" xfId="0" applyFont="1" applyFill="1" applyBorder="1" applyAlignment="1">
      <alignment horizontal="center" vertical="center" wrapText="1"/>
    </xf>
    <xf numFmtId="0" fontId="31" fillId="0" borderId="41" xfId="0" applyFont="1" applyBorder="1" applyAlignment="1">
      <alignment horizontal="center" vertical="center"/>
    </xf>
    <xf numFmtId="0" fontId="107" fillId="2" borderId="102" xfId="0" applyFont="1" applyFill="1" applyBorder="1" applyAlignment="1">
      <alignment horizontal="center" vertical="center"/>
    </xf>
    <xf numFmtId="0" fontId="107" fillId="2" borderId="103" xfId="0" applyFont="1" applyFill="1" applyBorder="1" applyAlignment="1">
      <alignment horizontal="center" vertical="center"/>
    </xf>
    <xf numFmtId="0" fontId="107" fillId="2" borderId="82" xfId="0" applyFont="1" applyFill="1" applyBorder="1" applyAlignment="1">
      <alignment horizontal="center" vertical="center"/>
    </xf>
    <xf numFmtId="0" fontId="107" fillId="2" borderId="2" xfId="0" applyFont="1" applyFill="1" applyBorder="1" applyAlignment="1">
      <alignment horizontal="center" vertical="center"/>
    </xf>
    <xf numFmtId="0" fontId="10" fillId="2" borderId="59" xfId="0" applyFont="1" applyFill="1" applyBorder="1" applyAlignment="1">
      <alignment horizontal="center" vertical="center"/>
    </xf>
    <xf numFmtId="0" fontId="10" fillId="2" borderId="63" xfId="0" applyFont="1" applyFill="1" applyBorder="1" applyAlignment="1">
      <alignment horizontal="center" vertical="center"/>
    </xf>
    <xf numFmtId="181" fontId="46" fillId="0" borderId="0" xfId="0" applyNumberFormat="1" applyFont="1" applyFill="1" applyAlignment="1">
      <alignment horizontal="left" vertical="center"/>
    </xf>
    <xf numFmtId="0" fontId="11" fillId="2" borderId="24" xfId="0" applyFont="1" applyFill="1" applyBorder="1" applyAlignment="1">
      <alignment horizontal="center" vertical="center"/>
    </xf>
    <xf numFmtId="0" fontId="10" fillId="2" borderId="11"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38" xfId="0" applyFont="1" applyFill="1" applyBorder="1" applyAlignment="1">
      <alignment horizontal="center" vertical="center"/>
    </xf>
    <xf numFmtId="0" fontId="47" fillId="2" borderId="42" xfId="0" applyFont="1" applyFill="1" applyBorder="1" applyAlignment="1">
      <alignment vertical="center" wrapText="1"/>
    </xf>
    <xf numFmtId="0" fontId="5" fillId="0" borderId="29" xfId="0" applyFont="1" applyBorder="1" applyAlignment="1">
      <alignment vertical="center" wrapText="1"/>
    </xf>
    <xf numFmtId="0" fontId="5" fillId="0" borderId="82" xfId="0" applyFont="1" applyBorder="1" applyAlignment="1">
      <alignment vertical="center" wrapText="1"/>
    </xf>
    <xf numFmtId="0" fontId="5" fillId="2" borderId="17"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50" xfId="0" applyFont="1" applyFill="1" applyBorder="1" applyAlignment="1">
      <alignment horizontal="center" vertical="center"/>
    </xf>
    <xf numFmtId="0" fontId="5" fillId="2" borderId="29" xfId="0" applyFont="1" applyFill="1" applyBorder="1" applyAlignment="1">
      <alignment vertical="center" wrapText="1"/>
    </xf>
    <xf numFmtId="0" fontId="5" fillId="2" borderId="82" xfId="0" applyFont="1" applyFill="1" applyBorder="1" applyAlignment="1">
      <alignment vertical="center" wrapText="1"/>
    </xf>
    <xf numFmtId="0" fontId="5" fillId="2" borderId="18"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0" fillId="2" borderId="12" xfId="0" applyFill="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38" xfId="0" applyFont="1" applyBorder="1" applyAlignment="1">
      <alignment horizontal="center" vertical="center" wrapText="1"/>
    </xf>
    <xf numFmtId="0" fontId="5" fillId="2" borderId="10"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9" xfId="0" applyFont="1" applyBorder="1" applyAlignment="1">
      <alignment vertical="center" wrapText="1"/>
    </xf>
    <xf numFmtId="0" fontId="5" fillId="0" borderId="11" xfId="0" applyFont="1" applyBorder="1" applyAlignment="1">
      <alignment vertical="center" wrapText="1"/>
    </xf>
    <xf numFmtId="0" fontId="5" fillId="2" borderId="0" xfId="0" applyFont="1" applyFill="1" applyAlignment="1">
      <alignment horizontal="center" vertical="center" wrapText="1"/>
    </xf>
    <xf numFmtId="0" fontId="5" fillId="0" borderId="0" xfId="0" applyFont="1" applyAlignment="1">
      <alignment vertical="center" wrapText="1"/>
    </xf>
    <xf numFmtId="0" fontId="5" fillId="0" borderId="15" xfId="0" applyFont="1" applyBorder="1" applyAlignment="1">
      <alignment vertical="center" wrapText="1"/>
    </xf>
    <xf numFmtId="0" fontId="5" fillId="2" borderId="40" xfId="0" applyFont="1" applyFill="1" applyBorder="1" applyAlignment="1">
      <alignment horizontal="center" vertical="center" wrapText="1"/>
    </xf>
    <xf numFmtId="0" fontId="5" fillId="0" borderId="40" xfId="0" applyFont="1" applyBorder="1" applyAlignment="1">
      <alignment vertical="center" wrapText="1"/>
    </xf>
    <xf numFmtId="0" fontId="5" fillId="0" borderId="38" xfId="0" applyFont="1" applyBorder="1" applyAlignment="1">
      <alignment vertical="center" wrapText="1"/>
    </xf>
    <xf numFmtId="0" fontId="5" fillId="2" borderId="33" xfId="0" applyFont="1" applyFill="1" applyBorder="1" applyAlignment="1">
      <alignment horizontal="center" vertical="center" wrapText="1"/>
    </xf>
    <xf numFmtId="0" fontId="5" fillId="2" borderId="34" xfId="0" applyFont="1" applyFill="1" applyBorder="1" applyAlignment="1">
      <alignment vertical="center" wrapText="1"/>
    </xf>
    <xf numFmtId="0" fontId="5" fillId="2" borderId="39" xfId="0" applyFont="1" applyFill="1" applyBorder="1" applyAlignment="1">
      <alignment vertical="center" wrapText="1"/>
    </xf>
    <xf numFmtId="0" fontId="5" fillId="2" borderId="59"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7" fillId="2" borderId="29" xfId="0" applyFont="1" applyFill="1" applyBorder="1" applyAlignment="1">
      <alignment vertical="center" wrapText="1"/>
    </xf>
    <xf numFmtId="0" fontId="47" fillId="2" borderId="82" xfId="0" applyFont="1" applyFill="1" applyBorder="1" applyAlignment="1">
      <alignment vertical="center" wrapText="1"/>
    </xf>
    <xf numFmtId="0" fontId="5" fillId="2" borderId="20"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40" xfId="0" applyFill="1" applyBorder="1" applyAlignment="1">
      <alignment horizontal="center" vertical="center" wrapText="1"/>
    </xf>
    <xf numFmtId="0" fontId="0" fillId="2" borderId="38" xfId="0"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39" xfId="0" applyFont="1" applyFill="1" applyBorder="1" applyAlignment="1">
      <alignment horizontal="center" vertical="center" wrapText="1"/>
    </xf>
    <xf numFmtId="181" fontId="47" fillId="2" borderId="0" xfId="0" applyNumberFormat="1" applyFont="1" applyFill="1" applyAlignment="1">
      <alignment horizontal="left" vertical="center"/>
    </xf>
    <xf numFmtId="0" fontId="47" fillId="2" borderId="12" xfId="0" applyFont="1" applyFill="1" applyBorder="1" applyAlignment="1">
      <alignment horizontal="center" vertical="center" wrapText="1"/>
    </xf>
    <xf numFmtId="0" fontId="47" fillId="2" borderId="16" xfId="0" applyFont="1" applyFill="1" applyBorder="1" applyAlignment="1">
      <alignment horizontal="center" vertical="center" wrapText="1"/>
    </xf>
    <xf numFmtId="0" fontId="69" fillId="2" borderId="17" xfId="0" applyFont="1" applyFill="1" applyBorder="1" applyAlignment="1">
      <alignment horizontal="left" vertical="center"/>
    </xf>
    <xf numFmtId="0" fontId="69" fillId="2" borderId="18"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15" xfId="0" applyFont="1" applyFill="1" applyBorder="1" applyAlignment="1">
      <alignment horizontal="left" vertical="center"/>
    </xf>
    <xf numFmtId="0" fontId="69" fillId="2" borderId="20" xfId="0" applyFont="1" applyFill="1" applyBorder="1" applyAlignment="1">
      <alignment horizontal="left" vertical="center"/>
    </xf>
    <xf numFmtId="0" fontId="69" fillId="2" borderId="50" xfId="0" applyFont="1" applyFill="1" applyBorder="1" applyAlignment="1">
      <alignment horizontal="left" vertical="center"/>
    </xf>
    <xf numFmtId="0" fontId="69" fillId="2" borderId="4" xfId="0" applyFont="1" applyFill="1" applyBorder="1" applyAlignment="1">
      <alignment horizontal="center" vertical="center" textRotation="255" wrapText="1"/>
    </xf>
    <xf numFmtId="0" fontId="69" fillId="2" borderId="43" xfId="0" applyFont="1" applyFill="1" applyBorder="1" applyAlignment="1">
      <alignment horizontal="center" vertical="center" textRotation="255" wrapText="1"/>
    </xf>
    <xf numFmtId="0" fontId="69" fillId="2" borderId="1" xfId="0" applyFont="1" applyFill="1" applyBorder="1" applyAlignment="1">
      <alignment horizontal="center" vertical="center" textRotation="255" wrapText="1"/>
    </xf>
    <xf numFmtId="188" fontId="69" fillId="2" borderId="0" xfId="0" applyNumberFormat="1" applyFont="1" applyFill="1" applyAlignment="1">
      <alignment horizontal="left" vertical="center"/>
    </xf>
    <xf numFmtId="189" fontId="69" fillId="2" borderId="22" xfId="0" applyNumberFormat="1" applyFont="1" applyFill="1" applyBorder="1" applyAlignment="1">
      <alignment horizontal="left" vertical="center"/>
    </xf>
    <xf numFmtId="0" fontId="69" fillId="2" borderId="10" xfId="0" applyFont="1" applyFill="1" applyBorder="1" applyAlignment="1">
      <alignment horizontal="center" vertical="center" wrapText="1"/>
    </xf>
    <xf numFmtId="0" fontId="69" fillId="2" borderId="11" xfId="0" applyFont="1" applyFill="1" applyBorder="1" applyAlignment="1">
      <alignment horizontal="center" vertical="center" wrapText="1"/>
    </xf>
    <xf numFmtId="0" fontId="69" fillId="2" borderId="37" xfId="0" applyFont="1" applyFill="1" applyBorder="1" applyAlignment="1">
      <alignment horizontal="center" vertical="center" wrapText="1"/>
    </xf>
    <xf numFmtId="0" fontId="69" fillId="2" borderId="38"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16" xfId="0" applyFont="1" applyFill="1" applyBorder="1" applyAlignment="1">
      <alignment vertical="center" wrapText="1"/>
    </xf>
    <xf numFmtId="0" fontId="69" fillId="2" borderId="25" xfId="0" applyFont="1" applyFill="1" applyBorder="1" applyAlignment="1">
      <alignment horizontal="center" vertical="center"/>
    </xf>
    <xf numFmtId="0" fontId="69" fillId="2" borderId="37" xfId="0" applyFont="1" applyFill="1" applyBorder="1" applyAlignment="1">
      <alignment horizontal="left" vertical="center"/>
    </xf>
    <xf numFmtId="0" fontId="69" fillId="2" borderId="38" xfId="0" applyFont="1" applyFill="1" applyBorder="1" applyAlignment="1">
      <alignment horizontal="left" vertical="center"/>
    </xf>
    <xf numFmtId="0" fontId="69" fillId="2" borderId="17" xfId="0" applyFont="1" applyFill="1" applyBorder="1" applyAlignment="1">
      <alignment horizontal="left" vertical="center" wrapText="1"/>
    </xf>
    <xf numFmtId="0" fontId="69" fillId="2" borderId="18"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37" xfId="0" applyFont="1" applyFill="1" applyBorder="1" applyAlignment="1">
      <alignment horizontal="left" vertical="center" wrapText="1"/>
    </xf>
    <xf numFmtId="0" fontId="69" fillId="2" borderId="38" xfId="0" applyFont="1" applyFill="1" applyBorder="1" applyAlignment="1">
      <alignment horizontal="left" vertical="center" wrapText="1"/>
    </xf>
    <xf numFmtId="180" fontId="69" fillId="2" borderId="0" xfId="0" applyNumberFormat="1" applyFont="1" applyFill="1" applyAlignment="1">
      <alignment horizontal="left" vertical="center"/>
    </xf>
    <xf numFmtId="0" fontId="69" fillId="2" borderId="24" xfId="0" applyFont="1" applyFill="1" applyBorder="1" applyAlignment="1">
      <alignment horizontal="center" vertical="center"/>
    </xf>
    <xf numFmtId="0" fontId="69" fillId="2" borderId="14" xfId="0" applyFont="1" applyFill="1" applyBorder="1" applyAlignment="1">
      <alignment horizontal="center" vertical="center" wrapText="1"/>
    </xf>
    <xf numFmtId="0" fontId="69" fillId="2" borderId="15" xfId="0" applyFont="1" applyFill="1" applyBorder="1" applyAlignment="1">
      <alignment horizontal="center" vertical="center" wrapText="1"/>
    </xf>
    <xf numFmtId="0" fontId="69" fillId="2" borderId="33" xfId="0" applyFont="1" applyFill="1" applyBorder="1" applyAlignment="1">
      <alignment horizontal="center" vertical="center" wrapText="1"/>
    </xf>
    <xf numFmtId="0" fontId="69" fillId="2" borderId="34" xfId="0" applyFont="1" applyFill="1" applyBorder="1" applyAlignment="1">
      <alignment vertical="center" wrapText="1"/>
    </xf>
    <xf numFmtId="0" fontId="69" fillId="2" borderId="39" xfId="0" applyFont="1" applyFill="1" applyBorder="1" applyAlignment="1">
      <alignment vertical="center" wrapText="1"/>
    </xf>
    <xf numFmtId="0" fontId="69" fillId="2" borderId="59" xfId="0" applyFont="1" applyFill="1" applyBorder="1" applyAlignment="1">
      <alignment horizontal="center" vertical="center"/>
    </xf>
    <xf numFmtId="0" fontId="69" fillId="2" borderId="73" xfId="0" applyFont="1" applyFill="1" applyBorder="1" applyAlignment="1">
      <alignment horizontal="center" vertical="center"/>
    </xf>
    <xf numFmtId="190" fontId="11" fillId="0" borderId="85" xfId="0" applyNumberFormat="1" applyFont="1" applyBorder="1" applyAlignment="1">
      <alignment horizontal="center" vertical="center"/>
    </xf>
    <xf numFmtId="190" fontId="11" fillId="0" borderId="84" xfId="0" applyNumberFormat="1" applyFont="1" applyBorder="1" applyAlignment="1">
      <alignment horizontal="center" vertical="center"/>
    </xf>
    <xf numFmtId="190" fontId="11" fillId="0" borderId="20" xfId="0" applyNumberFormat="1" applyFont="1" applyBorder="1" applyAlignment="1">
      <alignment horizontal="center" vertical="center"/>
    </xf>
    <xf numFmtId="0" fontId="13" fillId="0" borderId="2" xfId="0" applyFont="1" applyBorder="1" applyAlignment="1">
      <alignment horizontal="center" vertical="center" wrapText="1"/>
    </xf>
    <xf numFmtId="0" fontId="47" fillId="0" borderId="2" xfId="0" applyFont="1" applyBorder="1" applyAlignment="1">
      <alignment vertical="center" wrapText="1"/>
    </xf>
    <xf numFmtId="0" fontId="47" fillId="0" borderId="3" xfId="0" applyFont="1" applyBorder="1" applyAlignment="1">
      <alignment vertical="center" wrapText="1"/>
    </xf>
    <xf numFmtId="0" fontId="11" fillId="0" borderId="37" xfId="0" applyFont="1" applyBorder="1" applyAlignment="1">
      <alignment horizontal="center" vertical="center" wrapText="1"/>
    </xf>
    <xf numFmtId="0" fontId="11" fillId="0" borderId="40" xfId="0" applyFont="1" applyBorder="1" applyAlignment="1">
      <alignment horizontal="center" vertical="center"/>
    </xf>
    <xf numFmtId="0" fontId="11" fillId="0" borderId="38" xfId="0" applyFont="1" applyBorder="1" applyAlignment="1">
      <alignment horizontal="center" vertical="center"/>
    </xf>
    <xf numFmtId="0" fontId="13" fillId="2" borderId="2" xfId="0" applyFont="1" applyFill="1" applyBorder="1" applyAlignment="1">
      <alignment horizontal="center" vertical="center" wrapText="1"/>
    </xf>
    <xf numFmtId="0" fontId="47" fillId="2" borderId="2" xfId="0" applyFont="1" applyFill="1" applyBorder="1" applyAlignment="1">
      <alignment vertical="center" wrapText="1"/>
    </xf>
    <xf numFmtId="0" fontId="13" fillId="2" borderId="35" xfId="0" applyFont="1" applyFill="1" applyBorder="1" applyAlignment="1">
      <alignment horizontal="center" vertical="center" wrapText="1"/>
    </xf>
    <xf numFmtId="0" fontId="47" fillId="2" borderId="19" xfId="0" applyFont="1" applyFill="1" applyBorder="1" applyAlignment="1">
      <alignment vertical="center" wrapText="1"/>
    </xf>
    <xf numFmtId="0" fontId="47" fillId="2" borderId="18" xfId="0" applyFont="1" applyFill="1" applyBorder="1" applyAlignment="1">
      <alignment vertical="center" wrapText="1"/>
    </xf>
    <xf numFmtId="0" fontId="13" fillId="0" borderId="35" xfId="0" applyFont="1" applyBorder="1" applyAlignment="1">
      <alignment horizontal="center" vertical="center" wrapText="1"/>
    </xf>
    <xf numFmtId="0" fontId="47" fillId="0" borderId="19" xfId="0" applyFont="1" applyBorder="1" applyAlignment="1">
      <alignment vertical="center" wrapText="1"/>
    </xf>
    <xf numFmtId="0" fontId="47" fillId="0" borderId="18" xfId="0" applyFont="1" applyBorder="1" applyAlignment="1">
      <alignment vertical="center" wrapText="1"/>
    </xf>
    <xf numFmtId="190" fontId="11" fillId="0" borderId="90" xfId="0" applyNumberFormat="1" applyFont="1" applyBorder="1" applyAlignment="1">
      <alignment horizontal="center" vertical="center"/>
    </xf>
    <xf numFmtId="0" fontId="11" fillId="0" borderId="87" xfId="0" applyFont="1" applyBorder="1" applyAlignment="1">
      <alignment horizontal="center" vertical="center" wrapText="1"/>
    </xf>
    <xf numFmtId="0" fontId="11" fillId="0" borderId="26" xfId="0" applyFont="1" applyBorder="1" applyAlignment="1">
      <alignment horizontal="center" vertical="center"/>
    </xf>
    <xf numFmtId="0" fontId="5" fillId="0" borderId="59" xfId="0" applyFont="1" applyBorder="1" applyAlignment="1">
      <alignment horizontal="center" vertical="center" wrapText="1" shrinkToFit="1"/>
    </xf>
    <xf numFmtId="0" fontId="5" fillId="0" borderId="25" xfId="0" applyFont="1" applyBorder="1" applyAlignment="1">
      <alignment horizontal="center" vertical="center" shrinkToFit="1"/>
    </xf>
    <xf numFmtId="0" fontId="5" fillId="0" borderId="73" xfId="0" applyFont="1" applyBorder="1" applyAlignment="1">
      <alignment horizontal="center" vertical="center" shrinkToFit="1"/>
    </xf>
    <xf numFmtId="0" fontId="5" fillId="0" borderId="87" xfId="0" applyFont="1" applyBorder="1" applyAlignment="1">
      <alignment horizontal="center" vertical="center" wrapText="1"/>
    </xf>
    <xf numFmtId="0" fontId="5" fillId="0" borderId="26" xfId="0" applyFont="1" applyBorder="1" applyAlignment="1">
      <alignment horizontal="center" vertical="center"/>
    </xf>
    <xf numFmtId="0" fontId="11" fillId="0" borderId="59" xfId="0" applyFont="1" applyBorder="1" applyAlignment="1">
      <alignment horizontal="center" vertical="center" wrapText="1" shrinkToFit="1"/>
    </xf>
    <xf numFmtId="0" fontId="11" fillId="0" borderId="25" xfId="0" applyFont="1" applyBorder="1" applyAlignment="1">
      <alignment horizontal="center" vertical="center" shrinkToFit="1"/>
    </xf>
    <xf numFmtId="0" fontId="11" fillId="0" borderId="73" xfId="0" applyFont="1" applyBorder="1" applyAlignment="1">
      <alignment horizontal="center" vertical="center" shrinkToFit="1"/>
    </xf>
    <xf numFmtId="0" fontId="11" fillId="0" borderId="27" xfId="0" applyFont="1" applyBorder="1" applyAlignment="1">
      <alignment horizontal="center" vertical="center"/>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190" fontId="11" fillId="0" borderId="88" xfId="0" applyNumberFormat="1" applyFont="1" applyBorder="1" applyAlignment="1">
      <alignment horizontal="center" vertical="center"/>
    </xf>
    <xf numFmtId="190" fontId="11" fillId="0" borderId="81" xfId="0" applyNumberFormat="1" applyFont="1" applyBorder="1" applyAlignment="1">
      <alignment horizontal="center" vertical="center"/>
    </xf>
    <xf numFmtId="0" fontId="11" fillId="0" borderId="26" xfId="0" applyFont="1" applyBorder="1" applyAlignment="1">
      <alignment horizontal="center" vertical="center" wrapText="1" shrinkToFit="1"/>
    </xf>
    <xf numFmtId="0" fontId="11" fillId="0" borderId="26" xfId="0" applyFont="1" applyBorder="1" applyAlignment="1">
      <alignment horizontal="center" vertical="center" shrinkToFit="1"/>
    </xf>
    <xf numFmtId="0" fontId="11" fillId="0" borderId="27" xfId="0" applyFont="1" applyBorder="1" applyAlignment="1">
      <alignment horizontal="center" vertical="center" shrinkToFit="1"/>
    </xf>
    <xf numFmtId="0" fontId="10" fillId="0" borderId="24"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63" xfId="0" applyFont="1" applyBorder="1" applyAlignment="1">
      <alignment horizontal="center" vertical="center" wrapText="1"/>
    </xf>
    <xf numFmtId="0" fontId="5" fillId="0" borderId="26" xfId="0" applyFont="1" applyBorder="1" applyAlignment="1">
      <alignment horizontal="center" vertical="center" wrapText="1"/>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82" xfId="0" applyFont="1" applyBorder="1" applyAlignment="1">
      <alignment horizontal="center" vertical="center"/>
    </xf>
    <xf numFmtId="0" fontId="11" fillId="0" borderId="43" xfId="0" applyFont="1" applyBorder="1" applyAlignment="1">
      <alignment vertical="center" textRotation="255"/>
    </xf>
    <xf numFmtId="0" fontId="11" fillId="0" borderId="4" xfId="0" applyFont="1" applyBorder="1" applyAlignment="1">
      <alignment vertical="center" textRotation="255"/>
    </xf>
    <xf numFmtId="0" fontId="11" fillId="2" borderId="4" xfId="0" applyFont="1" applyFill="1" applyBorder="1" applyAlignment="1">
      <alignment vertical="center" textRotation="255"/>
    </xf>
    <xf numFmtId="0" fontId="11" fillId="2" borderId="43" xfId="0" applyFont="1" applyFill="1" applyBorder="1" applyAlignment="1">
      <alignment vertical="center" textRotation="255"/>
    </xf>
    <xf numFmtId="0" fontId="11" fillId="2" borderId="78" xfId="0" applyFont="1" applyFill="1" applyBorder="1" applyAlignment="1">
      <alignment vertical="center" textRotation="255"/>
    </xf>
    <xf numFmtId="0" fontId="5" fillId="2" borderId="42" xfId="0" applyFont="1" applyFill="1" applyBorder="1" applyAlignment="1">
      <alignment horizontal="center" vertical="center" wrapText="1"/>
    </xf>
    <xf numFmtId="0" fontId="0" fillId="0" borderId="29" xfId="0" applyBorder="1" applyAlignment="1">
      <alignment vertical="center" wrapText="1"/>
    </xf>
    <xf numFmtId="0" fontId="0" fillId="0" borderId="82" xfId="0" applyBorder="1" applyAlignment="1">
      <alignment vertical="center" wrapText="1"/>
    </xf>
    <xf numFmtId="0" fontId="5" fillId="2" borderId="29" xfId="0" applyFont="1" applyFill="1" applyBorder="1" applyAlignment="1">
      <alignment horizontal="center" vertical="center" wrapText="1"/>
    </xf>
    <xf numFmtId="0" fontId="75" fillId="2" borderId="17" xfId="0" applyFont="1" applyFill="1" applyBorder="1" applyAlignment="1">
      <alignment horizontal="center" vertical="center" wrapText="1"/>
    </xf>
    <xf numFmtId="0" fontId="11" fillId="0" borderId="19" xfId="0" applyFont="1" applyBorder="1" applyAlignment="1">
      <alignment horizontal="center" vertical="center" wrapText="1"/>
    </xf>
    <xf numFmtId="0" fontId="11" fillId="0" borderId="18" xfId="0" applyFont="1" applyBorder="1" applyAlignment="1">
      <alignment horizontal="center" vertical="center" wrapText="1"/>
    </xf>
    <xf numFmtId="0" fontId="0" fillId="2" borderId="16" xfId="0" applyFill="1" applyBorder="1" applyAlignment="1">
      <alignment horizontal="center" vertical="center"/>
    </xf>
    <xf numFmtId="0" fontId="0" fillId="2" borderId="9" xfId="0" applyFill="1" applyBorder="1" applyAlignment="1">
      <alignment vertical="center" wrapText="1"/>
    </xf>
    <xf numFmtId="0" fontId="0" fillId="2" borderId="11" xfId="0" applyFill="1" applyBorder="1" applyAlignment="1">
      <alignment vertical="center" wrapText="1"/>
    </xf>
    <xf numFmtId="0" fontId="0" fillId="2" borderId="40" xfId="0" applyFill="1" applyBorder="1" applyAlignment="1">
      <alignment vertical="center" wrapText="1"/>
    </xf>
    <xf numFmtId="0" fontId="0" fillId="2" borderId="38" xfId="0" applyFill="1" applyBorder="1" applyAlignment="1">
      <alignment vertical="center" wrapText="1"/>
    </xf>
    <xf numFmtId="0" fontId="0" fillId="2" borderId="13" xfId="0" applyFill="1" applyBorder="1" applyAlignment="1">
      <alignment vertical="center" wrapText="1"/>
    </xf>
    <xf numFmtId="0" fontId="0" fillId="2" borderId="77" xfId="0" applyFill="1" applyBorder="1" applyAlignment="1">
      <alignment vertical="center" wrapText="1"/>
    </xf>
    <xf numFmtId="0" fontId="5" fillId="2" borderId="40" xfId="0" applyFont="1" applyFill="1" applyBorder="1" applyAlignment="1">
      <alignment vertical="center" wrapText="1"/>
    </xf>
    <xf numFmtId="0" fontId="5" fillId="2" borderId="38" xfId="0" applyFont="1" applyFill="1" applyBorder="1" applyAlignment="1">
      <alignment vertical="center" wrapText="1"/>
    </xf>
    <xf numFmtId="0" fontId="5" fillId="2" borderId="25" xfId="0" applyFont="1" applyFill="1" applyBorder="1" applyAlignment="1">
      <alignment horizontal="left" vertical="center" shrinkToFit="1"/>
    </xf>
    <xf numFmtId="0" fontId="5" fillId="0" borderId="25" xfId="0" applyFont="1" applyBorder="1" applyAlignment="1">
      <alignment horizontal="left" vertical="center" shrinkToFit="1"/>
    </xf>
    <xf numFmtId="0" fontId="5" fillId="0" borderId="63" xfId="0" applyFont="1" applyBorder="1" applyAlignment="1">
      <alignment horizontal="left" vertical="center" shrinkToFit="1"/>
    </xf>
    <xf numFmtId="0" fontId="0" fillId="0" borderId="11" xfId="0" applyBorder="1" applyAlignment="1">
      <alignment vertical="center" wrapText="1"/>
    </xf>
    <xf numFmtId="0" fontId="0" fillId="0" borderId="40" xfId="0" applyBorder="1" applyAlignment="1">
      <alignment vertical="center" wrapText="1"/>
    </xf>
    <xf numFmtId="0" fontId="0" fillId="0" borderId="38" xfId="0" applyBorder="1" applyAlignment="1">
      <alignment vertical="center" wrapText="1"/>
    </xf>
    <xf numFmtId="0" fontId="11" fillId="2" borderId="9" xfId="0" applyFont="1" applyFill="1" applyBorder="1">
      <alignment vertical="center"/>
    </xf>
    <xf numFmtId="0" fontId="11" fillId="2" borderId="11" xfId="0" applyFont="1" applyFill="1" applyBorder="1">
      <alignment vertical="center"/>
    </xf>
    <xf numFmtId="0" fontId="11" fillId="2" borderId="40" xfId="0" applyFont="1" applyFill="1" applyBorder="1">
      <alignment vertical="center"/>
    </xf>
    <xf numFmtId="0" fontId="11" fillId="2" borderId="38" xfId="0" applyFont="1" applyFill="1" applyBorder="1">
      <alignment vertical="center"/>
    </xf>
    <xf numFmtId="0" fontId="11" fillId="2" borderId="16" xfId="0" applyFont="1" applyFill="1" applyBorder="1" applyAlignment="1">
      <alignment horizontal="center" vertical="center" wrapText="1"/>
    </xf>
    <xf numFmtId="0" fontId="5" fillId="2" borderId="25" xfId="0" applyFont="1" applyFill="1" applyBorder="1" applyAlignment="1">
      <alignment horizontal="left" vertical="center"/>
    </xf>
    <xf numFmtId="0" fontId="5" fillId="2" borderId="63" xfId="0" applyFont="1" applyFill="1" applyBorder="1" applyAlignment="1">
      <alignment horizontal="left" vertical="center"/>
    </xf>
    <xf numFmtId="0" fontId="75" fillId="2" borderId="10" xfId="0" applyFont="1" applyFill="1" applyBorder="1" applyAlignment="1">
      <alignment horizontal="center" vertical="center"/>
    </xf>
    <xf numFmtId="0" fontId="11" fillId="0" borderId="9" xfId="0" applyFont="1" applyBorder="1" applyAlignment="1">
      <alignment horizontal="center" vertical="center"/>
    </xf>
    <xf numFmtId="0" fontId="11" fillId="0" borderId="11" xfId="0" applyFont="1" applyBorder="1" applyAlignment="1">
      <alignment horizontal="center" vertical="center"/>
    </xf>
    <xf numFmtId="0" fontId="11" fillId="0" borderId="37" xfId="0" applyFont="1" applyBorder="1" applyAlignment="1">
      <alignment horizontal="center" vertical="center"/>
    </xf>
    <xf numFmtId="0" fontId="11" fillId="2" borderId="12" xfId="0" applyFont="1" applyFill="1" applyBorder="1" applyAlignment="1">
      <alignment horizontal="center" vertical="center"/>
    </xf>
    <xf numFmtId="0" fontId="11" fillId="2" borderId="16" xfId="0" applyFont="1" applyFill="1" applyBorder="1" applyAlignment="1">
      <alignment horizontal="center" vertical="center"/>
    </xf>
    <xf numFmtId="0" fontId="11" fillId="2" borderId="9" xfId="0" applyFont="1" applyFill="1" applyBorder="1" applyAlignment="1">
      <alignment horizontal="left" vertical="center"/>
    </xf>
    <xf numFmtId="0" fontId="11" fillId="2" borderId="40" xfId="0" applyFont="1" applyFill="1" applyBorder="1" applyAlignment="1">
      <alignment horizontal="left" vertical="center"/>
    </xf>
    <xf numFmtId="0" fontId="11" fillId="2" borderId="9" xfId="0" applyFont="1" applyFill="1" applyBorder="1" applyAlignment="1">
      <alignment vertical="center" wrapText="1"/>
    </xf>
    <xf numFmtId="0" fontId="11" fillId="2" borderId="11" xfId="0" applyFont="1" applyFill="1" applyBorder="1" applyAlignment="1">
      <alignment vertical="center" wrapText="1"/>
    </xf>
    <xf numFmtId="0" fontId="11" fillId="2" borderId="40" xfId="0" applyFont="1" applyFill="1" applyBorder="1" applyAlignment="1">
      <alignment vertical="center" wrapText="1"/>
    </xf>
    <xf numFmtId="0" fontId="5" fillId="2" borderId="59" xfId="0" applyFont="1" applyFill="1" applyBorder="1" applyAlignment="1">
      <alignment horizontal="left" vertical="center" shrinkToFit="1"/>
    </xf>
    <xf numFmtId="0" fontId="5" fillId="2" borderId="63" xfId="0" applyFont="1" applyFill="1" applyBorder="1" applyAlignment="1">
      <alignment horizontal="left" vertical="center" shrinkToFit="1"/>
    </xf>
    <xf numFmtId="0" fontId="5" fillId="2" borderId="25" xfId="0" applyFont="1" applyFill="1" applyBorder="1" applyAlignment="1">
      <alignment vertical="center" shrinkToFit="1"/>
    </xf>
    <xf numFmtId="0" fontId="5" fillId="0" borderId="25" xfId="0" applyFont="1" applyBorder="1" applyAlignment="1">
      <alignment vertical="center" shrinkToFit="1"/>
    </xf>
    <xf numFmtId="0" fontId="5" fillId="0" borderId="63" xfId="0" applyFont="1" applyBorder="1" applyAlignment="1">
      <alignment vertical="center" shrinkToFit="1"/>
    </xf>
    <xf numFmtId="0" fontId="11" fillId="2" borderId="28" xfId="0" applyFont="1" applyFill="1" applyBorder="1" applyAlignment="1">
      <alignment horizontal="center" vertical="center"/>
    </xf>
    <xf numFmtId="0" fontId="11" fillId="2" borderId="29" xfId="0" applyFont="1" applyFill="1" applyBorder="1" applyAlignment="1">
      <alignment horizontal="center" vertical="center"/>
    </xf>
    <xf numFmtId="0" fontId="11" fillId="2" borderId="82" xfId="0" applyFont="1" applyFill="1" applyBorder="1" applyAlignment="1">
      <alignment horizontal="center" vertical="center"/>
    </xf>
    <xf numFmtId="0" fontId="11" fillId="2" borderId="1" xfId="0" applyFont="1" applyFill="1" applyBorder="1" applyAlignment="1">
      <alignment vertical="center" textRotation="255"/>
    </xf>
    <xf numFmtId="176" fontId="0" fillId="2" borderId="42" xfId="1" applyNumberFormat="1" applyFont="1" applyFill="1" applyBorder="1" applyAlignment="1">
      <alignment vertical="center" wrapText="1"/>
    </xf>
    <xf numFmtId="0" fontId="0" fillId="0" borderId="60" xfId="0" applyBorder="1" applyAlignment="1">
      <alignment vertical="center" wrapText="1"/>
    </xf>
    <xf numFmtId="0" fontId="110" fillId="2" borderId="0" xfId="0" applyFont="1" applyFill="1" applyAlignment="1">
      <alignment horizontal="left" vertical="center" wrapText="1"/>
    </xf>
    <xf numFmtId="0" fontId="93" fillId="2" borderId="0" xfId="0" applyFont="1" applyFill="1" applyAlignment="1">
      <alignment vertical="center" wrapText="1"/>
    </xf>
    <xf numFmtId="0" fontId="0" fillId="0" borderId="24" xfId="0" applyBorder="1" applyAlignment="1">
      <alignment horizontal="center" vertical="center" shrinkToFit="1"/>
    </xf>
    <xf numFmtId="0" fontId="0" fillId="0" borderId="63" xfId="0" applyBorder="1" applyAlignment="1">
      <alignment horizontal="center" vertical="center" shrinkToFit="1"/>
    </xf>
    <xf numFmtId="176" fontId="111" fillId="2" borderId="59" xfId="1" applyNumberFormat="1" applyFont="1" applyFill="1" applyBorder="1" applyAlignment="1">
      <alignment horizontal="center" vertical="center" wrapText="1"/>
    </xf>
    <xf numFmtId="0" fontId="31" fillId="0" borderId="25" xfId="0" applyFont="1" applyBorder="1" applyAlignment="1">
      <alignment horizontal="center" vertical="center" wrapText="1"/>
    </xf>
    <xf numFmtId="0" fontId="31" fillId="0" borderId="73" xfId="0" applyFont="1" applyBorder="1" applyAlignment="1">
      <alignment horizontal="center" vertical="center" wrapText="1"/>
    </xf>
    <xf numFmtId="176" fontId="0" fillId="2" borderId="79" xfId="1" applyNumberFormat="1" applyFont="1" applyFill="1" applyBorder="1" applyAlignment="1">
      <alignment vertical="center" wrapText="1"/>
    </xf>
    <xf numFmtId="0" fontId="0" fillId="0" borderId="31" xfId="0" applyBorder="1" applyAlignment="1">
      <alignment vertical="center" wrapText="1"/>
    </xf>
    <xf numFmtId="0" fontId="0" fillId="0" borderId="75" xfId="0" applyBorder="1" applyAlignment="1">
      <alignment vertical="center" wrapText="1"/>
    </xf>
    <xf numFmtId="0" fontId="11" fillId="2" borderId="28" xfId="0" applyFont="1" applyFill="1" applyBorder="1" applyAlignment="1">
      <alignment vertical="center" wrapText="1"/>
    </xf>
    <xf numFmtId="0" fontId="0" fillId="0" borderId="82" xfId="0" applyBorder="1">
      <alignment vertical="center"/>
    </xf>
    <xf numFmtId="0" fontId="11" fillId="2" borderId="17"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11" fillId="2" borderId="37" xfId="0" applyFont="1" applyFill="1" applyBorder="1" applyAlignment="1">
      <alignment horizontal="left" vertical="center" wrapText="1"/>
    </xf>
    <xf numFmtId="0" fontId="11" fillId="2" borderId="38" xfId="0" applyFont="1" applyFill="1" applyBorder="1" applyAlignment="1">
      <alignment horizontal="left" vertical="center" wrapText="1"/>
    </xf>
    <xf numFmtId="0" fontId="115" fillId="0" borderId="0" xfId="0" applyFont="1" applyAlignment="1">
      <alignment vertical="center" wrapText="1"/>
    </xf>
    <xf numFmtId="0" fontId="117" fillId="0" borderId="0" xfId="0" applyFont="1" applyAlignment="1">
      <alignment vertical="center" wrapText="1"/>
    </xf>
    <xf numFmtId="0" fontId="115" fillId="0" borderId="0" xfId="0" applyFont="1" applyAlignment="1">
      <alignment horizontal="left" vertical="center" wrapText="1"/>
    </xf>
  </cellXfs>
  <cellStyles count="139">
    <cellStyle name="20% - Accent1" xfId="5"/>
    <cellStyle name="20% - Accent2" xfId="6"/>
    <cellStyle name="20% - Accent3" xfId="7"/>
    <cellStyle name="20% - Accent4" xfId="8"/>
    <cellStyle name="20% - Accent5" xfId="9"/>
    <cellStyle name="20% - Accent6" xfId="10"/>
    <cellStyle name="20% - アクセント 1" xfId="65" builtinId="30" customBuiltin="1"/>
    <cellStyle name="20% - アクセント 1 2" xfId="94"/>
    <cellStyle name="20% - アクセント 1 3" xfId="95"/>
    <cellStyle name="20% - アクセント 2" xfId="69" builtinId="34" customBuiltin="1"/>
    <cellStyle name="20% - アクセント 2 2" xfId="96"/>
    <cellStyle name="20% - アクセント 2 3" xfId="97"/>
    <cellStyle name="20% - アクセント 3" xfId="73" builtinId="38" customBuiltin="1"/>
    <cellStyle name="20% - アクセント 3 2" xfId="98"/>
    <cellStyle name="20% - アクセント 3 3" xfId="99"/>
    <cellStyle name="20% - アクセント 4" xfId="77" builtinId="42" customBuiltin="1"/>
    <cellStyle name="20% - アクセント 4 2" xfId="100"/>
    <cellStyle name="20% - アクセント 4 3" xfId="101"/>
    <cellStyle name="20% - アクセント 5" xfId="81" builtinId="46" customBuiltin="1"/>
    <cellStyle name="20% - アクセント 5 2" xfId="102"/>
    <cellStyle name="20% - アクセント 5 3" xfId="103"/>
    <cellStyle name="20% - アクセント 6" xfId="85" builtinId="50" customBuiltin="1"/>
    <cellStyle name="20% - アクセント 6 2" xfId="104"/>
    <cellStyle name="20% - アクセント 6 3" xfId="105"/>
    <cellStyle name="40% - Accent1" xfId="11"/>
    <cellStyle name="40% - Accent2" xfId="12"/>
    <cellStyle name="40% - Accent3" xfId="13"/>
    <cellStyle name="40% - Accent4" xfId="14"/>
    <cellStyle name="40% - Accent5" xfId="15"/>
    <cellStyle name="40% - Accent6" xfId="16"/>
    <cellStyle name="40% - アクセント 1" xfId="66" builtinId="31" customBuiltin="1"/>
    <cellStyle name="40% - アクセント 1 2" xfId="106"/>
    <cellStyle name="40% - アクセント 1 3" xfId="107"/>
    <cellStyle name="40% - アクセント 2" xfId="70" builtinId="35" customBuiltin="1"/>
    <cellStyle name="40% - アクセント 2 2" xfId="108"/>
    <cellStyle name="40% - アクセント 2 3" xfId="109"/>
    <cellStyle name="40% - アクセント 3" xfId="74" builtinId="39" customBuiltin="1"/>
    <cellStyle name="40% - アクセント 3 2" xfId="110"/>
    <cellStyle name="40% - アクセント 3 3" xfId="111"/>
    <cellStyle name="40% - アクセント 4" xfId="78" builtinId="43" customBuiltin="1"/>
    <cellStyle name="40% - アクセント 4 2" xfId="112"/>
    <cellStyle name="40% - アクセント 4 3" xfId="113"/>
    <cellStyle name="40% - アクセント 5" xfId="82" builtinId="47" customBuiltin="1"/>
    <cellStyle name="40% - アクセント 5 2" xfId="114"/>
    <cellStyle name="40% - アクセント 5 3" xfId="115"/>
    <cellStyle name="40% - アクセント 6" xfId="86" builtinId="51" customBuiltin="1"/>
    <cellStyle name="40% - アクセント 6 2" xfId="116"/>
    <cellStyle name="40% - アクセント 6 3" xfId="117"/>
    <cellStyle name="60% - Accent1" xfId="17"/>
    <cellStyle name="60% - Accent2" xfId="18"/>
    <cellStyle name="60% - Accent3" xfId="19"/>
    <cellStyle name="60% - Accent4" xfId="20"/>
    <cellStyle name="60% - Accent5" xfId="21"/>
    <cellStyle name="60% - Accent6" xfId="22"/>
    <cellStyle name="60% - アクセント 1" xfId="67" builtinId="32" customBuiltin="1"/>
    <cellStyle name="60% - アクセント 2" xfId="71" builtinId="36" customBuiltin="1"/>
    <cellStyle name="60% - アクセント 3" xfId="75" builtinId="40" customBuiltin="1"/>
    <cellStyle name="60% - アクセント 4" xfId="79" builtinId="44" customBuiltin="1"/>
    <cellStyle name="60% - アクセント 5" xfId="83" builtinId="48" customBuiltin="1"/>
    <cellStyle name="60% - アクセント 6" xfId="87" builtinId="52" customBuiltin="1"/>
    <cellStyle name="Accent1" xfId="23"/>
    <cellStyle name="Accent2" xfId="24"/>
    <cellStyle name="Accent3" xfId="25"/>
    <cellStyle name="Accent4" xfId="26"/>
    <cellStyle name="Accent5" xfId="27"/>
    <cellStyle name="Accent6" xfId="28"/>
    <cellStyle name="Bad" xfId="29"/>
    <cellStyle name="Calculation" xfId="30"/>
    <cellStyle name="Check Cell" xfId="31"/>
    <cellStyle name="Explanatory Text" xfId="32"/>
    <cellStyle name="Good" xfId="33"/>
    <cellStyle name="Heading 1" xfId="34"/>
    <cellStyle name="Heading 2" xfId="35"/>
    <cellStyle name="Heading 3" xfId="36"/>
    <cellStyle name="Heading 4" xfId="37"/>
    <cellStyle name="Input" xfId="38"/>
    <cellStyle name="Linked Cell" xfId="39"/>
    <cellStyle name="Neutral" xfId="40"/>
    <cellStyle name="Note" xfId="41"/>
    <cellStyle name="Output" xfId="42"/>
    <cellStyle name="Title" xfId="43"/>
    <cellStyle name="Total" xfId="44"/>
    <cellStyle name="Warning Text" xfId="45"/>
    <cellStyle name="アクセント 1" xfId="64" builtinId="29" customBuiltin="1"/>
    <cellStyle name="アクセント 2" xfId="68" builtinId="33" customBuiltin="1"/>
    <cellStyle name="アクセント 3" xfId="72" builtinId="37" customBuiltin="1"/>
    <cellStyle name="アクセント 4" xfId="76" builtinId="41" customBuiltin="1"/>
    <cellStyle name="アクセント 5" xfId="80" builtinId="45" customBuiltin="1"/>
    <cellStyle name="アクセント 6" xfId="84" builtinId="49" customBuiltin="1"/>
    <cellStyle name="タイトル" xfId="47" builtinId="15" customBuiltin="1"/>
    <cellStyle name="チェック セル" xfId="59" builtinId="23" customBuiltin="1"/>
    <cellStyle name="どちらでもない" xfId="54" builtinId="28" customBuiltin="1"/>
    <cellStyle name="パーセント" xfId="136" builtinId="5"/>
    <cellStyle name="パーセント 2" xfId="118"/>
    <cellStyle name="パーセント 3" xfId="119"/>
    <cellStyle name="ハイパーリンク" xfId="137" builtinId="8"/>
    <cellStyle name="ハイパーリンク 2" xfId="120"/>
    <cellStyle name="ハイパーリンク 3" xfId="121"/>
    <cellStyle name="メモ" xfId="61" builtinId="10" customBuiltin="1"/>
    <cellStyle name="メモ 2" xfId="122"/>
    <cellStyle name="メモ 3" xfId="123"/>
    <cellStyle name="メモ 4" xfId="124"/>
    <cellStyle name="リンク セル" xfId="58" builtinId="24" customBuiltin="1"/>
    <cellStyle name="悪い" xfId="53" builtinId="27" customBuiltin="1"/>
    <cellStyle name="計算" xfId="57" builtinId="22" customBuiltin="1"/>
    <cellStyle name="警告文" xfId="60" builtinId="11" customBuiltin="1"/>
    <cellStyle name="桁区切り" xfId="1" builtinId="6"/>
    <cellStyle name="桁区切り 2" xfId="2"/>
    <cellStyle name="桁区切り 3" xfId="92"/>
    <cellStyle name="桁区切り 3 2" xfId="135"/>
    <cellStyle name="桁区切り 4" xfId="125"/>
    <cellStyle name="桁区切り 5" xfId="126"/>
    <cellStyle name="桁区切り 6" xfId="127"/>
    <cellStyle name="見出し 1" xfId="48" builtinId="16" customBuiltin="1"/>
    <cellStyle name="見出し 2" xfId="49" builtinId="17" customBuiltin="1"/>
    <cellStyle name="見出し 3" xfId="50" builtinId="18" customBuiltin="1"/>
    <cellStyle name="見出し 4" xfId="51" builtinId="19" customBuiltin="1"/>
    <cellStyle name="集計" xfId="63" builtinId="25" customBuiltin="1"/>
    <cellStyle name="出力" xfId="56" builtinId="21" customBuiltin="1"/>
    <cellStyle name="説明文" xfId="62" builtinId="53" customBuiltin="1"/>
    <cellStyle name="入力" xfId="55" builtinId="20" customBuiltin="1"/>
    <cellStyle name="標準" xfId="0" builtinId="0"/>
    <cellStyle name="標準 10" xfId="93"/>
    <cellStyle name="標準 2" xfId="3"/>
    <cellStyle name="標準 2 2" xfId="46"/>
    <cellStyle name="標準 2 2 2" xfId="128"/>
    <cellStyle name="標準 2 3" xfId="129"/>
    <cellStyle name="標準 2 4" xfId="130"/>
    <cellStyle name="標準 3" xfId="4"/>
    <cellStyle name="標準 3 2" xfId="131"/>
    <cellStyle name="標準 4" xfId="88"/>
    <cellStyle name="標準 5" xfId="89"/>
    <cellStyle name="標準 6" xfId="90"/>
    <cellStyle name="標準 6 2" xfId="138"/>
    <cellStyle name="標準 7" xfId="91"/>
    <cellStyle name="標準 7 2" xfId="134"/>
    <cellStyle name="標準 8" xfId="132"/>
    <cellStyle name="標準 9" xfId="133"/>
    <cellStyle name="良い" xfId="52" builtinId="26" customBuiltin="1"/>
  </cellStyles>
  <dxfs count="0"/>
  <tableStyles count="0" defaultTableStyle="TableStyleMedium2" defaultPivotStyle="PivotStyleLight16"/>
  <colors>
    <mruColors>
      <color rgb="FFFFCCFF"/>
      <color rgb="FFFF00FF"/>
      <color rgb="FFCCCC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743844532651556"/>
          <c:y val="0.24948651543577552"/>
          <c:w val="0.37482858269716152"/>
          <c:h val="0.45959917265757022"/>
        </c:manualLayout>
      </c:layout>
      <c:radarChart>
        <c:radarStyle val="marker"/>
        <c:varyColors val="0"/>
        <c:ser>
          <c:idx val="0"/>
          <c:order val="0"/>
          <c:tx>
            <c:strRef>
              <c:f>'1正答率'!$Z$14</c:f>
              <c:strCache>
                <c:ptCount val="1"/>
                <c:pt idx="0">
                  <c:v>全サンプル</c:v>
                </c:pt>
              </c:strCache>
            </c:strRef>
          </c:tx>
          <c:marker>
            <c:symbol val="none"/>
          </c:marker>
          <c:cat>
            <c:strRef>
              <c:f>'1正答率'!$Y$15:$Y$22</c:f>
              <c:strCache>
                <c:ptCount val="8"/>
                <c:pt idx="0">
                  <c:v>1.家計管理</c:v>
                </c:pt>
                <c:pt idx="1">
                  <c:v>2.生活設計</c:v>
                </c:pt>
                <c:pt idx="2">
                  <c:v>3.金融取引</c:v>
                </c:pt>
                <c:pt idx="3">
                  <c:v>4.金融基礎</c:v>
                </c:pt>
                <c:pt idx="4">
                  <c:v>5.保険</c:v>
                </c:pt>
                <c:pt idx="5">
                  <c:v>6.ﾛｰﾝ</c:v>
                </c:pt>
                <c:pt idx="6">
                  <c:v>7.資産形成</c:v>
                </c:pt>
                <c:pt idx="7">
                  <c:v>8.外部知見</c:v>
                </c:pt>
              </c:strCache>
            </c:strRef>
          </c:cat>
          <c:val>
            <c:numRef>
              <c:f>'1正答率'!$Z$15:$Z$22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0-0D16-4237-85F3-1573A3AB2D5B}"/>
            </c:ext>
          </c:extLst>
        </c:ser>
        <c:dLbls>
          <c:showLegendKey val="0"/>
          <c:showVal val="0"/>
          <c:showCatName val="0"/>
          <c:showSerName val="0"/>
          <c:showPercent val="0"/>
          <c:showBubbleSize val="0"/>
        </c:dLbls>
        <c:axId val="126633088"/>
        <c:axId val="126635008"/>
      </c:radarChart>
      <c:catAx>
        <c:axId val="126633088"/>
        <c:scaling>
          <c:orientation val="minMax"/>
        </c:scaling>
        <c:delete val="0"/>
        <c:axPos val="b"/>
        <c:majorGridlines/>
        <c:numFmt formatCode="General" sourceLinked="0"/>
        <c:majorTickMark val="out"/>
        <c:minorTickMark val="none"/>
        <c:tickLblPos val="nextTo"/>
        <c:txPr>
          <a:bodyPr/>
          <a:lstStyle/>
          <a:p>
            <a:pPr>
              <a:defRPr>
                <a:latin typeface="+mn-ea"/>
                <a:ea typeface="+mn-ea"/>
              </a:defRPr>
            </a:pPr>
            <a:endParaRPr lang="ja-JP"/>
          </a:p>
        </c:txPr>
        <c:crossAx val="126635008"/>
        <c:crosses val="autoZero"/>
        <c:auto val="1"/>
        <c:lblAlgn val="ctr"/>
        <c:lblOffset val="100"/>
        <c:noMultiLvlLbl val="0"/>
      </c:catAx>
      <c:valAx>
        <c:axId val="126635008"/>
        <c:scaling>
          <c:orientation val="minMax"/>
        </c:scaling>
        <c:delete val="0"/>
        <c:axPos val="l"/>
        <c:majorGridlines/>
        <c:numFmt formatCode="#,##0.0;[Red]\-#,##0.0" sourceLinked="1"/>
        <c:majorTickMark val="cross"/>
        <c:minorTickMark val="none"/>
        <c:tickLblPos val="nextTo"/>
        <c:txPr>
          <a:bodyPr/>
          <a:lstStyle/>
          <a:p>
            <a:pPr>
              <a:defRPr sz="1100"/>
            </a:pPr>
            <a:endParaRPr lang="ja-JP"/>
          </a:p>
        </c:txPr>
        <c:crossAx val="126633088"/>
        <c:crosses val="autoZero"/>
        <c:crossBetween val="between"/>
        <c:majorUnit val="100"/>
      </c:valAx>
    </c:plotArea>
    <c:legend>
      <c:legendPos val="r"/>
      <c:layout>
        <c:manualLayout>
          <c:xMode val="edge"/>
          <c:yMode val="edge"/>
          <c:x val="0.58639652535473608"/>
          <c:y val="8.1236992675548403E-2"/>
          <c:w val="0.25205092422853032"/>
          <c:h val="0.11024744379103696"/>
        </c:manualLayout>
      </c:layout>
      <c:overlay val="0"/>
      <c:txPr>
        <a:bodyPr/>
        <a:lstStyle/>
        <a:p>
          <a:pPr>
            <a:defRPr>
              <a:latin typeface="+mn-ea"/>
              <a:ea typeface="+mn-ea"/>
            </a:defRPr>
          </a:pPr>
          <a:endParaRPr lang="ja-JP"/>
        </a:p>
      </c:txPr>
    </c:legend>
    <c:plotVisOnly val="1"/>
    <c:dispBlanksAs val="gap"/>
    <c:showDLblsOverMax val="0"/>
  </c:chart>
  <c:spPr>
    <a:noFill/>
    <a:ln>
      <a:noFill/>
    </a:ln>
  </c:spPr>
  <c:txPr>
    <a:bodyPr/>
    <a:lstStyle/>
    <a:p>
      <a:pPr>
        <a:defRPr sz="1400">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'17 高齢者'!$S$28</c:f>
              <c:strCache>
                <c:ptCount val="1"/>
                <c:pt idx="0">
                  <c:v>高齢者</c:v>
                </c:pt>
              </c:strCache>
            </c:strRef>
          </c:tx>
          <c:marker>
            <c:symbol val="none"/>
          </c:marker>
          <c:cat>
            <c:strRef>
              <c:f>'17 高齢者'!$R$29:$R$36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'17 高齢者'!$S$29:$S$36</c:f>
              <c:numCache>
                <c:formatCode>#,##0.0;[Red]\-#,##0.0</c:formatCode>
                <c:ptCount val="8"/>
                <c:pt idx="0">
                  <c:v>54.540550000000003</c:v>
                </c:pt>
                <c:pt idx="1">
                  <c:v>57.389429999999997</c:v>
                </c:pt>
                <c:pt idx="2">
                  <c:v>79.346869999999996</c:v>
                </c:pt>
                <c:pt idx="3">
                  <c:v>60.776049999999998</c:v>
                </c:pt>
                <c:pt idx="4">
                  <c:v>62.276490000000003</c:v>
                </c:pt>
                <c:pt idx="5">
                  <c:v>65.434280000000001</c:v>
                </c:pt>
                <c:pt idx="6">
                  <c:v>65.895200000000003</c:v>
                </c:pt>
                <c:pt idx="7">
                  <c:v>71.400080000000003</c:v>
                </c:pt>
              </c:numCache>
            </c:numRef>
          </c:val>
          <c:extLst>
            <c:ext xmlns:c16="http://schemas.microsoft.com/office/drawing/2014/chart" uri="{C3380CC4-5D6E-409C-BE32-E72D297353CC}">
              <c16:uniqueId val="{00000000-D397-4013-A353-C191E20EC04F}"/>
            </c:ext>
          </c:extLst>
        </c:ser>
        <c:ser>
          <c:idx val="1"/>
          <c:order val="1"/>
          <c:tx>
            <c:strRef>
              <c:f>'17 高齢者'!$T$28</c:f>
              <c:strCache>
                <c:ptCount val="1"/>
                <c:pt idx="0">
                  <c:v>全サンプル</c:v>
                </c:pt>
              </c:strCache>
            </c:strRef>
          </c:tx>
          <c:spPr>
            <a:ln w="15875">
              <a:prstDash val="sysDash"/>
            </a:ln>
          </c:spPr>
          <c:marker>
            <c:symbol val="none"/>
          </c:marker>
          <c:cat>
            <c:strRef>
              <c:f>'17 高齢者'!$R$29:$R$36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'17 高齢者'!$T$29:$T$36</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D397-4013-A353-C191E20EC04F}"/>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56160995834764671"/>
          <c:y val="2.3995829279451282E-3"/>
          <c:w val="0.323009418356653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'18 会社員'!$S$27</c:f>
              <c:strCache>
                <c:ptCount val="1"/>
                <c:pt idx="0">
                  <c:v>会社員</c:v>
                </c:pt>
              </c:strCache>
            </c:strRef>
          </c:tx>
          <c:marker>
            <c:symbol val="none"/>
          </c:marker>
          <c:cat>
            <c:strRef>
              <c:f>'18 会社員'!$R$28:$R$35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'18 会社員'!$S$28:$S$35</c:f>
              <c:numCache>
                <c:formatCode>#,##0.0;[Red]\-#,##0.0</c:formatCode>
                <c:ptCount val="8"/>
                <c:pt idx="0">
                  <c:v>47.797339999999998</c:v>
                </c:pt>
                <c:pt idx="1">
                  <c:v>48.210639999999998</c:v>
                </c:pt>
                <c:pt idx="2">
                  <c:v>70.404229999999998</c:v>
                </c:pt>
                <c:pt idx="3">
                  <c:v>51.171840000000003</c:v>
                </c:pt>
                <c:pt idx="4">
                  <c:v>54.744079999999997</c:v>
                </c:pt>
                <c:pt idx="5">
                  <c:v>52.371229999999997</c:v>
                </c:pt>
                <c:pt idx="6">
                  <c:v>55.201140000000002</c:v>
                </c:pt>
                <c:pt idx="7">
                  <c:v>62.170569999999998</c:v>
                </c:pt>
              </c:numCache>
            </c:numRef>
          </c:val>
          <c:extLst>
            <c:ext xmlns:c16="http://schemas.microsoft.com/office/drawing/2014/chart" uri="{C3380CC4-5D6E-409C-BE32-E72D297353CC}">
              <c16:uniqueId val="{00000000-3460-4606-8919-172D12B269E5}"/>
            </c:ext>
          </c:extLst>
        </c:ser>
        <c:ser>
          <c:idx val="1"/>
          <c:order val="1"/>
          <c:tx>
            <c:strRef>
              <c:f>'18 会社員'!$T$27</c:f>
              <c:strCache>
                <c:ptCount val="1"/>
                <c:pt idx="0">
                  <c:v>全サンプル</c:v>
                </c:pt>
              </c:strCache>
            </c:strRef>
          </c:tx>
          <c:spPr>
            <a:ln w="15875">
              <a:prstDash val="sysDash"/>
            </a:ln>
          </c:spPr>
          <c:marker>
            <c:symbol val="none"/>
          </c:marker>
          <c:cat>
            <c:strRef>
              <c:f>'18 会社員'!$R$28:$R$35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'18 会社員'!$T$28:$T$35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3460-4606-8919-172D12B269E5}"/>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6135220971141275"/>
          <c:y val="2.3996529145042596E-3"/>
          <c:w val="0.3257671333357363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'19 公務員'!$S$27</c:f>
              <c:strCache>
                <c:ptCount val="1"/>
                <c:pt idx="0">
                  <c:v>公務員（除く教員）</c:v>
                </c:pt>
              </c:strCache>
            </c:strRef>
          </c:tx>
          <c:marker>
            <c:symbol val="none"/>
          </c:marker>
          <c:cat>
            <c:strRef>
              <c:f>'19 公務員'!$R$28:$R$35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'19 公務員'!$S$28:$S$35</c:f>
              <c:numCache>
                <c:formatCode>#,##0.0;[Red]\-#,##0.0</c:formatCode>
                <c:ptCount val="8"/>
                <c:pt idx="0">
                  <c:v>53.04598</c:v>
                </c:pt>
                <c:pt idx="1">
                  <c:v>55.747129999999999</c:v>
                </c:pt>
                <c:pt idx="2">
                  <c:v>75.478930000000005</c:v>
                </c:pt>
                <c:pt idx="3">
                  <c:v>60.517240000000001</c:v>
                </c:pt>
                <c:pt idx="4">
                  <c:v>63.141759999999998</c:v>
                </c:pt>
                <c:pt idx="5">
                  <c:v>60.344830000000002</c:v>
                </c:pt>
                <c:pt idx="6">
                  <c:v>61.341000000000001</c:v>
                </c:pt>
                <c:pt idx="7">
                  <c:v>68.429119999999998</c:v>
                </c:pt>
              </c:numCache>
            </c:numRef>
          </c:val>
          <c:extLst>
            <c:ext xmlns:c16="http://schemas.microsoft.com/office/drawing/2014/chart" uri="{C3380CC4-5D6E-409C-BE32-E72D297353CC}">
              <c16:uniqueId val="{00000000-4F1C-4B78-B6A8-809317FA9BD3}"/>
            </c:ext>
          </c:extLst>
        </c:ser>
        <c:ser>
          <c:idx val="1"/>
          <c:order val="1"/>
          <c:tx>
            <c:strRef>
              <c:f>'19 公務員'!$T$27</c:f>
              <c:strCache>
                <c:ptCount val="1"/>
                <c:pt idx="0">
                  <c:v>全サンプル</c:v>
                </c:pt>
              </c:strCache>
            </c:strRef>
          </c:tx>
          <c:spPr>
            <a:ln w="15875">
              <a:prstDash val="sysDash"/>
            </a:ln>
          </c:spPr>
          <c:marker>
            <c:symbol val="none"/>
          </c:marker>
          <c:cat>
            <c:strRef>
              <c:f>'19 公務員'!$R$28:$R$35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'19 公務員'!$T$28:$T$35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4F1C-4B78-B6A8-809317FA9BD3}"/>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'20 教員'!$S$27</c:f>
              <c:strCache>
                <c:ptCount val="1"/>
                <c:pt idx="0">
                  <c:v>教員</c:v>
                </c:pt>
              </c:strCache>
            </c:strRef>
          </c:tx>
          <c:marker>
            <c:symbol val="none"/>
          </c:marker>
          <c:cat>
            <c:strRef>
              <c:f>'20 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'20 教員'!$S$28:$S$35</c:f>
              <c:numCache>
                <c:formatCode>#,##0.0;[Red]\-#,##0.0</c:formatCode>
                <c:ptCount val="8"/>
                <c:pt idx="0">
                  <c:v>58.30986</c:v>
                </c:pt>
                <c:pt idx="1">
                  <c:v>61.83099</c:v>
                </c:pt>
                <c:pt idx="2">
                  <c:v>83.004689999999997</c:v>
                </c:pt>
                <c:pt idx="3">
                  <c:v>59.34272</c:v>
                </c:pt>
                <c:pt idx="4">
                  <c:v>65.539910000000006</c:v>
                </c:pt>
                <c:pt idx="5">
                  <c:v>61.596240000000002</c:v>
                </c:pt>
                <c:pt idx="6">
                  <c:v>61.596240000000002</c:v>
                </c:pt>
                <c:pt idx="7">
                  <c:v>72.769949999999994</c:v>
                </c:pt>
              </c:numCache>
            </c:numRef>
          </c:val>
          <c:extLst>
            <c:ext xmlns:c16="http://schemas.microsoft.com/office/drawing/2014/chart" uri="{C3380CC4-5D6E-409C-BE32-E72D297353CC}">
              <c16:uniqueId val="{00000000-6C91-41A3-A778-80CB490BF00A}"/>
            </c:ext>
          </c:extLst>
        </c:ser>
        <c:ser>
          <c:idx val="1"/>
          <c:order val="1"/>
          <c:tx>
            <c:strRef>
              <c:f>'20 教員'!$T$27</c:f>
              <c:strCache>
                <c:ptCount val="1"/>
                <c:pt idx="0">
                  <c:v>全サンプル</c:v>
                </c:pt>
              </c:strCache>
            </c:strRef>
          </c:tx>
          <c:spPr>
            <a:ln w="15875">
              <a:prstDash val="sysDash"/>
            </a:ln>
          </c:spPr>
          <c:marker>
            <c:symbol val="none"/>
          </c:marker>
          <c:cat>
            <c:strRef>
              <c:f>'20 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'20 教員'!$T$28:$T$35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6C91-41A3-A778-80CB490BF00A}"/>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7238306962774321"/>
          <c:y val="2.3996529145042596E-3"/>
          <c:w val="0.300947698523992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'21 自営業'!$S$27</c:f>
              <c:strCache>
                <c:ptCount val="1"/>
                <c:pt idx="0">
                  <c:v>自営業</c:v>
                </c:pt>
              </c:strCache>
            </c:strRef>
          </c:tx>
          <c:marker>
            <c:symbol val="none"/>
          </c:marker>
          <c:cat>
            <c:strRef>
              <c:f>'21 自営業'!$R$28:$R$35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'21 自営業'!$S$28:$S$35</c:f>
              <c:numCache>
                <c:formatCode>#,##0.0;[Red]\-#,##0.0</c:formatCode>
                <c:ptCount val="8"/>
                <c:pt idx="0">
                  <c:v>50.976559999999999</c:v>
                </c:pt>
                <c:pt idx="1">
                  <c:v>47.237720000000003</c:v>
                </c:pt>
                <c:pt idx="2">
                  <c:v>73.214290000000005</c:v>
                </c:pt>
                <c:pt idx="3">
                  <c:v>54.845610000000001</c:v>
                </c:pt>
                <c:pt idx="4">
                  <c:v>54.668900000000001</c:v>
                </c:pt>
                <c:pt idx="5">
                  <c:v>56.231400000000001</c:v>
                </c:pt>
                <c:pt idx="6">
                  <c:v>58.277529999999999</c:v>
                </c:pt>
                <c:pt idx="7">
                  <c:v>66.629459999999995</c:v>
                </c:pt>
              </c:numCache>
            </c:numRef>
          </c:val>
          <c:extLst>
            <c:ext xmlns:c16="http://schemas.microsoft.com/office/drawing/2014/chart" uri="{C3380CC4-5D6E-409C-BE32-E72D297353CC}">
              <c16:uniqueId val="{00000000-BAF4-45DE-8EA4-7927AFC38D82}"/>
            </c:ext>
          </c:extLst>
        </c:ser>
        <c:ser>
          <c:idx val="1"/>
          <c:order val="1"/>
          <c:tx>
            <c:strRef>
              <c:f>'21 自営業'!$T$27</c:f>
              <c:strCache>
                <c:ptCount val="1"/>
                <c:pt idx="0">
                  <c:v>全サンプル</c:v>
                </c:pt>
              </c:strCache>
            </c:strRef>
          </c:tx>
          <c:spPr>
            <a:ln w="15875">
              <a:prstDash val="sysDash"/>
            </a:ln>
          </c:spPr>
          <c:marker>
            <c:symbol val="none"/>
          </c:marker>
          <c:cat>
            <c:strRef>
              <c:f>'21 自営業'!$R$28:$R$35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'21 自営業'!$T$28:$T$35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BAF4-45DE-8EA4-7927AFC38D82}"/>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7238306962774321"/>
          <c:y val="2.3996529145042596E-3"/>
          <c:w val="0.29818998354491011"/>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'22 パート・アルバイト'!$S$27</c:f>
              <c:strCache>
                <c:ptCount val="1"/>
                <c:pt idx="0">
                  <c:v>パート・アルバイト</c:v>
                </c:pt>
              </c:strCache>
            </c:strRef>
          </c:tx>
          <c:marker>
            <c:symbol val="none"/>
          </c:marker>
          <c:cat>
            <c:strRef>
              <c:f>'22 パート・アルバイト'!$R$28:$R$35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'22 パート・アルバイト'!$S$28:$S$35</c:f>
              <c:numCache>
                <c:formatCode>#,##0.0;[Red]\-#,##0.0</c:formatCode>
                <c:ptCount val="8"/>
                <c:pt idx="0">
                  <c:v>50.15314</c:v>
                </c:pt>
                <c:pt idx="1">
                  <c:v>45.548020000000001</c:v>
                </c:pt>
                <c:pt idx="2">
                  <c:v>72.887039999999999</c:v>
                </c:pt>
                <c:pt idx="3">
                  <c:v>39.65945</c:v>
                </c:pt>
                <c:pt idx="4">
                  <c:v>49.332749999999997</c:v>
                </c:pt>
                <c:pt idx="5">
                  <c:v>46.350180000000002</c:v>
                </c:pt>
                <c:pt idx="6">
                  <c:v>48.217019999999998</c:v>
                </c:pt>
                <c:pt idx="7">
                  <c:v>62.765259999999998</c:v>
                </c:pt>
              </c:numCache>
            </c:numRef>
          </c:val>
          <c:extLst>
            <c:ext xmlns:c16="http://schemas.microsoft.com/office/drawing/2014/chart" uri="{C3380CC4-5D6E-409C-BE32-E72D297353CC}">
              <c16:uniqueId val="{00000000-B1CB-4DE1-BB08-AF70DC5BEA86}"/>
            </c:ext>
          </c:extLst>
        </c:ser>
        <c:ser>
          <c:idx val="1"/>
          <c:order val="1"/>
          <c:tx>
            <c:strRef>
              <c:f>'22 パート・アルバイト'!$T$27</c:f>
              <c:strCache>
                <c:ptCount val="1"/>
                <c:pt idx="0">
                  <c:v>全サンプル</c:v>
                </c:pt>
              </c:strCache>
            </c:strRef>
          </c:tx>
          <c:spPr>
            <a:ln w="15875">
              <a:prstDash val="sysDash"/>
            </a:ln>
          </c:spPr>
          <c:marker>
            <c:symbol val="none"/>
          </c:marker>
          <c:cat>
            <c:strRef>
              <c:f>'22 パート・アルバイト'!$R$28:$R$35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'22 パート・アルバイト'!$T$28:$T$35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B1CB-4DE1-BB08-AF70DC5BEA86}"/>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'23 主婦・主夫'!$S$27</c:f>
              <c:strCache>
                <c:ptCount val="1"/>
                <c:pt idx="0">
                  <c:v>主婦・主夫</c:v>
                </c:pt>
              </c:strCache>
            </c:strRef>
          </c:tx>
          <c:marker>
            <c:symbol val="none"/>
          </c:marker>
          <c:cat>
            <c:strRef>
              <c:f>'23 主婦・主夫'!$R$28:$R$35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'23 主婦・主夫'!$S$28:$S$35</c:f>
              <c:numCache>
                <c:formatCode>#,##0.0;[Red]\-#,##0.0</c:formatCode>
                <c:ptCount val="8"/>
                <c:pt idx="0">
                  <c:v>53.036290000000001</c:v>
                </c:pt>
                <c:pt idx="1">
                  <c:v>54.916339999999998</c:v>
                </c:pt>
                <c:pt idx="2">
                  <c:v>76.887889999999999</c:v>
                </c:pt>
                <c:pt idx="3">
                  <c:v>47.10472</c:v>
                </c:pt>
                <c:pt idx="4">
                  <c:v>54.891269999999999</c:v>
                </c:pt>
                <c:pt idx="5">
                  <c:v>55.091810000000002</c:v>
                </c:pt>
                <c:pt idx="6">
                  <c:v>55.987969999999997</c:v>
                </c:pt>
                <c:pt idx="7">
                  <c:v>68.816190000000006</c:v>
                </c:pt>
              </c:numCache>
            </c:numRef>
          </c:val>
          <c:extLst>
            <c:ext xmlns:c16="http://schemas.microsoft.com/office/drawing/2014/chart" uri="{C3380CC4-5D6E-409C-BE32-E72D297353CC}">
              <c16:uniqueId val="{00000000-E3CA-45D8-AEEB-7DA6F856416D}"/>
            </c:ext>
          </c:extLst>
        </c:ser>
        <c:ser>
          <c:idx val="1"/>
          <c:order val="1"/>
          <c:tx>
            <c:strRef>
              <c:f>'23 主婦・主夫'!$T$27</c:f>
              <c:strCache>
                <c:ptCount val="1"/>
                <c:pt idx="0">
                  <c:v>全サンプル</c:v>
                </c:pt>
              </c:strCache>
            </c:strRef>
          </c:tx>
          <c:spPr>
            <a:ln w="15875">
              <a:prstDash val="sysDash"/>
            </a:ln>
          </c:spPr>
          <c:marker>
            <c:symbol val="none"/>
          </c:marker>
          <c:cat>
            <c:strRef>
              <c:f>'23 主婦・主夫'!$R$28:$R$35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'23 主婦・主夫'!$T$28:$T$35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E3CA-45D8-AEEB-7DA6F856416D}"/>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4756363481599957"/>
          <c:y val="2.3996529145042596E-3"/>
          <c:w val="0.32025170337757114"/>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'24 共働き世帯の特徴'!$S$27</c:f>
              <c:strCache>
                <c:ptCount val="1"/>
                <c:pt idx="0">
                  <c:v>共働き世帯</c:v>
                </c:pt>
              </c:strCache>
            </c:strRef>
          </c:tx>
          <c:marker>
            <c:symbol val="none"/>
          </c:marker>
          <c:cat>
            <c:strRef>
              <c:f>'24 共働き世帯の特徴'!$R$28:$R$35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'24 共働き世帯の特徴'!$S$28:$S$35</c:f>
              <c:numCache>
                <c:formatCode>#,##0.0;[Red]\-#,##0.0</c:formatCode>
                <c:ptCount val="8"/>
                <c:pt idx="0">
                  <c:v>48.838450000000002</c:v>
                </c:pt>
                <c:pt idx="1">
                  <c:v>49.994070000000001</c:v>
                </c:pt>
                <c:pt idx="2">
                  <c:v>71.723759999999999</c:v>
                </c:pt>
                <c:pt idx="3">
                  <c:v>48.135199999999998</c:v>
                </c:pt>
                <c:pt idx="4">
                  <c:v>55.331670000000003</c:v>
                </c:pt>
                <c:pt idx="5">
                  <c:v>52.92165</c:v>
                </c:pt>
                <c:pt idx="6">
                  <c:v>53.735529999999997</c:v>
                </c:pt>
                <c:pt idx="7">
                  <c:v>63.020029999999998</c:v>
                </c:pt>
              </c:numCache>
            </c:numRef>
          </c:val>
          <c:extLst>
            <c:ext xmlns:c16="http://schemas.microsoft.com/office/drawing/2014/chart" uri="{C3380CC4-5D6E-409C-BE32-E72D297353CC}">
              <c16:uniqueId val="{00000000-1189-48F1-9395-AC024554E440}"/>
            </c:ext>
          </c:extLst>
        </c:ser>
        <c:ser>
          <c:idx val="1"/>
          <c:order val="1"/>
          <c:tx>
            <c:strRef>
              <c:f>'24 共働き世帯の特徴'!$T$27</c:f>
              <c:strCache>
                <c:ptCount val="1"/>
                <c:pt idx="0">
                  <c:v>全サンプル</c:v>
                </c:pt>
              </c:strCache>
            </c:strRef>
          </c:tx>
          <c:spPr>
            <a:ln w="15875">
              <a:prstDash val="sysDash"/>
            </a:ln>
          </c:spPr>
          <c:marker>
            <c:symbol val="none"/>
          </c:marker>
          <c:cat>
            <c:strRef>
              <c:f>'24 共働き世帯の特徴'!$R$28:$R$35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'24 共働き世帯の特徴'!$T$28:$T$35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1189-48F1-9395-AC024554E440}"/>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5037052307696321"/>
          <c:y val="2.3996529145042596E-3"/>
          <c:w val="0.36156830765026482"/>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'25 金融ﾄﾗﾌﾞﾙ'!$S$27</c:f>
              <c:strCache>
                <c:ptCount val="1"/>
                <c:pt idx="0">
                  <c:v>金融トラブル経験者</c:v>
                </c:pt>
              </c:strCache>
            </c:strRef>
          </c:tx>
          <c:marker>
            <c:symbol val="none"/>
          </c:marker>
          <c:cat>
            <c:strRef>
              <c:f>'25 金融ﾄﾗﾌﾞﾙ'!$R$28:$R$35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'25 金融ﾄﾗﾌﾞﾙ'!$S$28:$S$35</c:f>
              <c:numCache>
                <c:formatCode>#,##0.0;[Red]\-#,##0.0</c:formatCode>
                <c:ptCount val="8"/>
                <c:pt idx="0">
                  <c:v>47.45879</c:v>
                </c:pt>
                <c:pt idx="1">
                  <c:v>44.184980000000003</c:v>
                </c:pt>
                <c:pt idx="2">
                  <c:v>67.246639999999999</c:v>
                </c:pt>
                <c:pt idx="3">
                  <c:v>47.031440000000003</c:v>
                </c:pt>
                <c:pt idx="4">
                  <c:v>53.724049999999998</c:v>
                </c:pt>
                <c:pt idx="5">
                  <c:v>51.800980000000003</c:v>
                </c:pt>
                <c:pt idx="6">
                  <c:v>52.518320000000003</c:v>
                </c:pt>
                <c:pt idx="7">
                  <c:v>59.26435</c:v>
                </c:pt>
              </c:numCache>
            </c:numRef>
          </c:val>
          <c:extLst>
            <c:ext xmlns:c16="http://schemas.microsoft.com/office/drawing/2014/chart" uri="{C3380CC4-5D6E-409C-BE32-E72D297353CC}">
              <c16:uniqueId val="{00000000-3A68-48EF-9423-26DB20EFED0E}"/>
            </c:ext>
          </c:extLst>
        </c:ser>
        <c:ser>
          <c:idx val="1"/>
          <c:order val="1"/>
          <c:tx>
            <c:strRef>
              <c:f>'25 金融ﾄﾗﾌﾞﾙ'!$T$27</c:f>
              <c:strCache>
                <c:ptCount val="1"/>
                <c:pt idx="0">
                  <c:v>全サンプル</c:v>
                </c:pt>
              </c:strCache>
            </c:strRef>
          </c:tx>
          <c:spPr>
            <a:ln w="15875">
              <a:prstDash val="sysDash"/>
            </a:ln>
          </c:spPr>
          <c:marker>
            <c:symbol val="none"/>
          </c:marker>
          <c:cat>
            <c:strRef>
              <c:f>'25 金融ﾄﾗﾌﾞﾙ'!$R$28:$R$35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'25 金融ﾄﾗﾌﾞﾙ'!$T$28:$T$35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3A68-48EF-9423-26DB20EFED0E}"/>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'26 高ﾘﾃﾗｼｰ'!$S$27</c:f>
              <c:strCache>
                <c:ptCount val="1"/>
                <c:pt idx="0">
                  <c:v>高リテラシー層</c:v>
                </c:pt>
              </c:strCache>
            </c:strRef>
          </c:tx>
          <c:marker>
            <c:symbol val="none"/>
          </c:marker>
          <c:cat>
            <c:strRef>
              <c:f>'26 高ﾘﾃﾗｼｰ'!$R$28:$R$35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'26 高ﾘﾃﾗｼｰ'!$S$28:$S$35</c:f>
              <c:numCache>
                <c:formatCode>#,##0.0;[Red]\-#,##0.0</c:formatCode>
                <c:ptCount val="8"/>
                <c:pt idx="0">
                  <c:v>84.491770000000002</c:v>
                </c:pt>
                <c:pt idx="1">
                  <c:v>84.353380000000001</c:v>
                </c:pt>
                <c:pt idx="2">
                  <c:v>98.810810000000004</c:v>
                </c:pt>
                <c:pt idx="3">
                  <c:v>86.293509999999998</c:v>
                </c:pt>
                <c:pt idx="4">
                  <c:v>91.209190000000007</c:v>
                </c:pt>
                <c:pt idx="5">
                  <c:v>91.890919999999994</c:v>
                </c:pt>
                <c:pt idx="6">
                  <c:v>88.097800000000007</c:v>
                </c:pt>
                <c:pt idx="7">
                  <c:v>95.207340000000002</c:v>
                </c:pt>
              </c:numCache>
            </c:numRef>
          </c:val>
          <c:extLst>
            <c:ext xmlns:c16="http://schemas.microsoft.com/office/drawing/2014/chart" uri="{C3380CC4-5D6E-409C-BE32-E72D297353CC}">
              <c16:uniqueId val="{00000000-C65D-48E2-9FF1-94F4314FF0B0}"/>
            </c:ext>
          </c:extLst>
        </c:ser>
        <c:ser>
          <c:idx val="1"/>
          <c:order val="1"/>
          <c:tx>
            <c:strRef>
              <c:f>'26 高ﾘﾃﾗｼｰ'!$T$27</c:f>
              <c:strCache>
                <c:ptCount val="1"/>
                <c:pt idx="0">
                  <c:v>全サンプル</c:v>
                </c:pt>
              </c:strCache>
            </c:strRef>
          </c:tx>
          <c:spPr>
            <a:ln w="15875">
              <a:prstDash val="sysDash"/>
            </a:ln>
          </c:spPr>
          <c:marker>
            <c:symbol val="none"/>
          </c:marker>
          <c:cat>
            <c:strRef>
              <c:f>'26 高ﾘﾃﾗｼｰ'!$R$28:$R$35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'26 高ﾘﾃﾗｼｰ'!$T$28:$T$35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C65D-48E2-9FF1-94F4314FF0B0}"/>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3653277489966911"/>
          <c:y val="2.3996529145042596E-3"/>
          <c:w val="0.37540600295922361"/>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9747714596544"/>
          <c:y val="8.8437591134441523E-2"/>
          <c:w val="0.86232509815740477"/>
          <c:h val="0.77547564887722364"/>
        </c:manualLayout>
      </c:layout>
      <c:barChart>
        <c:barDir val="col"/>
        <c:grouping val="clustered"/>
        <c:varyColors val="0"/>
        <c:ser>
          <c:idx val="0"/>
          <c:order val="0"/>
          <c:spPr>
            <a:ln w="28575">
              <a:solidFill>
                <a:schemeClr val="accent1"/>
              </a:solidFill>
            </a:ln>
          </c:spPr>
          <c:invertIfNegative val="0"/>
          <c:cat>
            <c:strRef>
              <c:f>'5正答率分布'!$A$11:$A$36</c:f>
              <c:strCache>
                <c:ptCount val="26"/>
                <c:pt idx="0">
                  <c:v>0点</c:v>
                </c:pt>
                <c:pt idx="1">
                  <c:v>4点</c:v>
                </c:pt>
                <c:pt idx="2">
                  <c:v>8点</c:v>
                </c:pt>
                <c:pt idx="3">
                  <c:v>12点</c:v>
                </c:pt>
                <c:pt idx="4">
                  <c:v>16点</c:v>
                </c:pt>
                <c:pt idx="5">
                  <c:v>20点</c:v>
                </c:pt>
                <c:pt idx="6">
                  <c:v>24点</c:v>
                </c:pt>
                <c:pt idx="7">
                  <c:v>28点</c:v>
                </c:pt>
                <c:pt idx="8">
                  <c:v>32点</c:v>
                </c:pt>
                <c:pt idx="9">
                  <c:v>36点</c:v>
                </c:pt>
                <c:pt idx="10">
                  <c:v>40点</c:v>
                </c:pt>
                <c:pt idx="11">
                  <c:v>44点</c:v>
                </c:pt>
                <c:pt idx="12">
                  <c:v>48点</c:v>
                </c:pt>
                <c:pt idx="13">
                  <c:v>52点</c:v>
                </c:pt>
                <c:pt idx="14">
                  <c:v>56点</c:v>
                </c:pt>
                <c:pt idx="15">
                  <c:v>60点</c:v>
                </c:pt>
                <c:pt idx="16">
                  <c:v>64点</c:v>
                </c:pt>
                <c:pt idx="17">
                  <c:v>68点</c:v>
                </c:pt>
                <c:pt idx="18">
                  <c:v>72点</c:v>
                </c:pt>
                <c:pt idx="19">
                  <c:v>76点</c:v>
                </c:pt>
                <c:pt idx="20">
                  <c:v>80点</c:v>
                </c:pt>
                <c:pt idx="21">
                  <c:v>84点</c:v>
                </c:pt>
                <c:pt idx="22">
                  <c:v>88点</c:v>
                </c:pt>
                <c:pt idx="23">
                  <c:v>92点</c:v>
                </c:pt>
                <c:pt idx="24">
                  <c:v>96点</c:v>
                </c:pt>
                <c:pt idx="25">
                  <c:v>100点</c:v>
                </c:pt>
              </c:strCache>
            </c:strRef>
          </c:cat>
          <c:val>
            <c:numRef>
              <c:f>'5正答率分布'!$C$11:$C$36</c:f>
              <c:numCache>
                <c:formatCode>#,##0_);[Red]\(#,##0\)</c:formatCode>
                <c:ptCount val="26"/>
                <c:pt idx="0">
                  <c:v>813</c:v>
                </c:pt>
                <c:pt idx="1">
                  <c:v>983</c:v>
                </c:pt>
                <c:pt idx="2">
                  <c:v>810</c:v>
                </c:pt>
                <c:pt idx="3">
                  <c:v>746</c:v>
                </c:pt>
                <c:pt idx="4">
                  <c:v>755</c:v>
                </c:pt>
                <c:pt idx="5">
                  <c:v>813</c:v>
                </c:pt>
                <c:pt idx="6">
                  <c:v>856</c:v>
                </c:pt>
                <c:pt idx="7">
                  <c:v>939</c:v>
                </c:pt>
                <c:pt idx="8">
                  <c:v>926</c:v>
                </c:pt>
                <c:pt idx="9">
                  <c:v>972</c:v>
                </c:pt>
                <c:pt idx="10">
                  <c:v>1030</c:v>
                </c:pt>
                <c:pt idx="11">
                  <c:v>1093</c:v>
                </c:pt>
                <c:pt idx="12">
                  <c:v>1105</c:v>
                </c:pt>
                <c:pt idx="13">
                  <c:v>1211</c:v>
                </c:pt>
                <c:pt idx="14">
                  <c:v>1247</c:v>
                </c:pt>
                <c:pt idx="15">
                  <c:v>1351</c:v>
                </c:pt>
                <c:pt idx="16">
                  <c:v>1369</c:v>
                </c:pt>
                <c:pt idx="17">
                  <c:v>1509</c:v>
                </c:pt>
                <c:pt idx="18">
                  <c:v>1556</c:v>
                </c:pt>
                <c:pt idx="19">
                  <c:v>1635</c:v>
                </c:pt>
                <c:pt idx="20">
                  <c:v>1778</c:v>
                </c:pt>
                <c:pt idx="21">
                  <c:v>1667</c:v>
                </c:pt>
                <c:pt idx="22">
                  <c:v>1810</c:v>
                </c:pt>
                <c:pt idx="23">
                  <c:v>1538</c:v>
                </c:pt>
                <c:pt idx="24">
                  <c:v>1012</c:v>
                </c:pt>
                <c:pt idx="25">
                  <c:v>476</c:v>
                </c:pt>
              </c:numCache>
            </c:numRef>
          </c:val>
          <c:extLst>
            <c:ext xmlns:c16="http://schemas.microsoft.com/office/drawing/2014/chart" uri="{C3380CC4-5D6E-409C-BE32-E72D297353CC}">
              <c16:uniqueId val="{00000000-D61A-428A-BB6C-7C83A194E885}"/>
            </c:ext>
          </c:extLst>
        </c:ser>
        <c:dLbls>
          <c:showLegendKey val="0"/>
          <c:showVal val="0"/>
          <c:showCatName val="0"/>
          <c:showSerName val="0"/>
          <c:showPercent val="0"/>
          <c:showBubbleSize val="0"/>
        </c:dLbls>
        <c:gapWidth val="150"/>
        <c:axId val="167215872"/>
        <c:axId val="167217408"/>
      </c:barChart>
      <c:catAx>
        <c:axId val="167215872"/>
        <c:scaling>
          <c:orientation val="minMax"/>
        </c:scaling>
        <c:delete val="0"/>
        <c:axPos val="b"/>
        <c:numFmt formatCode="General" sourceLinked="1"/>
        <c:majorTickMark val="out"/>
        <c:minorTickMark val="none"/>
        <c:tickLblPos val="nextTo"/>
        <c:txPr>
          <a:bodyPr/>
          <a:lstStyle/>
          <a:p>
            <a:pPr>
              <a:defRPr sz="800"/>
            </a:pPr>
            <a:endParaRPr lang="ja-JP"/>
          </a:p>
        </c:txPr>
        <c:crossAx val="167217408"/>
        <c:crosses val="autoZero"/>
        <c:auto val="1"/>
        <c:lblAlgn val="ctr"/>
        <c:lblOffset val="100"/>
        <c:tickLblSkip val="5"/>
        <c:noMultiLvlLbl val="0"/>
      </c:catAx>
      <c:valAx>
        <c:axId val="167217408"/>
        <c:scaling>
          <c:orientation val="minMax"/>
        </c:scaling>
        <c:delete val="0"/>
        <c:axPos val="l"/>
        <c:numFmt formatCode="#,##0_);[Red]\(#,##0\)" sourceLinked="1"/>
        <c:majorTickMark val="out"/>
        <c:minorTickMark val="none"/>
        <c:tickLblPos val="nextTo"/>
        <c:txPr>
          <a:bodyPr/>
          <a:lstStyle/>
          <a:p>
            <a:pPr>
              <a:defRPr sz="800"/>
            </a:pPr>
            <a:endParaRPr lang="ja-JP"/>
          </a:p>
        </c:txPr>
        <c:crossAx val="167215872"/>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'27 低ﾘﾃﾗｼｰ'!$S$27</c:f>
              <c:strCache>
                <c:ptCount val="1"/>
                <c:pt idx="0">
                  <c:v>低リテラシー層</c:v>
                </c:pt>
              </c:strCache>
            </c:strRef>
          </c:tx>
          <c:marker>
            <c:symbol val="none"/>
          </c:marker>
          <c:cat>
            <c:strRef>
              <c:f>'27 低ﾘﾃﾗｼｰ'!$R$28:$R$35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'27 低ﾘﾃﾗｼｰ'!$S$28:$S$35</c:f>
              <c:numCache>
                <c:formatCode>#,##0.0;[Red]\-#,##0.0</c:formatCode>
                <c:ptCount val="8"/>
                <c:pt idx="0">
                  <c:v>10.010160000000001</c:v>
                </c:pt>
                <c:pt idx="1">
                  <c:v>8.3943100000000008</c:v>
                </c:pt>
                <c:pt idx="2">
                  <c:v>16.714089999999999</c:v>
                </c:pt>
                <c:pt idx="3">
                  <c:v>9.49526</c:v>
                </c:pt>
                <c:pt idx="4">
                  <c:v>4.6205999999999996</c:v>
                </c:pt>
                <c:pt idx="5">
                  <c:v>4.8916000000000004</c:v>
                </c:pt>
                <c:pt idx="6">
                  <c:v>7.4187000000000003</c:v>
                </c:pt>
                <c:pt idx="7">
                  <c:v>15.894310000000001</c:v>
                </c:pt>
              </c:numCache>
            </c:numRef>
          </c:val>
          <c:extLst>
            <c:ext xmlns:c16="http://schemas.microsoft.com/office/drawing/2014/chart" uri="{C3380CC4-5D6E-409C-BE32-E72D297353CC}">
              <c16:uniqueId val="{00000000-842A-4194-86E8-106BA9BFCE2F}"/>
            </c:ext>
          </c:extLst>
        </c:ser>
        <c:ser>
          <c:idx val="1"/>
          <c:order val="1"/>
          <c:tx>
            <c:strRef>
              <c:f>'27 低ﾘﾃﾗｼｰ'!$T$27</c:f>
              <c:strCache>
                <c:ptCount val="1"/>
                <c:pt idx="0">
                  <c:v>全サンプル</c:v>
                </c:pt>
              </c:strCache>
            </c:strRef>
          </c:tx>
          <c:spPr>
            <a:ln w="15875">
              <a:prstDash val="sysDash"/>
            </a:ln>
          </c:spPr>
          <c:marker>
            <c:symbol val="none"/>
          </c:marker>
          <c:cat>
            <c:strRef>
              <c:f>'27 低ﾘﾃﾗｼｰ'!$R$28:$R$35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'27 低ﾘﾃﾗｼｰ'!$T$28:$T$35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842A-4194-86E8-106BA9BFCE2F}"/>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1171334008792546"/>
          <c:y val="2.3996529145042596E-3"/>
          <c:w val="0.4002254377709672"/>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'28 住宅ローン'!$S$27</c:f>
              <c:strCache>
                <c:ptCount val="1"/>
                <c:pt idx="0">
                  <c:v>住宅ローンを借りている人</c:v>
                </c:pt>
              </c:strCache>
            </c:strRef>
          </c:tx>
          <c:marker>
            <c:symbol val="none"/>
          </c:marker>
          <c:cat>
            <c:strRef>
              <c:f>'28 住宅ローン'!$R$28:$R$35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'28 住宅ローン'!$S$28:$S$35</c:f>
              <c:numCache>
                <c:formatCode>#,##0.0;[Red]\-#,##0.0</c:formatCode>
                <c:ptCount val="8"/>
                <c:pt idx="0">
                  <c:v>49.925049999999999</c:v>
                </c:pt>
                <c:pt idx="1">
                  <c:v>52.140239999999999</c:v>
                </c:pt>
                <c:pt idx="2">
                  <c:v>72.507220000000004</c:v>
                </c:pt>
                <c:pt idx="3">
                  <c:v>48.481569999999998</c:v>
                </c:pt>
                <c:pt idx="4">
                  <c:v>56.962029999999999</c:v>
                </c:pt>
                <c:pt idx="5">
                  <c:v>55.946040000000004</c:v>
                </c:pt>
                <c:pt idx="6">
                  <c:v>54.397069999999999</c:v>
                </c:pt>
                <c:pt idx="7">
                  <c:v>63.951810000000002</c:v>
                </c:pt>
              </c:numCache>
            </c:numRef>
          </c:val>
          <c:extLst>
            <c:ext xmlns:c16="http://schemas.microsoft.com/office/drawing/2014/chart" uri="{C3380CC4-5D6E-409C-BE32-E72D297353CC}">
              <c16:uniqueId val="{00000000-F84C-4929-AB07-A043974BE3D5}"/>
            </c:ext>
          </c:extLst>
        </c:ser>
        <c:ser>
          <c:idx val="1"/>
          <c:order val="1"/>
          <c:tx>
            <c:strRef>
              <c:f>'28 住宅ローン'!$T$27</c:f>
              <c:strCache>
                <c:ptCount val="1"/>
                <c:pt idx="0">
                  <c:v>全サンプル</c:v>
                </c:pt>
              </c:strCache>
            </c:strRef>
          </c:tx>
          <c:spPr>
            <a:ln w="15875">
              <a:prstDash val="sysDash"/>
            </a:ln>
          </c:spPr>
          <c:marker>
            <c:symbol val="none"/>
          </c:marker>
          <c:cat>
            <c:strRef>
              <c:f>'28 住宅ローン'!$R$28:$R$35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'28 住宅ローン'!$T$28:$T$35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F84C-4929-AB07-A043974BE3D5}"/>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'29 消費者ﾛｰﾝ'!$S$27</c:f>
              <c:strCache>
                <c:ptCount val="1"/>
                <c:pt idx="0">
                  <c:v>消費者ローンを借りている人</c:v>
                </c:pt>
              </c:strCache>
            </c:strRef>
          </c:tx>
          <c:marker>
            <c:symbol val="none"/>
          </c:marker>
          <c:cat>
            <c:strRef>
              <c:f>'29 消費者ﾛｰﾝ'!$R$28:$R$35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'29 消費者ﾛｰﾝ'!$S$28:$S$35</c:f>
              <c:numCache>
                <c:formatCode>#,##0.0;[Red]\-#,##0.0</c:formatCode>
                <c:ptCount val="8"/>
                <c:pt idx="0">
                  <c:v>48.371920000000003</c:v>
                </c:pt>
                <c:pt idx="1">
                  <c:v>39.72504</c:v>
                </c:pt>
                <c:pt idx="2">
                  <c:v>64.688860000000005</c:v>
                </c:pt>
                <c:pt idx="3">
                  <c:v>40.41245</c:v>
                </c:pt>
                <c:pt idx="4">
                  <c:v>47.44332</c:v>
                </c:pt>
                <c:pt idx="5">
                  <c:v>46.0685</c:v>
                </c:pt>
                <c:pt idx="6">
                  <c:v>46.647370000000002</c:v>
                </c:pt>
                <c:pt idx="7">
                  <c:v>54.727449999999997</c:v>
                </c:pt>
              </c:numCache>
            </c:numRef>
          </c:val>
          <c:extLst>
            <c:ext xmlns:c16="http://schemas.microsoft.com/office/drawing/2014/chart" uri="{C3380CC4-5D6E-409C-BE32-E72D297353CC}">
              <c16:uniqueId val="{00000000-146F-43C5-981A-1DF1D03BBAAC}"/>
            </c:ext>
          </c:extLst>
        </c:ser>
        <c:ser>
          <c:idx val="1"/>
          <c:order val="1"/>
          <c:tx>
            <c:strRef>
              <c:f>'29 消費者ﾛｰﾝ'!$T$27</c:f>
              <c:strCache>
                <c:ptCount val="1"/>
                <c:pt idx="0">
                  <c:v>全サンプル</c:v>
                </c:pt>
              </c:strCache>
            </c:strRef>
          </c:tx>
          <c:spPr>
            <a:ln w="15875">
              <a:prstDash val="sysDash"/>
            </a:ln>
          </c:spPr>
          <c:marker>
            <c:symbol val="none"/>
          </c:marker>
          <c:cat>
            <c:strRef>
              <c:f>'29 消費者ﾛｰﾝ'!$R$28:$R$35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'29 消費者ﾛｰﾝ'!$T$28:$T$35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146F-43C5-981A-1DF1D03BBAAC}"/>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'30 生命保険加入者'!$S$27</c:f>
              <c:strCache>
                <c:ptCount val="1"/>
                <c:pt idx="0">
                  <c:v>生命保険加入者</c:v>
                </c:pt>
              </c:strCache>
            </c:strRef>
          </c:tx>
          <c:marker>
            <c:symbol val="none"/>
          </c:marker>
          <c:cat>
            <c:strRef>
              <c:f>'30 生命保険加入者'!$R$28:$R$35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'30 生命保険加入者'!$S$28:$S$35</c:f>
              <c:numCache>
                <c:formatCode>#,##0.0;[Red]\-#,##0.0</c:formatCode>
                <c:ptCount val="8"/>
                <c:pt idx="0">
                  <c:v>51.86083</c:v>
                </c:pt>
                <c:pt idx="1">
                  <c:v>52.573950000000004</c:v>
                </c:pt>
                <c:pt idx="2">
                  <c:v>75.83878</c:v>
                </c:pt>
                <c:pt idx="3">
                  <c:v>52.384270000000001</c:v>
                </c:pt>
                <c:pt idx="4">
                  <c:v>58.469389999999997</c:v>
                </c:pt>
                <c:pt idx="5">
                  <c:v>56.721409999999999</c:v>
                </c:pt>
                <c:pt idx="6">
                  <c:v>58.459789999999998</c:v>
                </c:pt>
                <c:pt idx="7">
                  <c:v>67.178899999999999</c:v>
                </c:pt>
              </c:numCache>
            </c:numRef>
          </c:val>
          <c:extLst>
            <c:ext xmlns:c16="http://schemas.microsoft.com/office/drawing/2014/chart" uri="{C3380CC4-5D6E-409C-BE32-E72D297353CC}">
              <c16:uniqueId val="{00000000-C8BD-4E4B-B059-7B529BD9D8EC}"/>
            </c:ext>
          </c:extLst>
        </c:ser>
        <c:ser>
          <c:idx val="1"/>
          <c:order val="1"/>
          <c:tx>
            <c:strRef>
              <c:f>'30 生命保険加入者'!$T$27</c:f>
              <c:strCache>
                <c:ptCount val="1"/>
                <c:pt idx="0">
                  <c:v>全サンプル</c:v>
                </c:pt>
              </c:strCache>
            </c:strRef>
          </c:tx>
          <c:spPr>
            <a:ln w="15875">
              <a:prstDash val="sysDash"/>
            </a:ln>
          </c:spPr>
          <c:marker>
            <c:symbol val="none"/>
          </c:marker>
          <c:cat>
            <c:strRef>
              <c:f>'30 生命保険加入者'!$R$28:$R$35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'30 生命保険加入者'!$T$28:$T$35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C8BD-4E4B-B059-7B529BD9D8EC}"/>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'31 情報みない'!$S$27</c:f>
              <c:strCache>
                <c:ptCount val="1"/>
                <c:pt idx="0">
                  <c:v>金融経済情報を全くみない人</c:v>
                </c:pt>
              </c:strCache>
            </c:strRef>
          </c:tx>
          <c:marker>
            <c:symbol val="none"/>
          </c:marker>
          <c:cat>
            <c:strRef>
              <c:f>'31 情報みない'!$R$28:$R$35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'31 情報みない'!$S$28:$S$35</c:f>
              <c:numCache>
                <c:formatCode>#,##0.0;[Red]\-#,##0.0</c:formatCode>
                <c:ptCount val="8"/>
                <c:pt idx="0">
                  <c:v>39.523110000000003</c:v>
                </c:pt>
                <c:pt idx="1">
                  <c:v>29.601500000000001</c:v>
                </c:pt>
                <c:pt idx="2">
                  <c:v>57.716810000000002</c:v>
                </c:pt>
                <c:pt idx="3">
                  <c:v>26.879529999999999</c:v>
                </c:pt>
                <c:pt idx="4">
                  <c:v>30.083290000000002</c:v>
                </c:pt>
                <c:pt idx="5">
                  <c:v>28.983609999999999</c:v>
                </c:pt>
                <c:pt idx="6">
                  <c:v>30.899889999999999</c:v>
                </c:pt>
                <c:pt idx="7">
                  <c:v>45.527790000000003</c:v>
                </c:pt>
              </c:numCache>
            </c:numRef>
          </c:val>
          <c:extLst>
            <c:ext xmlns:c16="http://schemas.microsoft.com/office/drawing/2014/chart" uri="{C3380CC4-5D6E-409C-BE32-E72D297353CC}">
              <c16:uniqueId val="{00000000-7738-4E7C-AAFF-7630A35004DC}"/>
            </c:ext>
          </c:extLst>
        </c:ser>
        <c:ser>
          <c:idx val="1"/>
          <c:order val="1"/>
          <c:tx>
            <c:strRef>
              <c:f>'31 情報みない'!$T$27</c:f>
              <c:strCache>
                <c:ptCount val="1"/>
                <c:pt idx="0">
                  <c:v>全サンプル</c:v>
                </c:pt>
              </c:strCache>
            </c:strRef>
          </c:tx>
          <c:spPr>
            <a:ln w="15875">
              <a:prstDash val="sysDash"/>
            </a:ln>
          </c:spPr>
          <c:marker>
            <c:symbol val="none"/>
          </c:marker>
          <c:cat>
            <c:strRef>
              <c:f>'31 情報みない'!$R$28:$R$35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'31 情報みない'!$T$28:$T$35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7738-4E7C-AAFF-7630A35004DC}"/>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0622882387787871"/>
          <c:y val="2.3996529145042596E-3"/>
          <c:w val="0.45812827464826211"/>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'32 高年収'!$S$27</c:f>
              <c:strCache>
                <c:ptCount val="1"/>
                <c:pt idx="0">
                  <c:v>年収が高い人</c:v>
                </c:pt>
              </c:strCache>
            </c:strRef>
          </c:tx>
          <c:marker>
            <c:symbol val="none"/>
          </c:marker>
          <c:cat>
            <c:strRef>
              <c:f>'32 高年収'!$R$28:$R$35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'32 高年収'!$S$28:$S$35</c:f>
              <c:numCache>
                <c:formatCode>#,##0.0;[Red]\-#,##0.0</c:formatCode>
                <c:ptCount val="8"/>
                <c:pt idx="0">
                  <c:v>54.48</c:v>
                </c:pt>
                <c:pt idx="1">
                  <c:v>62.08</c:v>
                </c:pt>
                <c:pt idx="2">
                  <c:v>78.133330000000001</c:v>
                </c:pt>
                <c:pt idx="3">
                  <c:v>68.453329999999994</c:v>
                </c:pt>
                <c:pt idx="4">
                  <c:v>67.946669999999997</c:v>
                </c:pt>
                <c:pt idx="5">
                  <c:v>69.28</c:v>
                </c:pt>
                <c:pt idx="6">
                  <c:v>69.386669999999995</c:v>
                </c:pt>
                <c:pt idx="7">
                  <c:v>74.72</c:v>
                </c:pt>
              </c:numCache>
            </c:numRef>
          </c:val>
          <c:extLst>
            <c:ext xmlns:c16="http://schemas.microsoft.com/office/drawing/2014/chart" uri="{C3380CC4-5D6E-409C-BE32-E72D297353CC}">
              <c16:uniqueId val="{00000000-76FD-438E-8AE7-64E9066A3586}"/>
            </c:ext>
          </c:extLst>
        </c:ser>
        <c:ser>
          <c:idx val="1"/>
          <c:order val="1"/>
          <c:tx>
            <c:strRef>
              <c:f>'32 高年収'!$T$27</c:f>
              <c:strCache>
                <c:ptCount val="1"/>
                <c:pt idx="0">
                  <c:v>全サンプル</c:v>
                </c:pt>
              </c:strCache>
            </c:strRef>
          </c:tx>
          <c:spPr>
            <a:ln w="15875">
              <a:prstDash val="sysDash"/>
            </a:ln>
          </c:spPr>
          <c:marker>
            <c:symbol val="none"/>
          </c:marker>
          <c:cat>
            <c:strRef>
              <c:f>'32 高年収'!$R$28:$R$35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'32 高年収'!$T$28:$T$35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76FD-438E-8AE7-64E9066A3586}"/>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50068248017159489"/>
          <c:y val="2.3996529145042596E-3"/>
          <c:w val="0.41125629768729766"/>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'33 男性・女性'!$S$27</c:f>
              <c:strCache>
                <c:ptCount val="1"/>
                <c:pt idx="0">
                  <c:v>男性</c:v>
                </c:pt>
              </c:strCache>
            </c:strRef>
          </c:tx>
          <c:marker>
            <c:symbol val="none"/>
          </c:marker>
          <c:cat>
            <c:strRef>
              <c:f>'33 男性・女性'!$R$28:$R$35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'33 男性・女性'!$S$28:$S$35</c:f>
              <c:numCache>
                <c:formatCode>#,##0.0;[Red]\-#,##0.0</c:formatCode>
                <c:ptCount val="8"/>
                <c:pt idx="0">
                  <c:v>49.04034</c:v>
                </c:pt>
                <c:pt idx="1">
                  <c:v>47.811300000000003</c:v>
                </c:pt>
                <c:pt idx="2">
                  <c:v>71.131609999999995</c:v>
                </c:pt>
                <c:pt idx="3">
                  <c:v>56.77599</c:v>
                </c:pt>
                <c:pt idx="4">
                  <c:v>55.698480000000004</c:v>
                </c:pt>
                <c:pt idx="5">
                  <c:v>56.268659999999997</c:v>
                </c:pt>
                <c:pt idx="6">
                  <c:v>58.439399999999999</c:v>
                </c:pt>
                <c:pt idx="7">
                  <c:v>63.564329999999998</c:v>
                </c:pt>
              </c:numCache>
            </c:numRef>
          </c:val>
          <c:extLst>
            <c:ext xmlns:c16="http://schemas.microsoft.com/office/drawing/2014/chart" uri="{C3380CC4-5D6E-409C-BE32-E72D297353CC}">
              <c16:uniqueId val="{00000000-D278-4604-A9E7-0A7CDA9FFF88}"/>
            </c:ext>
          </c:extLst>
        </c:ser>
        <c:ser>
          <c:idx val="1"/>
          <c:order val="1"/>
          <c:tx>
            <c:strRef>
              <c:f>'33 男性・女性'!$T$27</c:f>
              <c:strCache>
                <c:ptCount val="1"/>
                <c:pt idx="0">
                  <c:v>女性</c:v>
                </c:pt>
              </c:strCache>
            </c:strRef>
          </c:tx>
          <c:spPr>
            <a:ln w="28575">
              <a:solidFill>
                <a:schemeClr val="accent3">
                  <a:lumMod val="75000"/>
                </a:schemeClr>
              </a:solidFill>
              <a:prstDash val="dash"/>
            </a:ln>
          </c:spPr>
          <c:marker>
            <c:symbol val="none"/>
          </c:marker>
          <c:cat>
            <c:strRef>
              <c:f>'33 男性・女性'!$R$28:$R$35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'33 男性・女性'!$T$28:$T$35</c:f>
              <c:numCache>
                <c:formatCode>#,##0.0;[Red]\-#,##0.0</c:formatCode>
                <c:ptCount val="8"/>
                <c:pt idx="0">
                  <c:v>52.300179999999997</c:v>
                </c:pt>
                <c:pt idx="1">
                  <c:v>50.082500000000003</c:v>
                </c:pt>
                <c:pt idx="2">
                  <c:v>75.381159999999994</c:v>
                </c:pt>
                <c:pt idx="3">
                  <c:v>42.022530000000003</c:v>
                </c:pt>
                <c:pt idx="4">
                  <c:v>51.22654</c:v>
                </c:pt>
                <c:pt idx="5">
                  <c:v>48.821860000000001</c:v>
                </c:pt>
                <c:pt idx="6">
                  <c:v>50.947130000000001</c:v>
                </c:pt>
                <c:pt idx="7">
                  <c:v>66.085849999999994</c:v>
                </c:pt>
              </c:numCache>
            </c:numRef>
          </c:val>
          <c:extLst>
            <c:ext xmlns:c16="http://schemas.microsoft.com/office/drawing/2014/chart" uri="{C3380CC4-5D6E-409C-BE32-E72D297353CC}">
              <c16:uniqueId val="{00000001-D278-4604-A9E7-0A7CDA9FFF88}"/>
            </c:ext>
          </c:extLst>
        </c:ser>
        <c:ser>
          <c:idx val="2"/>
          <c:order val="2"/>
          <c:tx>
            <c:strRef>
              <c:f>'33 男性・女性'!$U$27</c:f>
              <c:strCache>
                <c:ptCount val="1"/>
                <c:pt idx="0">
                  <c:v>全サンプル</c:v>
                </c:pt>
              </c:strCache>
            </c:strRef>
          </c:tx>
          <c:spPr>
            <a:ln w="15875">
              <a:solidFill>
                <a:schemeClr val="accent2"/>
              </a:solidFill>
              <a:prstDash val="sysDash"/>
            </a:ln>
          </c:spPr>
          <c:marker>
            <c:symbol val="none"/>
          </c:marker>
          <c:cat>
            <c:strRef>
              <c:f>'33 男性・女性'!$R$28:$R$35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'33 男性・女性'!$U$28:$U$35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2-D278-4604-A9E7-0A7CDA9FFF88}"/>
            </c:ext>
          </c:extLst>
        </c:ser>
        <c:dLbls>
          <c:showLegendKey val="0"/>
          <c:showVal val="0"/>
          <c:showCatName val="0"/>
          <c:showSerName val="0"/>
          <c:showPercent val="0"/>
          <c:showBubbleSize val="0"/>
        </c:dLbls>
        <c:axId val="106289024"/>
        <c:axId val="106290560"/>
      </c:radarChart>
      <c:catAx>
        <c:axId val="106289024"/>
        <c:scaling>
          <c:orientation val="minMax"/>
        </c:scaling>
        <c:delete val="0"/>
        <c:axPos val="b"/>
        <c:majorGridlines/>
        <c:numFmt formatCode="General" sourceLinked="0"/>
        <c:majorTickMark val="out"/>
        <c:minorTickMark val="none"/>
        <c:tickLblPos val="nextTo"/>
        <c:crossAx val="106290560"/>
        <c:crosses val="autoZero"/>
        <c:auto val="1"/>
        <c:lblAlgn val="ctr"/>
        <c:lblOffset val="100"/>
        <c:noMultiLvlLbl val="0"/>
      </c:catAx>
      <c:valAx>
        <c:axId val="106290560"/>
        <c:scaling>
          <c:orientation val="minMax"/>
        </c:scaling>
        <c:delete val="0"/>
        <c:axPos val="l"/>
        <c:majorGridlines/>
        <c:numFmt formatCode="#,##0.0;[Red]\-#,##0.0" sourceLinked="1"/>
        <c:majorTickMark val="cross"/>
        <c:minorTickMark val="none"/>
        <c:tickLblPos val="nextTo"/>
        <c:crossAx val="106289024"/>
        <c:crosses val="autoZero"/>
        <c:crossBetween val="between"/>
        <c:majorUnit val="100"/>
      </c:valAx>
    </c:plotArea>
    <c:legend>
      <c:legendPos val="r"/>
      <c:layout>
        <c:manualLayout>
          <c:xMode val="edge"/>
          <c:yMode val="edge"/>
          <c:x val="0.4539984573449739"/>
          <c:y val="1.0180640272048234E-2"/>
          <c:w val="0.36812640769942157"/>
          <c:h val="0.18828464578041207"/>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'36 損失回避'!$S$27</c:f>
              <c:strCache>
                <c:ptCount val="1"/>
                <c:pt idx="0">
                  <c:v>損失回避傾向が強く、投資しない人</c:v>
                </c:pt>
              </c:strCache>
            </c:strRef>
          </c:tx>
          <c:marker>
            <c:symbol val="none"/>
          </c:marker>
          <c:cat>
            <c:strRef>
              <c:f>'36 損失回避'!$R$28:$R$35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'36 損失回避'!$S$28:$S$35</c:f>
              <c:numCache>
                <c:formatCode>#,##0.0;[Red]\-#,##0.0</c:formatCode>
                <c:ptCount val="8"/>
                <c:pt idx="0">
                  <c:v>50.09216</c:v>
                </c:pt>
                <c:pt idx="1">
                  <c:v>46.057540000000003</c:v>
                </c:pt>
                <c:pt idx="2">
                  <c:v>72.163030000000006</c:v>
                </c:pt>
                <c:pt idx="3">
                  <c:v>44.645989999999998</c:v>
                </c:pt>
                <c:pt idx="4">
                  <c:v>49.647109999999998</c:v>
                </c:pt>
                <c:pt idx="5">
                  <c:v>48.712069999999997</c:v>
                </c:pt>
                <c:pt idx="6">
                  <c:v>50.409829999999999</c:v>
                </c:pt>
                <c:pt idx="7">
                  <c:v>63.29213</c:v>
                </c:pt>
              </c:numCache>
            </c:numRef>
          </c:val>
          <c:extLst>
            <c:ext xmlns:c16="http://schemas.microsoft.com/office/drawing/2014/chart" uri="{C3380CC4-5D6E-409C-BE32-E72D297353CC}">
              <c16:uniqueId val="{00000000-D88A-4345-9735-98BCBDBF19CB}"/>
            </c:ext>
          </c:extLst>
        </c:ser>
        <c:ser>
          <c:idx val="1"/>
          <c:order val="1"/>
          <c:tx>
            <c:strRef>
              <c:f>'36 損失回避'!$T$27</c:f>
              <c:strCache>
                <c:ptCount val="1"/>
                <c:pt idx="0">
                  <c:v>全サンプル</c:v>
                </c:pt>
              </c:strCache>
            </c:strRef>
          </c:tx>
          <c:spPr>
            <a:ln w="15875">
              <a:prstDash val="sysDash"/>
            </a:ln>
          </c:spPr>
          <c:marker>
            <c:symbol val="none"/>
          </c:marker>
          <c:cat>
            <c:strRef>
              <c:f>'36 損失回避'!$R$28:$R$35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'36 損失回避'!$T$28:$T$35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D88A-4345-9735-98BCBDBF19CB}"/>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1707412718207221"/>
          <c:y val="2.3996529145042596E-3"/>
          <c:w val="0.5310743929982441"/>
          <c:h val="9.6395063545692661E-2"/>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'37 近視眼'!$S$27</c:f>
              <c:strCache>
                <c:ptCount val="1"/>
                <c:pt idx="0">
                  <c:v>近視眼的行動バイアスが強い人</c:v>
                </c:pt>
              </c:strCache>
            </c:strRef>
          </c:tx>
          <c:marker>
            <c:symbol val="none"/>
          </c:marker>
          <c:cat>
            <c:strRef>
              <c:f>'37 近視眼'!$R$28:$R$35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'37 近視眼'!$S$28:$S$35</c:f>
              <c:numCache>
                <c:formatCode>#,##0.0;[Red]\-#,##0.0</c:formatCode>
                <c:ptCount val="8"/>
                <c:pt idx="0">
                  <c:v>50.654440000000001</c:v>
                </c:pt>
                <c:pt idx="1">
                  <c:v>47.70946</c:v>
                </c:pt>
                <c:pt idx="2">
                  <c:v>74.145989999999998</c:v>
                </c:pt>
                <c:pt idx="3">
                  <c:v>48.697110000000002</c:v>
                </c:pt>
                <c:pt idx="4">
                  <c:v>53.184710000000003</c:v>
                </c:pt>
                <c:pt idx="5">
                  <c:v>52.482320000000001</c:v>
                </c:pt>
                <c:pt idx="6">
                  <c:v>54.34496</c:v>
                </c:pt>
                <c:pt idx="7">
                  <c:v>64.62903</c:v>
                </c:pt>
              </c:numCache>
            </c:numRef>
          </c:val>
          <c:extLst>
            <c:ext xmlns:c16="http://schemas.microsoft.com/office/drawing/2014/chart" uri="{C3380CC4-5D6E-409C-BE32-E72D297353CC}">
              <c16:uniqueId val="{00000000-F90A-43E1-921B-91A3310BC0A9}"/>
            </c:ext>
          </c:extLst>
        </c:ser>
        <c:ser>
          <c:idx val="1"/>
          <c:order val="1"/>
          <c:tx>
            <c:strRef>
              <c:f>'37 近視眼'!$T$27</c:f>
              <c:strCache>
                <c:ptCount val="1"/>
                <c:pt idx="0">
                  <c:v>全サンプル</c:v>
                </c:pt>
              </c:strCache>
            </c:strRef>
          </c:tx>
          <c:spPr>
            <a:ln w="15875">
              <a:prstDash val="sysDash"/>
            </a:ln>
          </c:spPr>
          <c:marker>
            <c:symbol val="none"/>
          </c:marker>
          <c:cat>
            <c:strRef>
              <c:f>'37 近視眼'!$R$28:$R$35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'37 近視眼'!$T$28:$T$35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F90A-43E1-921B-91A3310BC0A9}"/>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6794941246291843"/>
          <c:y val="5.3577010168521979E-3"/>
          <c:w val="0.48019912687741478"/>
          <c:h val="0.1111850480942348"/>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'38  横並び'!$S$27</c:f>
              <c:strCache>
                <c:ptCount val="1"/>
                <c:pt idx="0">
                  <c:v>横並び行動バイアスが強い人</c:v>
                </c:pt>
              </c:strCache>
            </c:strRef>
          </c:tx>
          <c:marker>
            <c:symbol val="none"/>
          </c:marker>
          <c:cat>
            <c:strRef>
              <c:f>'38  横並び'!$R$28:$R$35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'38  横並び'!$S$28:$S$35</c:f>
              <c:numCache>
                <c:formatCode>#,##0.0;[Red]\-#,##0.0</c:formatCode>
                <c:ptCount val="8"/>
                <c:pt idx="0">
                  <c:v>39.675879999999999</c:v>
                </c:pt>
                <c:pt idx="1">
                  <c:v>42.878929999999997</c:v>
                </c:pt>
                <c:pt idx="2">
                  <c:v>62.92342</c:v>
                </c:pt>
                <c:pt idx="3">
                  <c:v>43.867179999999998</c:v>
                </c:pt>
                <c:pt idx="4">
                  <c:v>47.556399999999996</c:v>
                </c:pt>
                <c:pt idx="5">
                  <c:v>45.401969999999999</c:v>
                </c:pt>
                <c:pt idx="6">
                  <c:v>50.327300000000001</c:v>
                </c:pt>
                <c:pt idx="7">
                  <c:v>55.112810000000003</c:v>
                </c:pt>
              </c:numCache>
            </c:numRef>
          </c:val>
          <c:extLst>
            <c:ext xmlns:c16="http://schemas.microsoft.com/office/drawing/2014/chart" uri="{C3380CC4-5D6E-409C-BE32-E72D297353CC}">
              <c16:uniqueId val="{00000000-44F7-485F-A21D-F4B700031D5D}"/>
            </c:ext>
          </c:extLst>
        </c:ser>
        <c:ser>
          <c:idx val="1"/>
          <c:order val="1"/>
          <c:tx>
            <c:strRef>
              <c:f>'38  横並び'!$T$27</c:f>
              <c:strCache>
                <c:ptCount val="1"/>
                <c:pt idx="0">
                  <c:v>全サンプル</c:v>
                </c:pt>
              </c:strCache>
            </c:strRef>
          </c:tx>
          <c:spPr>
            <a:ln w="15875">
              <a:prstDash val="sysDash"/>
            </a:ln>
          </c:spPr>
          <c:marker>
            <c:symbol val="none"/>
          </c:marker>
          <c:cat>
            <c:strRef>
              <c:f>'38  横並び'!$R$28:$R$35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'38  横並び'!$T$28:$T$35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44F7-485F-A21D-F4B700031D5D}"/>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7864026187845077"/>
          <c:y val="2.3997521563594612E-3"/>
          <c:w val="0.48019912687741478"/>
          <c:h val="0.14076511662457286"/>
        </c:manualLayout>
      </c:layout>
      <c:overlay val="0"/>
      <c:txPr>
        <a:bodyPr/>
        <a:lstStyle/>
        <a:p>
          <a:pPr>
            <a:defRPr>
              <a:latin typeface="+mn-ea"/>
              <a:ea typeface="+mn-ea"/>
            </a:defRPr>
          </a:pPr>
          <a:endParaRPr lang="ja-JP"/>
        </a:p>
      </c:txPr>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'10 教育受けた'!$S$27</c:f>
              <c:strCache>
                <c:ptCount val="1"/>
                <c:pt idx="0">
                  <c:v>金融教育を受けた人</c:v>
                </c:pt>
              </c:strCache>
            </c:strRef>
          </c:tx>
          <c:marker>
            <c:symbol val="none"/>
          </c:marker>
          <c:cat>
            <c:strRef>
              <c:f>'10 教育受けた'!$R$28:$R$35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'10 教育受けた'!$S$28:$S$35</c:f>
              <c:numCache>
                <c:formatCode>#,##0.0;[Red]\-#,##0.0</c:formatCode>
                <c:ptCount val="8"/>
                <c:pt idx="0">
                  <c:v>53.352220000000003</c:v>
                </c:pt>
                <c:pt idx="1">
                  <c:v>55.736539999999998</c:v>
                </c:pt>
                <c:pt idx="2">
                  <c:v>74.708839999999995</c:v>
                </c:pt>
                <c:pt idx="3">
                  <c:v>61.315710000000003</c:v>
                </c:pt>
                <c:pt idx="4">
                  <c:v>67.831289999999996</c:v>
                </c:pt>
                <c:pt idx="5">
                  <c:v>62.354419999999998</c:v>
                </c:pt>
                <c:pt idx="6">
                  <c:v>64.715140000000005</c:v>
                </c:pt>
                <c:pt idx="7">
                  <c:v>67.327669999999998</c:v>
                </c:pt>
              </c:numCache>
            </c:numRef>
          </c:val>
          <c:extLst>
            <c:ext xmlns:c16="http://schemas.microsoft.com/office/drawing/2014/chart" uri="{C3380CC4-5D6E-409C-BE32-E72D297353CC}">
              <c16:uniqueId val="{00000000-F9D1-49AE-B52F-5853C932EAB6}"/>
            </c:ext>
          </c:extLst>
        </c:ser>
        <c:ser>
          <c:idx val="1"/>
          <c:order val="1"/>
          <c:tx>
            <c:strRef>
              <c:f>'10 教育受けた'!$T$27</c:f>
              <c:strCache>
                <c:ptCount val="1"/>
                <c:pt idx="0">
                  <c:v>全サンプル</c:v>
                </c:pt>
              </c:strCache>
            </c:strRef>
          </c:tx>
          <c:spPr>
            <a:ln w="15875">
              <a:prstDash val="sysDash"/>
            </a:ln>
          </c:spPr>
          <c:marker>
            <c:symbol val="none"/>
          </c:marker>
          <c:cat>
            <c:strRef>
              <c:f>'10 教育受けた'!$R$28:$R$35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'10 教育受けた'!$T$28:$T$35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F9D1-49AE-B52F-5853C932EAB6}"/>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'39 北海道'!$V$24</c:f>
              <c:strCache>
                <c:ptCount val="1"/>
                <c:pt idx="0">
                  <c:v>北海道</c:v>
                </c:pt>
              </c:strCache>
            </c:strRef>
          </c:tx>
          <c:marker>
            <c:symbol val="none"/>
          </c:marker>
          <c:cat>
            <c:strRef>
              <c:f>'39 北海道'!$T$25:$T$32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'39 北海道'!$V$25:$V$32</c:f>
              <c:numCache>
                <c:formatCode>#,##0.0;[Red]\-#,##0.0</c:formatCode>
                <c:ptCount val="8"/>
                <c:pt idx="0">
                  <c:v>52.537080000000003</c:v>
                </c:pt>
                <c:pt idx="1">
                  <c:v>46.252929999999999</c:v>
                </c:pt>
                <c:pt idx="2">
                  <c:v>72.547489999999996</c:v>
                </c:pt>
                <c:pt idx="3">
                  <c:v>46.383029999999998</c:v>
                </c:pt>
                <c:pt idx="4">
                  <c:v>52.771270000000001</c:v>
                </c:pt>
                <c:pt idx="5">
                  <c:v>50.767629999999997</c:v>
                </c:pt>
                <c:pt idx="6">
                  <c:v>51.912570000000002</c:v>
                </c:pt>
                <c:pt idx="7">
                  <c:v>63.778300000000002</c:v>
                </c:pt>
              </c:numCache>
            </c:numRef>
          </c:val>
          <c:extLst>
            <c:ext xmlns:c16="http://schemas.microsoft.com/office/drawing/2014/chart" uri="{C3380CC4-5D6E-409C-BE32-E72D297353CC}">
              <c16:uniqueId val="{00000000-1AE0-4153-9653-D4C3F6E85C61}"/>
            </c:ext>
          </c:extLst>
        </c:ser>
        <c:ser>
          <c:idx val="1"/>
          <c:order val="1"/>
          <c:tx>
            <c:strRef>
              <c:f>'39 北海道'!$U$24</c:f>
              <c:strCache>
                <c:ptCount val="1"/>
                <c:pt idx="0">
                  <c:v>全国</c:v>
                </c:pt>
              </c:strCache>
            </c:strRef>
          </c:tx>
          <c:spPr>
            <a:ln w="15875">
              <a:prstDash val="sysDash"/>
            </a:ln>
          </c:spPr>
          <c:marker>
            <c:symbol val="none"/>
          </c:marker>
          <c:cat>
            <c:strRef>
              <c:f>'39 北海道'!$T$25:$T$32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'39 北海道'!$U$25:$U$32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1AE0-4153-9653-D4C3F6E85C61}"/>
            </c:ext>
          </c:extLst>
        </c:ser>
        <c:dLbls>
          <c:showLegendKey val="0"/>
          <c:showVal val="0"/>
          <c:showCatName val="0"/>
          <c:showSerName val="0"/>
          <c:showPercent val="0"/>
          <c:showBubbleSize val="0"/>
        </c:dLbls>
        <c:axId val="140697984"/>
        <c:axId val="140699520"/>
      </c:radarChart>
      <c:catAx>
        <c:axId val="140697984"/>
        <c:scaling>
          <c:orientation val="minMax"/>
        </c:scaling>
        <c:delete val="0"/>
        <c:axPos val="b"/>
        <c:majorGridlines/>
        <c:numFmt formatCode="General" sourceLinked="0"/>
        <c:majorTickMark val="out"/>
        <c:minorTickMark val="none"/>
        <c:tickLblPos val="nextTo"/>
        <c:crossAx val="140699520"/>
        <c:crosses val="autoZero"/>
        <c:auto val="1"/>
        <c:lblAlgn val="ctr"/>
        <c:lblOffset val="100"/>
        <c:noMultiLvlLbl val="0"/>
      </c:catAx>
      <c:valAx>
        <c:axId val="140699520"/>
        <c:scaling>
          <c:orientation val="minMax"/>
        </c:scaling>
        <c:delete val="0"/>
        <c:axPos val="l"/>
        <c:majorGridlines/>
        <c:numFmt formatCode="#,##0.0;[Red]\-#,##0.0" sourceLinked="1"/>
        <c:majorTickMark val="cross"/>
        <c:minorTickMark val="none"/>
        <c:tickLblPos val="nextTo"/>
        <c:crossAx val="1406979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'40 青森県'!$V$24</c:f>
              <c:strCache>
                <c:ptCount val="1"/>
                <c:pt idx="0">
                  <c:v>青森県</c:v>
                </c:pt>
              </c:strCache>
            </c:strRef>
          </c:tx>
          <c:marker>
            <c:symbol val="none"/>
          </c:marker>
          <c:cat>
            <c:strRef>
              <c:f>'40 青森県'!$T$25:$T$32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'40 青森県'!$V$25:$V$32</c:f>
              <c:numCache>
                <c:formatCode>#,##0.0;[Red]\-#,##0.0</c:formatCode>
                <c:ptCount val="8"/>
                <c:pt idx="0">
                  <c:v>47.666670000000003</c:v>
                </c:pt>
                <c:pt idx="1">
                  <c:v>46.666670000000003</c:v>
                </c:pt>
                <c:pt idx="2">
                  <c:v>69.111109999999996</c:v>
                </c:pt>
                <c:pt idx="3">
                  <c:v>44.05556</c:v>
                </c:pt>
                <c:pt idx="4">
                  <c:v>47.888890000000004</c:v>
                </c:pt>
                <c:pt idx="5">
                  <c:v>51</c:v>
                </c:pt>
                <c:pt idx="6">
                  <c:v>50.44444</c:v>
                </c:pt>
                <c:pt idx="7">
                  <c:v>61</c:v>
                </c:pt>
              </c:numCache>
            </c:numRef>
          </c:val>
          <c:extLst>
            <c:ext xmlns:c16="http://schemas.microsoft.com/office/drawing/2014/chart" uri="{C3380CC4-5D6E-409C-BE32-E72D297353CC}">
              <c16:uniqueId val="{00000000-CBD4-4C7B-81CF-346F7CA7E4EE}"/>
            </c:ext>
          </c:extLst>
        </c:ser>
        <c:ser>
          <c:idx val="1"/>
          <c:order val="1"/>
          <c:tx>
            <c:strRef>
              <c:f>'40 青森県'!$U$24</c:f>
              <c:strCache>
                <c:ptCount val="1"/>
                <c:pt idx="0">
                  <c:v>全国</c:v>
                </c:pt>
              </c:strCache>
            </c:strRef>
          </c:tx>
          <c:spPr>
            <a:ln w="15875">
              <a:prstDash val="sysDash"/>
            </a:ln>
          </c:spPr>
          <c:marker>
            <c:symbol val="none"/>
          </c:marker>
          <c:cat>
            <c:strRef>
              <c:f>'40 青森県'!$T$25:$T$32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'40 青森県'!$U$25:$U$32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CBD4-4C7B-81CF-346F7CA7E4EE}"/>
            </c:ext>
          </c:extLst>
        </c:ser>
        <c:dLbls>
          <c:showLegendKey val="0"/>
          <c:showVal val="0"/>
          <c:showCatName val="0"/>
          <c:showSerName val="0"/>
          <c:showPercent val="0"/>
          <c:showBubbleSize val="0"/>
        </c:dLbls>
        <c:axId val="141324288"/>
        <c:axId val="141325824"/>
      </c:radarChart>
      <c:catAx>
        <c:axId val="141324288"/>
        <c:scaling>
          <c:orientation val="minMax"/>
        </c:scaling>
        <c:delete val="0"/>
        <c:axPos val="b"/>
        <c:majorGridlines/>
        <c:numFmt formatCode="General" sourceLinked="0"/>
        <c:majorTickMark val="out"/>
        <c:minorTickMark val="none"/>
        <c:tickLblPos val="nextTo"/>
        <c:crossAx val="141325824"/>
        <c:crosses val="autoZero"/>
        <c:auto val="1"/>
        <c:lblAlgn val="ctr"/>
        <c:lblOffset val="100"/>
        <c:noMultiLvlLbl val="0"/>
      </c:catAx>
      <c:valAx>
        <c:axId val="141325824"/>
        <c:scaling>
          <c:orientation val="minMax"/>
        </c:scaling>
        <c:delete val="0"/>
        <c:axPos val="l"/>
        <c:majorGridlines/>
        <c:numFmt formatCode="#,##0.0;[Red]\-#,##0.0" sourceLinked="1"/>
        <c:majorTickMark val="cross"/>
        <c:minorTickMark val="none"/>
        <c:tickLblPos val="nextTo"/>
        <c:crossAx val="14132428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'41 岩手県'!$V$24</c:f>
              <c:strCache>
                <c:ptCount val="1"/>
                <c:pt idx="0">
                  <c:v>岩手県</c:v>
                </c:pt>
              </c:strCache>
            </c:strRef>
          </c:tx>
          <c:marker>
            <c:symbol val="none"/>
          </c:marker>
          <c:cat>
            <c:strRef>
              <c:f>'41 岩手県'!$T$25:$T$32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'41 岩手県'!$V$25:$V$32</c:f>
              <c:numCache>
                <c:formatCode>#,##0.0;[Red]\-#,##0.0</c:formatCode>
                <c:ptCount val="8"/>
                <c:pt idx="0">
                  <c:v>49.479170000000003</c:v>
                </c:pt>
                <c:pt idx="1">
                  <c:v>46.52778</c:v>
                </c:pt>
                <c:pt idx="2">
                  <c:v>71.643519999999995</c:v>
                </c:pt>
                <c:pt idx="3">
                  <c:v>44.09722</c:v>
                </c:pt>
                <c:pt idx="4">
                  <c:v>52.43056</c:v>
                </c:pt>
                <c:pt idx="5">
                  <c:v>49.537039999999998</c:v>
                </c:pt>
                <c:pt idx="6">
                  <c:v>51.157409999999999</c:v>
                </c:pt>
                <c:pt idx="7">
                  <c:v>62.84722</c:v>
                </c:pt>
              </c:numCache>
            </c:numRef>
          </c:val>
          <c:extLst>
            <c:ext xmlns:c16="http://schemas.microsoft.com/office/drawing/2014/chart" uri="{C3380CC4-5D6E-409C-BE32-E72D297353CC}">
              <c16:uniqueId val="{00000000-6B19-4EEF-8F15-657FAA440C63}"/>
            </c:ext>
          </c:extLst>
        </c:ser>
        <c:ser>
          <c:idx val="1"/>
          <c:order val="1"/>
          <c:tx>
            <c:strRef>
              <c:f>'41 岩手県'!$U$24</c:f>
              <c:strCache>
                <c:ptCount val="1"/>
                <c:pt idx="0">
                  <c:v>全国</c:v>
                </c:pt>
              </c:strCache>
            </c:strRef>
          </c:tx>
          <c:spPr>
            <a:ln w="15875">
              <a:prstDash val="sysDash"/>
            </a:ln>
          </c:spPr>
          <c:marker>
            <c:symbol val="none"/>
          </c:marker>
          <c:cat>
            <c:strRef>
              <c:f>'41 岩手県'!$T$25:$T$32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'41 岩手県'!$U$25:$U$32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6B19-4EEF-8F15-657FAA440C63}"/>
            </c:ext>
          </c:extLst>
        </c:ser>
        <c:dLbls>
          <c:showLegendKey val="0"/>
          <c:showVal val="0"/>
          <c:showCatName val="0"/>
          <c:showSerName val="0"/>
          <c:showPercent val="0"/>
          <c:showBubbleSize val="0"/>
        </c:dLbls>
        <c:axId val="141426048"/>
        <c:axId val="141427840"/>
      </c:radarChart>
      <c:catAx>
        <c:axId val="141426048"/>
        <c:scaling>
          <c:orientation val="minMax"/>
        </c:scaling>
        <c:delete val="0"/>
        <c:axPos val="b"/>
        <c:majorGridlines/>
        <c:numFmt formatCode="General" sourceLinked="0"/>
        <c:majorTickMark val="out"/>
        <c:minorTickMark val="none"/>
        <c:tickLblPos val="nextTo"/>
        <c:crossAx val="141427840"/>
        <c:crosses val="autoZero"/>
        <c:auto val="1"/>
        <c:lblAlgn val="ctr"/>
        <c:lblOffset val="100"/>
        <c:noMultiLvlLbl val="0"/>
      </c:catAx>
      <c:valAx>
        <c:axId val="141427840"/>
        <c:scaling>
          <c:orientation val="minMax"/>
        </c:scaling>
        <c:delete val="0"/>
        <c:axPos val="l"/>
        <c:majorGridlines/>
        <c:numFmt formatCode="#,##0.0;[Red]\-#,##0.0" sourceLinked="1"/>
        <c:majorTickMark val="cross"/>
        <c:minorTickMark val="none"/>
        <c:tickLblPos val="nextTo"/>
        <c:crossAx val="14142604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'42 宮城県'!$V$24</c:f>
              <c:strCache>
                <c:ptCount val="1"/>
                <c:pt idx="0">
                  <c:v>宮城県</c:v>
                </c:pt>
              </c:strCache>
            </c:strRef>
          </c:tx>
          <c:marker>
            <c:symbol val="none"/>
          </c:marker>
          <c:cat>
            <c:strRef>
              <c:f>'42 宮城県'!$T$25:$T$32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'42 宮城県'!$V$25:$V$32</c:f>
              <c:numCache>
                <c:formatCode>#,##0.0;[Red]\-#,##0.0</c:formatCode>
                <c:ptCount val="8"/>
                <c:pt idx="0">
                  <c:v>51.166969999999999</c:v>
                </c:pt>
                <c:pt idx="1">
                  <c:v>46.58887</c:v>
                </c:pt>
                <c:pt idx="2">
                  <c:v>72.351889999999997</c:v>
                </c:pt>
                <c:pt idx="3">
                  <c:v>45.571510000000004</c:v>
                </c:pt>
                <c:pt idx="4">
                  <c:v>51.346499999999999</c:v>
                </c:pt>
                <c:pt idx="5">
                  <c:v>47.875520000000002</c:v>
                </c:pt>
                <c:pt idx="6">
                  <c:v>50.807899999999997</c:v>
                </c:pt>
                <c:pt idx="7">
                  <c:v>62.41771</c:v>
                </c:pt>
              </c:numCache>
            </c:numRef>
          </c:val>
          <c:extLst>
            <c:ext xmlns:c16="http://schemas.microsoft.com/office/drawing/2014/chart" uri="{C3380CC4-5D6E-409C-BE32-E72D297353CC}">
              <c16:uniqueId val="{00000000-9FCE-47C2-9E36-BC98A11C5C41}"/>
            </c:ext>
          </c:extLst>
        </c:ser>
        <c:ser>
          <c:idx val="1"/>
          <c:order val="1"/>
          <c:tx>
            <c:strRef>
              <c:f>'42 宮城県'!$U$24</c:f>
              <c:strCache>
                <c:ptCount val="1"/>
                <c:pt idx="0">
                  <c:v>全国</c:v>
                </c:pt>
              </c:strCache>
            </c:strRef>
          </c:tx>
          <c:spPr>
            <a:ln w="15875">
              <a:prstDash val="sysDash"/>
            </a:ln>
          </c:spPr>
          <c:marker>
            <c:symbol val="none"/>
          </c:marker>
          <c:cat>
            <c:strRef>
              <c:f>'42 宮城県'!$T$25:$T$32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'42 宮城県'!$U$25:$U$32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9FCE-47C2-9E36-BC98A11C5C41}"/>
            </c:ext>
          </c:extLst>
        </c:ser>
        <c:dLbls>
          <c:showLegendKey val="0"/>
          <c:showVal val="0"/>
          <c:showCatName val="0"/>
          <c:showSerName val="0"/>
          <c:showPercent val="0"/>
          <c:showBubbleSize val="0"/>
        </c:dLbls>
        <c:axId val="141945856"/>
        <c:axId val="141947648"/>
      </c:radarChart>
      <c:catAx>
        <c:axId val="141945856"/>
        <c:scaling>
          <c:orientation val="minMax"/>
        </c:scaling>
        <c:delete val="0"/>
        <c:axPos val="b"/>
        <c:majorGridlines/>
        <c:numFmt formatCode="General" sourceLinked="0"/>
        <c:majorTickMark val="out"/>
        <c:minorTickMark val="none"/>
        <c:tickLblPos val="nextTo"/>
        <c:crossAx val="141947648"/>
        <c:crosses val="autoZero"/>
        <c:auto val="1"/>
        <c:lblAlgn val="ctr"/>
        <c:lblOffset val="100"/>
        <c:noMultiLvlLbl val="0"/>
      </c:catAx>
      <c:valAx>
        <c:axId val="141947648"/>
        <c:scaling>
          <c:orientation val="minMax"/>
        </c:scaling>
        <c:delete val="0"/>
        <c:axPos val="l"/>
        <c:majorGridlines/>
        <c:numFmt formatCode="#,##0.0;[Red]\-#,##0.0" sourceLinked="1"/>
        <c:majorTickMark val="cross"/>
        <c:minorTickMark val="none"/>
        <c:tickLblPos val="nextTo"/>
        <c:crossAx val="14194585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'43 秋田県'!$V$24</c:f>
              <c:strCache>
                <c:ptCount val="1"/>
                <c:pt idx="0">
                  <c:v>秋田県</c:v>
                </c:pt>
              </c:strCache>
            </c:strRef>
          </c:tx>
          <c:marker>
            <c:symbol val="none"/>
          </c:marker>
          <c:cat>
            <c:strRef>
              <c:f>'43 秋田県'!$T$25:$T$32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'43 秋田県'!$V$25:$V$32</c:f>
              <c:numCache>
                <c:formatCode>#,##0.0;[Red]\-#,##0.0</c:formatCode>
                <c:ptCount val="8"/>
                <c:pt idx="0">
                  <c:v>54.130429999999997</c:v>
                </c:pt>
                <c:pt idx="1">
                  <c:v>45</c:v>
                </c:pt>
                <c:pt idx="2">
                  <c:v>71.739130000000003</c:v>
                </c:pt>
                <c:pt idx="3">
                  <c:v>44.637680000000003</c:v>
                </c:pt>
                <c:pt idx="4">
                  <c:v>51.449280000000002</c:v>
                </c:pt>
                <c:pt idx="5">
                  <c:v>48.405799999999999</c:v>
                </c:pt>
                <c:pt idx="6">
                  <c:v>48.840580000000003</c:v>
                </c:pt>
                <c:pt idx="7">
                  <c:v>61.304349999999999</c:v>
                </c:pt>
              </c:numCache>
            </c:numRef>
          </c:val>
          <c:extLst>
            <c:ext xmlns:c16="http://schemas.microsoft.com/office/drawing/2014/chart" uri="{C3380CC4-5D6E-409C-BE32-E72D297353CC}">
              <c16:uniqueId val="{00000000-EC3D-41DB-B5C1-E35FA00F1722}"/>
            </c:ext>
          </c:extLst>
        </c:ser>
        <c:ser>
          <c:idx val="1"/>
          <c:order val="1"/>
          <c:tx>
            <c:strRef>
              <c:f>'43 秋田県'!$U$24</c:f>
              <c:strCache>
                <c:ptCount val="1"/>
                <c:pt idx="0">
                  <c:v>全国</c:v>
                </c:pt>
              </c:strCache>
            </c:strRef>
          </c:tx>
          <c:spPr>
            <a:ln w="15875">
              <a:prstDash val="sysDash"/>
            </a:ln>
          </c:spPr>
          <c:marker>
            <c:symbol val="none"/>
          </c:marker>
          <c:cat>
            <c:strRef>
              <c:f>'43 秋田県'!$T$25:$T$32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'43 秋田県'!$U$25:$U$32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EC3D-41DB-B5C1-E35FA00F1722}"/>
            </c:ext>
          </c:extLst>
        </c:ser>
        <c:dLbls>
          <c:showLegendKey val="0"/>
          <c:showVal val="0"/>
          <c:showCatName val="0"/>
          <c:showSerName val="0"/>
          <c:showPercent val="0"/>
          <c:showBubbleSize val="0"/>
        </c:dLbls>
        <c:axId val="141986432"/>
        <c:axId val="142070144"/>
      </c:radarChart>
      <c:catAx>
        <c:axId val="141986432"/>
        <c:scaling>
          <c:orientation val="minMax"/>
        </c:scaling>
        <c:delete val="0"/>
        <c:axPos val="b"/>
        <c:majorGridlines/>
        <c:numFmt formatCode="General" sourceLinked="0"/>
        <c:majorTickMark val="out"/>
        <c:minorTickMark val="none"/>
        <c:tickLblPos val="nextTo"/>
        <c:crossAx val="142070144"/>
        <c:crosses val="autoZero"/>
        <c:auto val="1"/>
        <c:lblAlgn val="ctr"/>
        <c:lblOffset val="100"/>
        <c:noMultiLvlLbl val="0"/>
      </c:catAx>
      <c:valAx>
        <c:axId val="142070144"/>
        <c:scaling>
          <c:orientation val="minMax"/>
        </c:scaling>
        <c:delete val="0"/>
        <c:axPos val="l"/>
        <c:majorGridlines/>
        <c:numFmt formatCode="#,##0.0;[Red]\-#,##0.0" sourceLinked="1"/>
        <c:majorTickMark val="cross"/>
        <c:minorTickMark val="none"/>
        <c:tickLblPos val="nextTo"/>
        <c:crossAx val="14198643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'44 山形県'!$V$24</c:f>
              <c:strCache>
                <c:ptCount val="1"/>
                <c:pt idx="0">
                  <c:v>山形県</c:v>
                </c:pt>
              </c:strCache>
            </c:strRef>
          </c:tx>
          <c:marker>
            <c:symbol val="none"/>
          </c:marker>
          <c:cat>
            <c:strRef>
              <c:f>'44 山形県'!$T$25:$T$32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'44 山形県'!$V$25:$V$32</c:f>
              <c:numCache>
                <c:formatCode>#,##0.0;[Red]\-#,##0.0</c:formatCode>
                <c:ptCount val="8"/>
                <c:pt idx="0">
                  <c:v>57.707509999999999</c:v>
                </c:pt>
                <c:pt idx="1">
                  <c:v>50.197629999999997</c:v>
                </c:pt>
                <c:pt idx="2">
                  <c:v>77.075100000000006</c:v>
                </c:pt>
                <c:pt idx="3">
                  <c:v>46.574440000000003</c:v>
                </c:pt>
                <c:pt idx="4">
                  <c:v>55.599469999999997</c:v>
                </c:pt>
                <c:pt idx="5">
                  <c:v>50.592889999999997</c:v>
                </c:pt>
                <c:pt idx="6">
                  <c:v>53.886690000000002</c:v>
                </c:pt>
                <c:pt idx="7">
                  <c:v>68.379450000000006</c:v>
                </c:pt>
              </c:numCache>
            </c:numRef>
          </c:val>
          <c:extLst>
            <c:ext xmlns:c16="http://schemas.microsoft.com/office/drawing/2014/chart" uri="{C3380CC4-5D6E-409C-BE32-E72D297353CC}">
              <c16:uniqueId val="{00000000-CA07-4B84-9C36-29F05CF728C9}"/>
            </c:ext>
          </c:extLst>
        </c:ser>
        <c:ser>
          <c:idx val="1"/>
          <c:order val="1"/>
          <c:tx>
            <c:strRef>
              <c:f>'44 山形県'!$U$24</c:f>
              <c:strCache>
                <c:ptCount val="1"/>
                <c:pt idx="0">
                  <c:v>全国</c:v>
                </c:pt>
              </c:strCache>
            </c:strRef>
          </c:tx>
          <c:spPr>
            <a:ln w="15875">
              <a:prstDash val="sysDash"/>
            </a:ln>
          </c:spPr>
          <c:marker>
            <c:symbol val="none"/>
          </c:marker>
          <c:cat>
            <c:strRef>
              <c:f>'44 山形県'!$T$25:$T$32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'44 山形県'!$U$25:$U$32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CA07-4B84-9C36-29F05CF728C9}"/>
            </c:ext>
          </c:extLst>
        </c:ser>
        <c:dLbls>
          <c:showLegendKey val="0"/>
          <c:showVal val="0"/>
          <c:showCatName val="0"/>
          <c:showSerName val="0"/>
          <c:showPercent val="0"/>
          <c:showBubbleSize val="0"/>
        </c:dLbls>
        <c:axId val="142452992"/>
        <c:axId val="142454784"/>
      </c:radarChart>
      <c:catAx>
        <c:axId val="142452992"/>
        <c:scaling>
          <c:orientation val="minMax"/>
        </c:scaling>
        <c:delete val="0"/>
        <c:axPos val="b"/>
        <c:majorGridlines/>
        <c:numFmt formatCode="General" sourceLinked="0"/>
        <c:majorTickMark val="out"/>
        <c:minorTickMark val="none"/>
        <c:tickLblPos val="nextTo"/>
        <c:crossAx val="142454784"/>
        <c:crosses val="autoZero"/>
        <c:auto val="1"/>
        <c:lblAlgn val="ctr"/>
        <c:lblOffset val="100"/>
        <c:noMultiLvlLbl val="0"/>
      </c:catAx>
      <c:valAx>
        <c:axId val="142454784"/>
        <c:scaling>
          <c:orientation val="minMax"/>
        </c:scaling>
        <c:delete val="0"/>
        <c:axPos val="l"/>
        <c:majorGridlines/>
        <c:numFmt formatCode="#,##0.0;[Red]\-#,##0.0" sourceLinked="1"/>
        <c:majorTickMark val="cross"/>
        <c:minorTickMark val="none"/>
        <c:tickLblPos val="nextTo"/>
        <c:crossAx val="14245299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'45 福島県'!$V$24</c:f>
              <c:strCache>
                <c:ptCount val="1"/>
                <c:pt idx="0">
                  <c:v>福島県</c:v>
                </c:pt>
              </c:strCache>
            </c:strRef>
          </c:tx>
          <c:marker>
            <c:symbol val="none"/>
          </c:marker>
          <c:cat>
            <c:strRef>
              <c:f>'45 福島県'!$T$25:$T$32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'45 福島県'!$V$25:$V$32</c:f>
              <c:numCache>
                <c:formatCode>#,##0.0;[Red]\-#,##0.0</c:formatCode>
                <c:ptCount val="8"/>
                <c:pt idx="0">
                  <c:v>52.511420000000001</c:v>
                </c:pt>
                <c:pt idx="1">
                  <c:v>47.945210000000003</c:v>
                </c:pt>
                <c:pt idx="2">
                  <c:v>74.657529999999994</c:v>
                </c:pt>
                <c:pt idx="3">
                  <c:v>48.858449999999998</c:v>
                </c:pt>
                <c:pt idx="4">
                  <c:v>54.03349</c:v>
                </c:pt>
                <c:pt idx="5">
                  <c:v>52.815829999999998</c:v>
                </c:pt>
                <c:pt idx="6">
                  <c:v>55.70776</c:v>
                </c:pt>
                <c:pt idx="7">
                  <c:v>62.937600000000003</c:v>
                </c:pt>
              </c:numCache>
            </c:numRef>
          </c:val>
          <c:extLst>
            <c:ext xmlns:c16="http://schemas.microsoft.com/office/drawing/2014/chart" uri="{C3380CC4-5D6E-409C-BE32-E72D297353CC}">
              <c16:uniqueId val="{00000000-5631-4BBE-9D93-75D67EBC331C}"/>
            </c:ext>
          </c:extLst>
        </c:ser>
        <c:ser>
          <c:idx val="1"/>
          <c:order val="1"/>
          <c:tx>
            <c:strRef>
              <c:f>'45 福島県'!$U$24</c:f>
              <c:strCache>
                <c:ptCount val="1"/>
                <c:pt idx="0">
                  <c:v>全国</c:v>
                </c:pt>
              </c:strCache>
            </c:strRef>
          </c:tx>
          <c:spPr>
            <a:ln w="15875">
              <a:prstDash val="sysDash"/>
            </a:ln>
          </c:spPr>
          <c:marker>
            <c:symbol val="none"/>
          </c:marker>
          <c:cat>
            <c:strRef>
              <c:f>'45 福島県'!$T$25:$T$32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'45 福島県'!$U$25:$U$32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5631-4BBE-9D93-75D67EBC331C}"/>
            </c:ext>
          </c:extLst>
        </c:ser>
        <c:dLbls>
          <c:showLegendKey val="0"/>
          <c:showVal val="0"/>
          <c:showCatName val="0"/>
          <c:showSerName val="0"/>
          <c:showPercent val="0"/>
          <c:showBubbleSize val="0"/>
        </c:dLbls>
        <c:axId val="142579584"/>
        <c:axId val="142581120"/>
      </c:radarChart>
      <c:catAx>
        <c:axId val="142579584"/>
        <c:scaling>
          <c:orientation val="minMax"/>
        </c:scaling>
        <c:delete val="0"/>
        <c:axPos val="b"/>
        <c:majorGridlines/>
        <c:numFmt formatCode="General" sourceLinked="0"/>
        <c:majorTickMark val="out"/>
        <c:minorTickMark val="none"/>
        <c:tickLblPos val="nextTo"/>
        <c:crossAx val="142581120"/>
        <c:crosses val="autoZero"/>
        <c:auto val="1"/>
        <c:lblAlgn val="ctr"/>
        <c:lblOffset val="100"/>
        <c:noMultiLvlLbl val="0"/>
      </c:catAx>
      <c:valAx>
        <c:axId val="142581120"/>
        <c:scaling>
          <c:orientation val="minMax"/>
        </c:scaling>
        <c:delete val="0"/>
        <c:axPos val="l"/>
        <c:majorGridlines/>
        <c:numFmt formatCode="#,##0.0;[Red]\-#,##0.0" sourceLinked="1"/>
        <c:majorTickMark val="cross"/>
        <c:minorTickMark val="none"/>
        <c:tickLblPos val="nextTo"/>
        <c:crossAx val="1425795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'46 茨城県'!$V$24</c:f>
              <c:strCache>
                <c:ptCount val="1"/>
                <c:pt idx="0">
                  <c:v>茨城県</c:v>
                </c:pt>
              </c:strCache>
            </c:strRef>
          </c:tx>
          <c:marker>
            <c:symbol val="none"/>
          </c:marker>
          <c:cat>
            <c:strRef>
              <c:f>'46 茨城県'!$T$25:$T$32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'46 茨城県'!$V$25:$V$32</c:f>
              <c:numCache>
                <c:formatCode>#,##0.0;[Red]\-#,##0.0</c:formatCode>
                <c:ptCount val="8"/>
                <c:pt idx="0">
                  <c:v>51.162790000000001</c:v>
                </c:pt>
                <c:pt idx="1">
                  <c:v>50.944769999999998</c:v>
                </c:pt>
                <c:pt idx="2">
                  <c:v>74.515500000000003</c:v>
                </c:pt>
                <c:pt idx="3">
                  <c:v>50.896320000000003</c:v>
                </c:pt>
                <c:pt idx="4">
                  <c:v>55.765500000000003</c:v>
                </c:pt>
                <c:pt idx="5">
                  <c:v>55.038760000000003</c:v>
                </c:pt>
                <c:pt idx="6">
                  <c:v>55.71705</c:v>
                </c:pt>
                <c:pt idx="7">
                  <c:v>64.437979999999996</c:v>
                </c:pt>
              </c:numCache>
            </c:numRef>
          </c:val>
          <c:extLst>
            <c:ext xmlns:c16="http://schemas.microsoft.com/office/drawing/2014/chart" uri="{C3380CC4-5D6E-409C-BE32-E72D297353CC}">
              <c16:uniqueId val="{00000000-C07E-4A17-BE9C-8BB9C9E94F36}"/>
            </c:ext>
          </c:extLst>
        </c:ser>
        <c:ser>
          <c:idx val="1"/>
          <c:order val="1"/>
          <c:tx>
            <c:strRef>
              <c:f>'46 茨城県'!$U$24</c:f>
              <c:strCache>
                <c:ptCount val="1"/>
                <c:pt idx="0">
                  <c:v>全国</c:v>
                </c:pt>
              </c:strCache>
            </c:strRef>
          </c:tx>
          <c:spPr>
            <a:ln w="15875">
              <a:prstDash val="sysDash"/>
            </a:ln>
          </c:spPr>
          <c:marker>
            <c:symbol val="none"/>
          </c:marker>
          <c:cat>
            <c:strRef>
              <c:f>'46 茨城県'!$T$25:$T$32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'46 茨城県'!$U$25:$U$32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C07E-4A17-BE9C-8BB9C9E94F36}"/>
            </c:ext>
          </c:extLst>
        </c:ser>
        <c:dLbls>
          <c:showLegendKey val="0"/>
          <c:showVal val="0"/>
          <c:showCatName val="0"/>
          <c:showSerName val="0"/>
          <c:showPercent val="0"/>
          <c:showBubbleSize val="0"/>
        </c:dLbls>
        <c:axId val="142673408"/>
        <c:axId val="142674944"/>
      </c:radarChart>
      <c:catAx>
        <c:axId val="142673408"/>
        <c:scaling>
          <c:orientation val="minMax"/>
        </c:scaling>
        <c:delete val="0"/>
        <c:axPos val="b"/>
        <c:majorGridlines/>
        <c:numFmt formatCode="General" sourceLinked="0"/>
        <c:majorTickMark val="out"/>
        <c:minorTickMark val="none"/>
        <c:tickLblPos val="nextTo"/>
        <c:crossAx val="142674944"/>
        <c:crosses val="autoZero"/>
        <c:auto val="1"/>
        <c:lblAlgn val="ctr"/>
        <c:lblOffset val="100"/>
        <c:noMultiLvlLbl val="0"/>
      </c:catAx>
      <c:valAx>
        <c:axId val="142674944"/>
        <c:scaling>
          <c:orientation val="minMax"/>
        </c:scaling>
        <c:delete val="0"/>
        <c:axPos val="l"/>
        <c:majorGridlines/>
        <c:numFmt formatCode="#,##0.0;[Red]\-#,##0.0" sourceLinked="1"/>
        <c:majorTickMark val="cross"/>
        <c:minorTickMark val="none"/>
        <c:tickLblPos val="nextTo"/>
        <c:crossAx val="1426734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'47 栃木県'!$V$24</c:f>
              <c:strCache>
                <c:ptCount val="1"/>
                <c:pt idx="0">
                  <c:v>栃木県</c:v>
                </c:pt>
              </c:strCache>
            </c:strRef>
          </c:tx>
          <c:marker>
            <c:symbol val="none"/>
          </c:marker>
          <c:cat>
            <c:strRef>
              <c:f>'47 栃木県'!$T$25:$T$32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'47 栃木県'!$V$25:$V$32</c:f>
              <c:numCache>
                <c:formatCode>#,##0.0;[Red]\-#,##0.0</c:formatCode>
                <c:ptCount val="8"/>
                <c:pt idx="0">
                  <c:v>53.763440000000003</c:v>
                </c:pt>
                <c:pt idx="1">
                  <c:v>51.290320000000001</c:v>
                </c:pt>
                <c:pt idx="2">
                  <c:v>74.050179999999997</c:v>
                </c:pt>
                <c:pt idx="3">
                  <c:v>49.856630000000003</c:v>
                </c:pt>
                <c:pt idx="4">
                  <c:v>55.483870000000003</c:v>
                </c:pt>
                <c:pt idx="5">
                  <c:v>53.691760000000002</c:v>
                </c:pt>
                <c:pt idx="6">
                  <c:v>56.200719999999997</c:v>
                </c:pt>
                <c:pt idx="7">
                  <c:v>66.594980000000007</c:v>
                </c:pt>
              </c:numCache>
            </c:numRef>
          </c:val>
          <c:extLst>
            <c:ext xmlns:c16="http://schemas.microsoft.com/office/drawing/2014/chart" uri="{C3380CC4-5D6E-409C-BE32-E72D297353CC}">
              <c16:uniqueId val="{00000000-E718-4F09-9435-EFCF8A7555B2}"/>
            </c:ext>
          </c:extLst>
        </c:ser>
        <c:ser>
          <c:idx val="1"/>
          <c:order val="1"/>
          <c:tx>
            <c:strRef>
              <c:f>'47 栃木県'!$U$24</c:f>
              <c:strCache>
                <c:ptCount val="1"/>
                <c:pt idx="0">
                  <c:v>全国</c:v>
                </c:pt>
              </c:strCache>
            </c:strRef>
          </c:tx>
          <c:spPr>
            <a:ln w="15875">
              <a:prstDash val="sysDash"/>
            </a:ln>
          </c:spPr>
          <c:marker>
            <c:symbol val="none"/>
          </c:marker>
          <c:cat>
            <c:strRef>
              <c:f>'47 栃木県'!$T$25:$T$32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'47 栃木県'!$U$25:$U$32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E718-4F09-9435-EFCF8A7555B2}"/>
            </c:ext>
          </c:extLst>
        </c:ser>
        <c:dLbls>
          <c:showLegendKey val="0"/>
          <c:showVal val="0"/>
          <c:showCatName val="0"/>
          <c:showSerName val="0"/>
          <c:showPercent val="0"/>
          <c:showBubbleSize val="0"/>
        </c:dLbls>
        <c:axId val="142775424"/>
        <c:axId val="142776960"/>
      </c:radarChart>
      <c:catAx>
        <c:axId val="142775424"/>
        <c:scaling>
          <c:orientation val="minMax"/>
        </c:scaling>
        <c:delete val="0"/>
        <c:axPos val="b"/>
        <c:majorGridlines/>
        <c:numFmt formatCode="General" sourceLinked="0"/>
        <c:majorTickMark val="out"/>
        <c:minorTickMark val="none"/>
        <c:tickLblPos val="nextTo"/>
        <c:crossAx val="142776960"/>
        <c:crosses val="autoZero"/>
        <c:auto val="1"/>
        <c:lblAlgn val="ctr"/>
        <c:lblOffset val="100"/>
        <c:noMultiLvlLbl val="0"/>
      </c:catAx>
      <c:valAx>
        <c:axId val="142776960"/>
        <c:scaling>
          <c:orientation val="minMax"/>
        </c:scaling>
        <c:delete val="0"/>
        <c:axPos val="l"/>
        <c:majorGridlines/>
        <c:numFmt formatCode="#,##0.0;[Red]\-#,##0.0" sourceLinked="1"/>
        <c:majorTickMark val="cross"/>
        <c:minorTickMark val="none"/>
        <c:tickLblPos val="nextTo"/>
        <c:crossAx val="14277542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'48 群馬県'!$V$24</c:f>
              <c:strCache>
                <c:ptCount val="1"/>
                <c:pt idx="0">
                  <c:v>群馬県</c:v>
                </c:pt>
              </c:strCache>
            </c:strRef>
          </c:tx>
          <c:marker>
            <c:symbol val="none"/>
          </c:marker>
          <c:cat>
            <c:strRef>
              <c:f>'48 群馬県'!$T$25:$T$32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'48 群馬県'!$V$25:$V$32</c:f>
              <c:numCache>
                <c:formatCode>#,##0.0;[Red]\-#,##0.0</c:formatCode>
                <c:ptCount val="8"/>
                <c:pt idx="0">
                  <c:v>48.905909999999999</c:v>
                </c:pt>
                <c:pt idx="1">
                  <c:v>45.514220000000002</c:v>
                </c:pt>
                <c:pt idx="2">
                  <c:v>73.304159999999996</c:v>
                </c:pt>
                <c:pt idx="3">
                  <c:v>46.170679999999997</c:v>
                </c:pt>
                <c:pt idx="4">
                  <c:v>51.05762</c:v>
                </c:pt>
                <c:pt idx="5">
                  <c:v>49.234139999999996</c:v>
                </c:pt>
                <c:pt idx="6">
                  <c:v>53.464619999999996</c:v>
                </c:pt>
                <c:pt idx="7">
                  <c:v>64.186729999999997</c:v>
                </c:pt>
              </c:numCache>
            </c:numRef>
          </c:val>
          <c:extLst>
            <c:ext xmlns:c16="http://schemas.microsoft.com/office/drawing/2014/chart" uri="{C3380CC4-5D6E-409C-BE32-E72D297353CC}">
              <c16:uniqueId val="{00000000-9C64-4E50-9220-5EB000C108AF}"/>
            </c:ext>
          </c:extLst>
        </c:ser>
        <c:ser>
          <c:idx val="1"/>
          <c:order val="1"/>
          <c:tx>
            <c:strRef>
              <c:f>'48 群馬県'!$U$24</c:f>
              <c:strCache>
                <c:ptCount val="1"/>
                <c:pt idx="0">
                  <c:v>全国</c:v>
                </c:pt>
              </c:strCache>
            </c:strRef>
          </c:tx>
          <c:spPr>
            <a:ln w="15875">
              <a:prstDash val="sysDash"/>
            </a:ln>
          </c:spPr>
          <c:marker>
            <c:symbol val="none"/>
          </c:marker>
          <c:cat>
            <c:strRef>
              <c:f>'48 群馬県'!$T$25:$T$32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'48 群馬県'!$U$25:$U$32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9C64-4E50-9220-5EB000C108AF}"/>
            </c:ext>
          </c:extLst>
        </c:ser>
        <c:dLbls>
          <c:showLegendKey val="0"/>
          <c:showVal val="0"/>
          <c:showCatName val="0"/>
          <c:showSerName val="0"/>
          <c:showPercent val="0"/>
          <c:showBubbleSize val="0"/>
        </c:dLbls>
        <c:axId val="142918400"/>
        <c:axId val="142919936"/>
      </c:radarChart>
      <c:catAx>
        <c:axId val="142918400"/>
        <c:scaling>
          <c:orientation val="minMax"/>
        </c:scaling>
        <c:delete val="0"/>
        <c:axPos val="b"/>
        <c:majorGridlines/>
        <c:numFmt formatCode="General" sourceLinked="0"/>
        <c:majorTickMark val="out"/>
        <c:minorTickMark val="none"/>
        <c:tickLblPos val="nextTo"/>
        <c:crossAx val="142919936"/>
        <c:crosses val="autoZero"/>
        <c:auto val="1"/>
        <c:lblAlgn val="ctr"/>
        <c:lblOffset val="100"/>
        <c:noMultiLvlLbl val="0"/>
      </c:catAx>
      <c:valAx>
        <c:axId val="142919936"/>
        <c:scaling>
          <c:orientation val="minMax"/>
        </c:scaling>
        <c:delete val="0"/>
        <c:axPos val="l"/>
        <c:majorGridlines/>
        <c:numFmt formatCode="#,##0.0;[Red]\-#,##0.0" sourceLinked="1"/>
        <c:majorTickMark val="cross"/>
        <c:minorTickMark val="none"/>
        <c:tickLblPos val="nextTo"/>
        <c:crossAx val="14291840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'11 教育受けていない'!$S$27</c:f>
              <c:strCache>
                <c:ptCount val="1"/>
                <c:pt idx="0">
                  <c:v>金融教育を受けていない人</c:v>
                </c:pt>
              </c:strCache>
            </c:strRef>
          </c:tx>
          <c:marker>
            <c:symbol val="none"/>
          </c:marker>
          <c:cat>
            <c:strRef>
              <c:f>'11 教育受けていない'!$R$28:$R$35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'11 教育受けていない'!$S$28:$S$35</c:f>
              <c:numCache>
                <c:formatCode>#,##0.0;[Red]\-#,##0.0</c:formatCode>
                <c:ptCount val="8"/>
                <c:pt idx="0">
                  <c:v>50.484180000000002</c:v>
                </c:pt>
                <c:pt idx="1">
                  <c:v>48.443440000000002</c:v>
                </c:pt>
                <c:pt idx="2">
                  <c:v>73.169070000000005</c:v>
                </c:pt>
                <c:pt idx="3">
                  <c:v>48.414149999999999</c:v>
                </c:pt>
                <c:pt idx="4">
                  <c:v>52.346789999999999</c:v>
                </c:pt>
                <c:pt idx="5">
                  <c:v>51.759799999999998</c:v>
                </c:pt>
                <c:pt idx="6">
                  <c:v>53.891399999999997</c:v>
                </c:pt>
                <c:pt idx="7">
                  <c:v>64.64864</c:v>
                </c:pt>
              </c:numCache>
            </c:numRef>
          </c:val>
          <c:extLst>
            <c:ext xmlns:c16="http://schemas.microsoft.com/office/drawing/2014/chart" uri="{C3380CC4-5D6E-409C-BE32-E72D297353CC}">
              <c16:uniqueId val="{00000000-144C-4F28-AA1D-A204536CD216}"/>
            </c:ext>
          </c:extLst>
        </c:ser>
        <c:ser>
          <c:idx val="1"/>
          <c:order val="1"/>
          <c:tx>
            <c:strRef>
              <c:f>'11 教育受けていない'!$T$27</c:f>
              <c:strCache>
                <c:ptCount val="1"/>
                <c:pt idx="0">
                  <c:v>全サンプル</c:v>
                </c:pt>
              </c:strCache>
            </c:strRef>
          </c:tx>
          <c:spPr>
            <a:ln w="15875">
              <a:prstDash val="sysDash"/>
            </a:ln>
          </c:spPr>
          <c:marker>
            <c:symbol val="none"/>
          </c:marker>
          <c:cat>
            <c:strRef>
              <c:f>'11 教育受けていない'!$R$28:$R$35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'11 教育受けていない'!$T$28:$T$35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144C-4F28-AA1D-A204536CD216}"/>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'49 埼玉県'!$V$24</c:f>
              <c:strCache>
                <c:ptCount val="1"/>
                <c:pt idx="0">
                  <c:v>埼玉県</c:v>
                </c:pt>
              </c:strCache>
            </c:strRef>
          </c:tx>
          <c:marker>
            <c:symbol val="none"/>
          </c:marker>
          <c:cat>
            <c:strRef>
              <c:f>'49 埼玉県'!$T$25:$T$32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'49 埼玉県'!$V$25:$V$32</c:f>
              <c:numCache>
                <c:formatCode>#,##0.0;[Red]\-#,##0.0</c:formatCode>
                <c:ptCount val="8"/>
                <c:pt idx="0">
                  <c:v>49.321269999999998</c:v>
                </c:pt>
                <c:pt idx="1">
                  <c:v>47.878959999999999</c:v>
                </c:pt>
                <c:pt idx="2">
                  <c:v>73.435140000000004</c:v>
                </c:pt>
                <c:pt idx="3">
                  <c:v>49.010179999999998</c:v>
                </c:pt>
                <c:pt idx="4">
                  <c:v>52.375570000000003</c:v>
                </c:pt>
                <c:pt idx="5">
                  <c:v>51.866520000000001</c:v>
                </c:pt>
                <c:pt idx="6">
                  <c:v>54.807690000000001</c:v>
                </c:pt>
                <c:pt idx="7">
                  <c:v>64.366519999999994</c:v>
                </c:pt>
              </c:numCache>
            </c:numRef>
          </c:val>
          <c:extLst>
            <c:ext xmlns:c16="http://schemas.microsoft.com/office/drawing/2014/chart" uri="{C3380CC4-5D6E-409C-BE32-E72D297353CC}">
              <c16:uniqueId val="{00000000-28E2-4140-9978-09C1E65119B2}"/>
            </c:ext>
          </c:extLst>
        </c:ser>
        <c:ser>
          <c:idx val="1"/>
          <c:order val="1"/>
          <c:tx>
            <c:strRef>
              <c:f>'49 埼玉県'!$U$24</c:f>
              <c:strCache>
                <c:ptCount val="1"/>
                <c:pt idx="0">
                  <c:v>全国</c:v>
                </c:pt>
              </c:strCache>
            </c:strRef>
          </c:tx>
          <c:spPr>
            <a:ln w="15875">
              <a:prstDash val="sysDash"/>
            </a:ln>
          </c:spPr>
          <c:marker>
            <c:symbol val="none"/>
          </c:marker>
          <c:cat>
            <c:strRef>
              <c:f>'49 埼玉県'!$T$25:$T$32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'49 埼玉県'!$U$25:$U$32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28E2-4140-9978-09C1E65119B2}"/>
            </c:ext>
          </c:extLst>
        </c:ser>
        <c:dLbls>
          <c:showLegendKey val="0"/>
          <c:showVal val="0"/>
          <c:showCatName val="0"/>
          <c:showSerName val="0"/>
          <c:showPercent val="0"/>
          <c:showBubbleSize val="0"/>
        </c:dLbls>
        <c:axId val="143016320"/>
        <c:axId val="143017856"/>
      </c:radarChart>
      <c:catAx>
        <c:axId val="143016320"/>
        <c:scaling>
          <c:orientation val="minMax"/>
        </c:scaling>
        <c:delete val="0"/>
        <c:axPos val="b"/>
        <c:majorGridlines/>
        <c:numFmt formatCode="General" sourceLinked="0"/>
        <c:majorTickMark val="out"/>
        <c:minorTickMark val="none"/>
        <c:tickLblPos val="nextTo"/>
        <c:crossAx val="143017856"/>
        <c:crosses val="autoZero"/>
        <c:auto val="1"/>
        <c:lblAlgn val="ctr"/>
        <c:lblOffset val="100"/>
        <c:noMultiLvlLbl val="0"/>
      </c:catAx>
      <c:valAx>
        <c:axId val="143017856"/>
        <c:scaling>
          <c:orientation val="minMax"/>
        </c:scaling>
        <c:delete val="0"/>
        <c:axPos val="l"/>
        <c:majorGridlines/>
        <c:numFmt formatCode="#,##0.0;[Red]\-#,##0.0" sourceLinked="1"/>
        <c:majorTickMark val="cross"/>
        <c:minorTickMark val="none"/>
        <c:tickLblPos val="nextTo"/>
        <c:crossAx val="1430163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'50 千葉県'!$V$24</c:f>
              <c:strCache>
                <c:ptCount val="1"/>
                <c:pt idx="0">
                  <c:v>千葉県</c:v>
                </c:pt>
              </c:strCache>
            </c:strRef>
          </c:tx>
          <c:marker>
            <c:symbol val="none"/>
          </c:marker>
          <c:cat>
            <c:strRef>
              <c:f>'50 千葉県'!$T$25:$T$32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'50 千葉県'!$V$25:$V$32</c:f>
              <c:numCache>
                <c:formatCode>#,##0.0;[Red]\-#,##0.0</c:formatCode>
                <c:ptCount val="8"/>
                <c:pt idx="0">
                  <c:v>52.536230000000003</c:v>
                </c:pt>
                <c:pt idx="1">
                  <c:v>51.548090000000002</c:v>
                </c:pt>
                <c:pt idx="2">
                  <c:v>75.472110000000001</c:v>
                </c:pt>
                <c:pt idx="3">
                  <c:v>51.998240000000003</c:v>
                </c:pt>
                <c:pt idx="4">
                  <c:v>56.082560000000001</c:v>
                </c:pt>
                <c:pt idx="5">
                  <c:v>55.77514</c:v>
                </c:pt>
                <c:pt idx="6">
                  <c:v>57.729469999999999</c:v>
                </c:pt>
                <c:pt idx="7">
                  <c:v>67.193680000000001</c:v>
                </c:pt>
              </c:numCache>
            </c:numRef>
          </c:val>
          <c:extLst>
            <c:ext xmlns:c16="http://schemas.microsoft.com/office/drawing/2014/chart" uri="{C3380CC4-5D6E-409C-BE32-E72D297353CC}">
              <c16:uniqueId val="{00000000-B26B-4A9B-AB1F-2130A2238F10}"/>
            </c:ext>
          </c:extLst>
        </c:ser>
        <c:ser>
          <c:idx val="1"/>
          <c:order val="1"/>
          <c:tx>
            <c:strRef>
              <c:f>'50 千葉県'!$U$24</c:f>
              <c:strCache>
                <c:ptCount val="1"/>
                <c:pt idx="0">
                  <c:v>全国</c:v>
                </c:pt>
              </c:strCache>
            </c:strRef>
          </c:tx>
          <c:spPr>
            <a:ln w="15875">
              <a:prstDash val="sysDash"/>
            </a:ln>
          </c:spPr>
          <c:marker>
            <c:symbol val="none"/>
          </c:marker>
          <c:cat>
            <c:strRef>
              <c:f>'50 千葉県'!$T$25:$T$32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'50 千葉県'!$U$25:$U$32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B26B-4A9B-AB1F-2130A2238F10}"/>
            </c:ext>
          </c:extLst>
        </c:ser>
        <c:dLbls>
          <c:showLegendKey val="0"/>
          <c:showVal val="0"/>
          <c:showCatName val="0"/>
          <c:showSerName val="0"/>
          <c:showPercent val="0"/>
          <c:showBubbleSize val="0"/>
        </c:dLbls>
        <c:axId val="143155200"/>
        <c:axId val="143156736"/>
      </c:radarChart>
      <c:catAx>
        <c:axId val="143155200"/>
        <c:scaling>
          <c:orientation val="minMax"/>
        </c:scaling>
        <c:delete val="0"/>
        <c:axPos val="b"/>
        <c:majorGridlines/>
        <c:numFmt formatCode="General" sourceLinked="0"/>
        <c:majorTickMark val="out"/>
        <c:minorTickMark val="none"/>
        <c:tickLblPos val="nextTo"/>
        <c:crossAx val="143156736"/>
        <c:crosses val="autoZero"/>
        <c:auto val="1"/>
        <c:lblAlgn val="ctr"/>
        <c:lblOffset val="100"/>
        <c:noMultiLvlLbl val="0"/>
      </c:catAx>
      <c:valAx>
        <c:axId val="143156736"/>
        <c:scaling>
          <c:orientation val="minMax"/>
        </c:scaling>
        <c:delete val="0"/>
        <c:axPos val="l"/>
        <c:majorGridlines/>
        <c:numFmt formatCode="#,##0.0;[Red]\-#,##0.0" sourceLinked="1"/>
        <c:majorTickMark val="cross"/>
        <c:minorTickMark val="none"/>
        <c:tickLblPos val="nextTo"/>
        <c:crossAx val="14315520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'51 東京都'!$V$24</c:f>
              <c:strCache>
                <c:ptCount val="1"/>
                <c:pt idx="0">
                  <c:v>東京都</c:v>
                </c:pt>
              </c:strCache>
            </c:strRef>
          </c:tx>
          <c:marker>
            <c:symbol val="none"/>
          </c:marker>
          <c:cat>
            <c:strRef>
              <c:f>'51 東京都'!$T$25:$T$32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'51 東京都'!$V$25:$V$32</c:f>
              <c:numCache>
                <c:formatCode>#,##0.0;[Red]\-#,##0.0</c:formatCode>
                <c:ptCount val="8"/>
                <c:pt idx="0">
                  <c:v>51.301389999999998</c:v>
                </c:pt>
                <c:pt idx="1">
                  <c:v>49.67465</c:v>
                </c:pt>
                <c:pt idx="2">
                  <c:v>73.587699999999998</c:v>
                </c:pt>
                <c:pt idx="3">
                  <c:v>51.887999999999998</c:v>
                </c:pt>
                <c:pt idx="4">
                  <c:v>53.83023</c:v>
                </c:pt>
                <c:pt idx="5">
                  <c:v>53.327419999999996</c:v>
                </c:pt>
                <c:pt idx="6">
                  <c:v>55.989350000000002</c:v>
                </c:pt>
                <c:pt idx="7">
                  <c:v>66.015969999999996</c:v>
                </c:pt>
              </c:numCache>
            </c:numRef>
          </c:val>
          <c:extLst>
            <c:ext xmlns:c16="http://schemas.microsoft.com/office/drawing/2014/chart" uri="{C3380CC4-5D6E-409C-BE32-E72D297353CC}">
              <c16:uniqueId val="{00000000-9F23-4E8E-B924-500E070AB52E}"/>
            </c:ext>
          </c:extLst>
        </c:ser>
        <c:ser>
          <c:idx val="1"/>
          <c:order val="1"/>
          <c:tx>
            <c:strRef>
              <c:f>'51 東京都'!$U$24</c:f>
              <c:strCache>
                <c:ptCount val="1"/>
                <c:pt idx="0">
                  <c:v>全国</c:v>
                </c:pt>
              </c:strCache>
            </c:strRef>
          </c:tx>
          <c:spPr>
            <a:ln w="15875">
              <a:prstDash val="sysDash"/>
            </a:ln>
          </c:spPr>
          <c:marker>
            <c:symbol val="none"/>
          </c:marker>
          <c:cat>
            <c:strRef>
              <c:f>'51 東京都'!$T$25:$T$32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'51 東京都'!$U$25:$U$32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9F23-4E8E-B924-500E070AB52E}"/>
            </c:ext>
          </c:extLst>
        </c:ser>
        <c:dLbls>
          <c:showLegendKey val="0"/>
          <c:showVal val="0"/>
          <c:showCatName val="0"/>
          <c:showSerName val="0"/>
          <c:showPercent val="0"/>
          <c:showBubbleSize val="0"/>
        </c:dLbls>
        <c:axId val="143203712"/>
        <c:axId val="149386368"/>
      </c:radarChart>
      <c:catAx>
        <c:axId val="143203712"/>
        <c:scaling>
          <c:orientation val="minMax"/>
        </c:scaling>
        <c:delete val="0"/>
        <c:axPos val="b"/>
        <c:majorGridlines/>
        <c:numFmt formatCode="General" sourceLinked="0"/>
        <c:majorTickMark val="out"/>
        <c:minorTickMark val="none"/>
        <c:tickLblPos val="nextTo"/>
        <c:crossAx val="149386368"/>
        <c:crosses val="autoZero"/>
        <c:auto val="1"/>
        <c:lblAlgn val="ctr"/>
        <c:lblOffset val="100"/>
        <c:noMultiLvlLbl val="0"/>
      </c:catAx>
      <c:valAx>
        <c:axId val="149386368"/>
        <c:scaling>
          <c:orientation val="minMax"/>
        </c:scaling>
        <c:delete val="0"/>
        <c:axPos val="l"/>
        <c:majorGridlines/>
        <c:numFmt formatCode="#,##0.0;[Red]\-#,##0.0" sourceLinked="1"/>
        <c:majorTickMark val="cross"/>
        <c:minorTickMark val="none"/>
        <c:tickLblPos val="nextTo"/>
        <c:crossAx val="14320371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'52 神奈川県'!$V$24</c:f>
              <c:strCache>
                <c:ptCount val="1"/>
                <c:pt idx="0">
                  <c:v>神奈川県</c:v>
                </c:pt>
              </c:strCache>
            </c:strRef>
          </c:tx>
          <c:marker>
            <c:symbol val="none"/>
          </c:marker>
          <c:cat>
            <c:strRef>
              <c:f>'52 神奈川県'!$T$25:$T$32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'52 神奈川県'!$V$25:$V$32</c:f>
              <c:numCache>
                <c:formatCode>#,##0.0;[Red]\-#,##0.0</c:formatCode>
                <c:ptCount val="8"/>
                <c:pt idx="0">
                  <c:v>51.923940000000002</c:v>
                </c:pt>
                <c:pt idx="1">
                  <c:v>49.530200000000001</c:v>
                </c:pt>
                <c:pt idx="2">
                  <c:v>74.809839999999994</c:v>
                </c:pt>
                <c:pt idx="3">
                  <c:v>50.693510000000003</c:v>
                </c:pt>
                <c:pt idx="4">
                  <c:v>54.12379</c:v>
                </c:pt>
                <c:pt idx="5">
                  <c:v>53.005220000000001</c:v>
                </c:pt>
                <c:pt idx="6">
                  <c:v>55.645040000000002</c:v>
                </c:pt>
                <c:pt idx="7">
                  <c:v>66.338549999999998</c:v>
                </c:pt>
              </c:numCache>
            </c:numRef>
          </c:val>
          <c:extLst>
            <c:ext xmlns:c16="http://schemas.microsoft.com/office/drawing/2014/chart" uri="{C3380CC4-5D6E-409C-BE32-E72D297353CC}">
              <c16:uniqueId val="{00000000-C394-48CA-9672-94C7ABE97552}"/>
            </c:ext>
          </c:extLst>
        </c:ser>
        <c:ser>
          <c:idx val="1"/>
          <c:order val="1"/>
          <c:tx>
            <c:strRef>
              <c:f>'52 神奈川県'!$U$24</c:f>
              <c:strCache>
                <c:ptCount val="1"/>
                <c:pt idx="0">
                  <c:v>全国</c:v>
                </c:pt>
              </c:strCache>
            </c:strRef>
          </c:tx>
          <c:spPr>
            <a:ln w="15875">
              <a:prstDash val="sysDash"/>
            </a:ln>
          </c:spPr>
          <c:marker>
            <c:symbol val="none"/>
          </c:marker>
          <c:cat>
            <c:strRef>
              <c:f>'52 神奈川県'!$T$25:$T$32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'52 神奈川県'!$U$25:$U$32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C394-48CA-9672-94C7ABE97552}"/>
            </c:ext>
          </c:extLst>
        </c:ser>
        <c:dLbls>
          <c:showLegendKey val="0"/>
          <c:showVal val="0"/>
          <c:showCatName val="0"/>
          <c:showSerName val="0"/>
          <c:showPercent val="0"/>
          <c:showBubbleSize val="0"/>
        </c:dLbls>
        <c:axId val="149761024"/>
        <c:axId val="149762816"/>
      </c:radarChart>
      <c:catAx>
        <c:axId val="149761024"/>
        <c:scaling>
          <c:orientation val="minMax"/>
        </c:scaling>
        <c:delete val="0"/>
        <c:axPos val="b"/>
        <c:majorGridlines/>
        <c:numFmt formatCode="General" sourceLinked="0"/>
        <c:majorTickMark val="out"/>
        <c:minorTickMark val="none"/>
        <c:tickLblPos val="nextTo"/>
        <c:crossAx val="149762816"/>
        <c:crosses val="autoZero"/>
        <c:auto val="1"/>
        <c:lblAlgn val="ctr"/>
        <c:lblOffset val="100"/>
        <c:noMultiLvlLbl val="0"/>
      </c:catAx>
      <c:valAx>
        <c:axId val="149762816"/>
        <c:scaling>
          <c:orientation val="minMax"/>
        </c:scaling>
        <c:delete val="0"/>
        <c:axPos val="l"/>
        <c:majorGridlines/>
        <c:numFmt formatCode="#,##0.0;[Red]\-#,##0.0" sourceLinked="1"/>
        <c:majorTickMark val="cross"/>
        <c:minorTickMark val="none"/>
        <c:tickLblPos val="nextTo"/>
        <c:crossAx val="149761024"/>
        <c:crosses val="autoZero"/>
        <c:crossBetween val="between"/>
        <c:majorUnit val="100"/>
      </c:valAx>
    </c:plotArea>
    <c:legend>
      <c:legendPos val="r"/>
      <c:layout>
        <c:manualLayout>
          <c:xMode val="edge"/>
          <c:yMode val="edge"/>
          <c:x val="0.54959281094408197"/>
          <c:y val="1.0524375915618708E-2"/>
          <c:w val="0.32532019670137641"/>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'53 新潟県'!$V$24</c:f>
              <c:strCache>
                <c:ptCount val="1"/>
                <c:pt idx="0">
                  <c:v>新潟県</c:v>
                </c:pt>
              </c:strCache>
            </c:strRef>
          </c:tx>
          <c:marker>
            <c:symbol val="none"/>
          </c:marker>
          <c:cat>
            <c:strRef>
              <c:f>'53 新潟県'!$T$25:$T$32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'53 新潟県'!$V$25:$V$32</c:f>
              <c:numCache>
                <c:formatCode>#,##0.0;[Red]\-#,##0.0</c:formatCode>
                <c:ptCount val="8"/>
                <c:pt idx="0">
                  <c:v>51.609850000000002</c:v>
                </c:pt>
                <c:pt idx="1">
                  <c:v>49.147730000000003</c:v>
                </c:pt>
                <c:pt idx="2">
                  <c:v>74.558080000000004</c:v>
                </c:pt>
                <c:pt idx="3">
                  <c:v>48.263890000000004</c:v>
                </c:pt>
                <c:pt idx="4">
                  <c:v>56.50253</c:v>
                </c:pt>
                <c:pt idx="5">
                  <c:v>53.47222</c:v>
                </c:pt>
                <c:pt idx="6">
                  <c:v>55.239899999999999</c:v>
                </c:pt>
                <c:pt idx="7">
                  <c:v>65.719700000000003</c:v>
                </c:pt>
              </c:numCache>
            </c:numRef>
          </c:val>
          <c:extLst>
            <c:ext xmlns:c16="http://schemas.microsoft.com/office/drawing/2014/chart" uri="{C3380CC4-5D6E-409C-BE32-E72D297353CC}">
              <c16:uniqueId val="{00000000-83F2-4B51-8A8B-F63512AB0F3E}"/>
            </c:ext>
          </c:extLst>
        </c:ser>
        <c:ser>
          <c:idx val="1"/>
          <c:order val="1"/>
          <c:tx>
            <c:strRef>
              <c:f>'53 新潟県'!$U$24</c:f>
              <c:strCache>
                <c:ptCount val="1"/>
                <c:pt idx="0">
                  <c:v>全国</c:v>
                </c:pt>
              </c:strCache>
            </c:strRef>
          </c:tx>
          <c:spPr>
            <a:ln w="15875">
              <a:prstDash val="sysDash"/>
            </a:ln>
          </c:spPr>
          <c:marker>
            <c:symbol val="none"/>
          </c:marker>
          <c:cat>
            <c:strRef>
              <c:f>'53 新潟県'!$T$25:$T$32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'53 新潟県'!$U$25:$U$32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83F2-4B51-8A8B-F63512AB0F3E}"/>
            </c:ext>
          </c:extLst>
        </c:ser>
        <c:dLbls>
          <c:showLegendKey val="0"/>
          <c:showVal val="0"/>
          <c:showCatName val="0"/>
          <c:showSerName val="0"/>
          <c:showPercent val="0"/>
          <c:showBubbleSize val="0"/>
        </c:dLbls>
        <c:axId val="149896192"/>
        <c:axId val="149897984"/>
      </c:radarChart>
      <c:catAx>
        <c:axId val="149896192"/>
        <c:scaling>
          <c:orientation val="minMax"/>
        </c:scaling>
        <c:delete val="0"/>
        <c:axPos val="b"/>
        <c:majorGridlines/>
        <c:numFmt formatCode="General" sourceLinked="0"/>
        <c:majorTickMark val="out"/>
        <c:minorTickMark val="none"/>
        <c:tickLblPos val="nextTo"/>
        <c:crossAx val="149897984"/>
        <c:crosses val="autoZero"/>
        <c:auto val="1"/>
        <c:lblAlgn val="ctr"/>
        <c:lblOffset val="100"/>
        <c:noMultiLvlLbl val="0"/>
      </c:catAx>
      <c:valAx>
        <c:axId val="149897984"/>
        <c:scaling>
          <c:orientation val="minMax"/>
        </c:scaling>
        <c:delete val="0"/>
        <c:axPos val="l"/>
        <c:majorGridlines/>
        <c:numFmt formatCode="#,##0.0;[Red]\-#,##0.0" sourceLinked="1"/>
        <c:majorTickMark val="cross"/>
        <c:minorTickMark val="none"/>
        <c:tickLblPos val="nextTo"/>
        <c:crossAx val="14989619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'54 富山県'!$V$24</c:f>
              <c:strCache>
                <c:ptCount val="1"/>
                <c:pt idx="0">
                  <c:v>富山県</c:v>
                </c:pt>
              </c:strCache>
            </c:strRef>
          </c:tx>
          <c:marker>
            <c:symbol val="none"/>
          </c:marker>
          <c:cat>
            <c:strRef>
              <c:f>'54 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'54 富山県'!$V$25:$V$32</c:f>
              <c:numCache>
                <c:formatCode>#,##0.0;[Red]\-#,##0.0</c:formatCode>
                <c:ptCount val="8"/>
                <c:pt idx="0">
                  <c:v>48.78049</c:v>
                </c:pt>
                <c:pt idx="1">
                  <c:v>45.528460000000003</c:v>
                </c:pt>
                <c:pt idx="2">
                  <c:v>71.138210000000001</c:v>
                </c:pt>
                <c:pt idx="3">
                  <c:v>50.745260000000002</c:v>
                </c:pt>
                <c:pt idx="4">
                  <c:v>51.897019999999998</c:v>
                </c:pt>
                <c:pt idx="5">
                  <c:v>49.728999999999999</c:v>
                </c:pt>
                <c:pt idx="6">
                  <c:v>52.032519999999998</c:v>
                </c:pt>
                <c:pt idx="7">
                  <c:v>62.330620000000003</c:v>
                </c:pt>
              </c:numCache>
            </c:numRef>
          </c:val>
          <c:extLst>
            <c:ext xmlns:c16="http://schemas.microsoft.com/office/drawing/2014/chart" uri="{C3380CC4-5D6E-409C-BE32-E72D297353CC}">
              <c16:uniqueId val="{00000000-E6FF-472C-8FB1-9C2F7B63BDCC}"/>
            </c:ext>
          </c:extLst>
        </c:ser>
        <c:ser>
          <c:idx val="1"/>
          <c:order val="1"/>
          <c:tx>
            <c:strRef>
              <c:f>'54 富山県'!$U$24</c:f>
              <c:strCache>
                <c:ptCount val="1"/>
                <c:pt idx="0">
                  <c:v>全国</c:v>
                </c:pt>
              </c:strCache>
            </c:strRef>
          </c:tx>
          <c:spPr>
            <a:ln w="15875">
              <a:prstDash val="sysDash"/>
            </a:ln>
          </c:spPr>
          <c:marker>
            <c:symbol val="none"/>
          </c:marker>
          <c:cat>
            <c:strRef>
              <c:f>'54 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'54 富山県'!$U$25:$U$32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E6FF-472C-8FB1-9C2F7B63BDCC}"/>
            </c:ext>
          </c:extLst>
        </c:ser>
        <c:dLbls>
          <c:showLegendKey val="0"/>
          <c:showVal val="0"/>
          <c:showCatName val="0"/>
          <c:showSerName val="0"/>
          <c:showPercent val="0"/>
          <c:showBubbleSize val="0"/>
        </c:dLbls>
        <c:axId val="149961344"/>
        <c:axId val="149995904"/>
      </c:radarChart>
      <c:catAx>
        <c:axId val="149961344"/>
        <c:scaling>
          <c:orientation val="minMax"/>
        </c:scaling>
        <c:delete val="0"/>
        <c:axPos val="b"/>
        <c:majorGridlines/>
        <c:numFmt formatCode="General" sourceLinked="0"/>
        <c:majorTickMark val="out"/>
        <c:minorTickMark val="none"/>
        <c:tickLblPos val="nextTo"/>
        <c:crossAx val="149995904"/>
        <c:crosses val="autoZero"/>
        <c:auto val="1"/>
        <c:lblAlgn val="ctr"/>
        <c:lblOffset val="100"/>
        <c:noMultiLvlLbl val="0"/>
      </c:catAx>
      <c:valAx>
        <c:axId val="149995904"/>
        <c:scaling>
          <c:orientation val="minMax"/>
        </c:scaling>
        <c:delete val="0"/>
        <c:axPos val="l"/>
        <c:majorGridlines/>
        <c:numFmt formatCode="#,##0.0;[Red]\-#,##0.0" sourceLinked="1"/>
        <c:majorTickMark val="cross"/>
        <c:minorTickMark val="none"/>
        <c:tickLblPos val="nextTo"/>
        <c:crossAx val="14996134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'55 石川県'!$V$24</c:f>
              <c:strCache>
                <c:ptCount val="1"/>
                <c:pt idx="0">
                  <c:v>石川県</c:v>
                </c:pt>
              </c:strCache>
            </c:strRef>
          </c:tx>
          <c:marker>
            <c:symbol val="none"/>
          </c:marker>
          <c:cat>
            <c:strRef>
              <c:f>'55 石川県'!$T$25:$T$32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'55 石川県'!$V$25:$V$32</c:f>
              <c:numCache>
                <c:formatCode>#,##0.0;[Red]\-#,##0.0</c:formatCode>
                <c:ptCount val="8"/>
                <c:pt idx="0">
                  <c:v>48.523989999999998</c:v>
                </c:pt>
                <c:pt idx="1">
                  <c:v>49.077489999999997</c:v>
                </c:pt>
                <c:pt idx="2">
                  <c:v>72.816730000000007</c:v>
                </c:pt>
                <c:pt idx="3">
                  <c:v>50.553510000000003</c:v>
                </c:pt>
                <c:pt idx="4">
                  <c:v>55.473550000000003</c:v>
                </c:pt>
                <c:pt idx="5">
                  <c:v>51.660519999999998</c:v>
                </c:pt>
                <c:pt idx="6">
                  <c:v>53.259529999999998</c:v>
                </c:pt>
                <c:pt idx="7">
                  <c:v>63.960639999999998</c:v>
                </c:pt>
              </c:numCache>
            </c:numRef>
          </c:val>
          <c:extLst>
            <c:ext xmlns:c16="http://schemas.microsoft.com/office/drawing/2014/chart" uri="{C3380CC4-5D6E-409C-BE32-E72D297353CC}">
              <c16:uniqueId val="{00000000-3635-4110-A66B-628852C68659}"/>
            </c:ext>
          </c:extLst>
        </c:ser>
        <c:ser>
          <c:idx val="1"/>
          <c:order val="1"/>
          <c:tx>
            <c:strRef>
              <c:f>'55 石川県'!$U$24</c:f>
              <c:strCache>
                <c:ptCount val="1"/>
                <c:pt idx="0">
                  <c:v>全国</c:v>
                </c:pt>
              </c:strCache>
            </c:strRef>
          </c:tx>
          <c:spPr>
            <a:ln w="15875">
              <a:prstDash val="sysDash"/>
            </a:ln>
          </c:spPr>
          <c:marker>
            <c:symbol val="none"/>
          </c:marker>
          <c:cat>
            <c:strRef>
              <c:f>'55 石川県'!$T$25:$T$32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'55 石川県'!$U$25:$U$32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3635-4110-A66B-628852C68659}"/>
            </c:ext>
          </c:extLst>
        </c:ser>
        <c:dLbls>
          <c:showLegendKey val="0"/>
          <c:showVal val="0"/>
          <c:showCatName val="0"/>
          <c:showSerName val="0"/>
          <c:showPercent val="0"/>
          <c:showBubbleSize val="0"/>
        </c:dLbls>
        <c:axId val="149485824"/>
        <c:axId val="150003712"/>
      </c:radarChart>
      <c:catAx>
        <c:axId val="149485824"/>
        <c:scaling>
          <c:orientation val="minMax"/>
        </c:scaling>
        <c:delete val="0"/>
        <c:axPos val="b"/>
        <c:majorGridlines/>
        <c:numFmt formatCode="General" sourceLinked="0"/>
        <c:majorTickMark val="out"/>
        <c:minorTickMark val="none"/>
        <c:tickLblPos val="nextTo"/>
        <c:crossAx val="150003712"/>
        <c:crosses val="autoZero"/>
        <c:auto val="1"/>
        <c:lblAlgn val="ctr"/>
        <c:lblOffset val="100"/>
        <c:noMultiLvlLbl val="0"/>
      </c:catAx>
      <c:valAx>
        <c:axId val="150003712"/>
        <c:scaling>
          <c:orientation val="minMax"/>
        </c:scaling>
        <c:delete val="0"/>
        <c:axPos val="l"/>
        <c:majorGridlines/>
        <c:numFmt formatCode="#,##0.0;[Red]\-#,##0.0" sourceLinked="1"/>
        <c:majorTickMark val="cross"/>
        <c:minorTickMark val="none"/>
        <c:tickLblPos val="nextTo"/>
        <c:crossAx val="14948582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'56 福井県'!$V$24</c:f>
              <c:strCache>
                <c:ptCount val="1"/>
                <c:pt idx="0">
                  <c:v>福井県</c:v>
                </c:pt>
              </c:strCache>
            </c:strRef>
          </c:tx>
          <c:marker>
            <c:symbol val="none"/>
          </c:marker>
          <c:cat>
            <c:strRef>
              <c:f>'56 福井県'!$T$25:$T$32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'56 福井県'!$V$25:$V$32</c:f>
              <c:numCache>
                <c:formatCode>#,##0.0;[Red]\-#,##0.0</c:formatCode>
                <c:ptCount val="8"/>
                <c:pt idx="0">
                  <c:v>48.05556</c:v>
                </c:pt>
                <c:pt idx="1">
                  <c:v>46.111109999999996</c:v>
                </c:pt>
                <c:pt idx="2">
                  <c:v>69.814809999999994</c:v>
                </c:pt>
                <c:pt idx="3">
                  <c:v>48.333329999999997</c:v>
                </c:pt>
                <c:pt idx="4">
                  <c:v>50.740740000000002</c:v>
                </c:pt>
                <c:pt idx="5">
                  <c:v>52.22222</c:v>
                </c:pt>
                <c:pt idx="6">
                  <c:v>53.888890000000004</c:v>
                </c:pt>
                <c:pt idx="7">
                  <c:v>62.962960000000002</c:v>
                </c:pt>
              </c:numCache>
            </c:numRef>
          </c:val>
          <c:extLst>
            <c:ext xmlns:c16="http://schemas.microsoft.com/office/drawing/2014/chart" uri="{C3380CC4-5D6E-409C-BE32-E72D297353CC}">
              <c16:uniqueId val="{00000000-8AC4-4D54-A681-7BCDBA47F500}"/>
            </c:ext>
          </c:extLst>
        </c:ser>
        <c:ser>
          <c:idx val="1"/>
          <c:order val="1"/>
          <c:tx>
            <c:strRef>
              <c:f>'56 福井県'!$U$24</c:f>
              <c:strCache>
                <c:ptCount val="1"/>
                <c:pt idx="0">
                  <c:v>全国</c:v>
                </c:pt>
              </c:strCache>
            </c:strRef>
          </c:tx>
          <c:spPr>
            <a:ln w="15875">
              <a:prstDash val="sysDash"/>
            </a:ln>
          </c:spPr>
          <c:marker>
            <c:symbol val="none"/>
          </c:marker>
          <c:cat>
            <c:strRef>
              <c:f>'56 福井県'!$T$25:$T$32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'56 福井県'!$U$25:$U$32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8AC4-4D54-A681-7BCDBA47F500}"/>
            </c:ext>
          </c:extLst>
        </c:ser>
        <c:dLbls>
          <c:showLegendKey val="0"/>
          <c:showVal val="0"/>
          <c:showCatName val="0"/>
          <c:showSerName val="0"/>
          <c:showPercent val="0"/>
          <c:showBubbleSize val="0"/>
        </c:dLbls>
        <c:axId val="141055488"/>
        <c:axId val="141057024"/>
      </c:radarChart>
      <c:catAx>
        <c:axId val="141055488"/>
        <c:scaling>
          <c:orientation val="minMax"/>
        </c:scaling>
        <c:delete val="0"/>
        <c:axPos val="b"/>
        <c:majorGridlines/>
        <c:numFmt formatCode="General" sourceLinked="0"/>
        <c:majorTickMark val="out"/>
        <c:minorTickMark val="none"/>
        <c:tickLblPos val="nextTo"/>
        <c:crossAx val="141057024"/>
        <c:crosses val="autoZero"/>
        <c:auto val="1"/>
        <c:lblAlgn val="ctr"/>
        <c:lblOffset val="100"/>
        <c:noMultiLvlLbl val="0"/>
      </c:catAx>
      <c:valAx>
        <c:axId val="141057024"/>
        <c:scaling>
          <c:orientation val="minMax"/>
        </c:scaling>
        <c:delete val="0"/>
        <c:axPos val="l"/>
        <c:majorGridlines/>
        <c:numFmt formatCode="#,##0.0;[Red]\-#,##0.0" sourceLinked="1"/>
        <c:majorTickMark val="cross"/>
        <c:minorTickMark val="none"/>
        <c:tickLblPos val="nextTo"/>
        <c:crossAx val="14105548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'57 山梨県'!$V$24</c:f>
              <c:strCache>
                <c:ptCount val="1"/>
                <c:pt idx="0">
                  <c:v>山梨県</c:v>
                </c:pt>
              </c:strCache>
            </c:strRef>
          </c:tx>
          <c:marker>
            <c:symbol val="none"/>
          </c:marker>
          <c:cat>
            <c:strRef>
              <c:f>'57 山梨県'!$T$25:$T$32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'57 山梨県'!$V$25:$V$32</c:f>
              <c:numCache>
                <c:formatCode>#,##0.0;[Red]\-#,##0.0</c:formatCode>
                <c:ptCount val="8"/>
                <c:pt idx="0">
                  <c:v>51.832459999999998</c:v>
                </c:pt>
                <c:pt idx="1">
                  <c:v>47.120420000000003</c:v>
                </c:pt>
                <c:pt idx="2">
                  <c:v>77.137870000000007</c:v>
                </c:pt>
                <c:pt idx="3">
                  <c:v>46.945900000000002</c:v>
                </c:pt>
                <c:pt idx="4">
                  <c:v>52.879579999999997</c:v>
                </c:pt>
                <c:pt idx="5">
                  <c:v>50.087260000000001</c:v>
                </c:pt>
                <c:pt idx="6">
                  <c:v>51.832459999999998</c:v>
                </c:pt>
                <c:pt idx="7">
                  <c:v>63.87435</c:v>
                </c:pt>
              </c:numCache>
            </c:numRef>
          </c:val>
          <c:extLst>
            <c:ext xmlns:c16="http://schemas.microsoft.com/office/drawing/2014/chart" uri="{C3380CC4-5D6E-409C-BE32-E72D297353CC}">
              <c16:uniqueId val="{00000000-29E3-42B2-AA9B-CB30423CA9F9}"/>
            </c:ext>
          </c:extLst>
        </c:ser>
        <c:ser>
          <c:idx val="1"/>
          <c:order val="1"/>
          <c:tx>
            <c:strRef>
              <c:f>'57 山梨県'!$U$24</c:f>
              <c:strCache>
                <c:ptCount val="1"/>
                <c:pt idx="0">
                  <c:v>全国</c:v>
                </c:pt>
              </c:strCache>
            </c:strRef>
          </c:tx>
          <c:spPr>
            <a:ln w="15875">
              <a:prstDash val="sysDash"/>
            </a:ln>
          </c:spPr>
          <c:marker>
            <c:symbol val="none"/>
          </c:marker>
          <c:cat>
            <c:strRef>
              <c:f>'57 山梨県'!$T$25:$T$32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'57 山梨県'!$U$25:$U$32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29E3-42B2-AA9B-CB30423CA9F9}"/>
            </c:ext>
          </c:extLst>
        </c:ser>
        <c:dLbls>
          <c:showLegendKey val="0"/>
          <c:showVal val="0"/>
          <c:showCatName val="0"/>
          <c:showSerName val="0"/>
          <c:showPercent val="0"/>
          <c:showBubbleSize val="0"/>
        </c:dLbls>
        <c:axId val="139990144"/>
        <c:axId val="139991680"/>
      </c:radarChart>
      <c:catAx>
        <c:axId val="139990144"/>
        <c:scaling>
          <c:orientation val="minMax"/>
        </c:scaling>
        <c:delete val="0"/>
        <c:axPos val="b"/>
        <c:majorGridlines/>
        <c:numFmt formatCode="General" sourceLinked="0"/>
        <c:majorTickMark val="out"/>
        <c:minorTickMark val="none"/>
        <c:tickLblPos val="nextTo"/>
        <c:crossAx val="139991680"/>
        <c:crosses val="autoZero"/>
        <c:auto val="1"/>
        <c:lblAlgn val="ctr"/>
        <c:lblOffset val="100"/>
        <c:noMultiLvlLbl val="0"/>
      </c:catAx>
      <c:valAx>
        <c:axId val="139991680"/>
        <c:scaling>
          <c:orientation val="minMax"/>
        </c:scaling>
        <c:delete val="0"/>
        <c:axPos val="l"/>
        <c:majorGridlines/>
        <c:numFmt formatCode="#,##0.0;[Red]\-#,##0.0" sourceLinked="1"/>
        <c:majorTickMark val="cross"/>
        <c:minorTickMark val="none"/>
        <c:tickLblPos val="nextTo"/>
        <c:crossAx val="13999014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'58 長野県'!$V$24</c:f>
              <c:strCache>
                <c:ptCount val="1"/>
                <c:pt idx="0">
                  <c:v>長野県</c:v>
                </c:pt>
              </c:strCache>
            </c:strRef>
          </c:tx>
          <c:marker>
            <c:symbol val="none"/>
          </c:marker>
          <c:cat>
            <c:strRef>
              <c:f>'58 長野県'!$T$25:$T$32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'58 長野県'!$V$25:$V$32</c:f>
              <c:numCache>
                <c:formatCode>#,##0.0;[Red]\-#,##0.0</c:formatCode>
                <c:ptCount val="8"/>
                <c:pt idx="0">
                  <c:v>54.51681</c:v>
                </c:pt>
                <c:pt idx="1">
                  <c:v>52.100839999999998</c:v>
                </c:pt>
                <c:pt idx="2">
                  <c:v>75.700280000000006</c:v>
                </c:pt>
                <c:pt idx="3">
                  <c:v>49.01961</c:v>
                </c:pt>
                <c:pt idx="4">
                  <c:v>57.773110000000003</c:v>
                </c:pt>
                <c:pt idx="5">
                  <c:v>53.431370000000001</c:v>
                </c:pt>
                <c:pt idx="6">
                  <c:v>53.081229999999998</c:v>
                </c:pt>
                <c:pt idx="7">
                  <c:v>68.27731</c:v>
                </c:pt>
              </c:numCache>
            </c:numRef>
          </c:val>
          <c:extLst>
            <c:ext xmlns:c16="http://schemas.microsoft.com/office/drawing/2014/chart" uri="{C3380CC4-5D6E-409C-BE32-E72D297353CC}">
              <c16:uniqueId val="{00000000-C1DB-46BE-9E40-31AE0FE81C3F}"/>
            </c:ext>
          </c:extLst>
        </c:ser>
        <c:ser>
          <c:idx val="1"/>
          <c:order val="1"/>
          <c:tx>
            <c:strRef>
              <c:f>'58 長野県'!$U$24</c:f>
              <c:strCache>
                <c:ptCount val="1"/>
                <c:pt idx="0">
                  <c:v>全国</c:v>
                </c:pt>
              </c:strCache>
            </c:strRef>
          </c:tx>
          <c:spPr>
            <a:ln w="15875">
              <a:prstDash val="sysDash"/>
            </a:ln>
          </c:spPr>
          <c:marker>
            <c:symbol val="none"/>
          </c:marker>
          <c:cat>
            <c:strRef>
              <c:f>'58 長野県'!$T$25:$T$32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'58 長野県'!$U$25:$U$32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C1DB-46BE-9E40-31AE0FE81C3F}"/>
            </c:ext>
          </c:extLst>
        </c:ser>
        <c:dLbls>
          <c:showLegendKey val="0"/>
          <c:showVal val="0"/>
          <c:showCatName val="0"/>
          <c:showSerName val="0"/>
          <c:showPercent val="0"/>
          <c:showBubbleSize val="0"/>
        </c:dLbls>
        <c:axId val="141681408"/>
        <c:axId val="141682944"/>
      </c:radarChart>
      <c:catAx>
        <c:axId val="141681408"/>
        <c:scaling>
          <c:orientation val="minMax"/>
        </c:scaling>
        <c:delete val="0"/>
        <c:axPos val="b"/>
        <c:majorGridlines/>
        <c:numFmt formatCode="General" sourceLinked="0"/>
        <c:majorTickMark val="out"/>
        <c:minorTickMark val="none"/>
        <c:tickLblPos val="nextTo"/>
        <c:crossAx val="141682944"/>
        <c:crosses val="autoZero"/>
        <c:auto val="1"/>
        <c:lblAlgn val="ctr"/>
        <c:lblOffset val="100"/>
        <c:noMultiLvlLbl val="0"/>
      </c:catAx>
      <c:valAx>
        <c:axId val="141682944"/>
        <c:scaling>
          <c:orientation val="minMax"/>
        </c:scaling>
        <c:delete val="0"/>
        <c:axPos val="l"/>
        <c:majorGridlines/>
        <c:numFmt formatCode="#,##0.0;[Red]\-#,##0.0" sourceLinked="1"/>
        <c:majorTickMark val="cross"/>
        <c:minorTickMark val="none"/>
        <c:tickLblPos val="nextTo"/>
        <c:crossAx val="1416814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'12 教育を受けた学生'!$S$28</c:f>
              <c:strCache>
                <c:ptCount val="1"/>
                <c:pt idx="0">
                  <c:v>金融教育を受けた学生</c:v>
                </c:pt>
              </c:strCache>
            </c:strRef>
          </c:tx>
          <c:marker>
            <c:symbol val="none"/>
          </c:marker>
          <c:cat>
            <c:strRef>
              <c:f>'12 教育を受けた学生'!$R$29:$R$36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'12 教育を受けた学生'!$S$29:$S$36</c:f>
              <c:numCache>
                <c:formatCode>#,##0.0;[Red]\-#,##0.0</c:formatCode>
                <c:ptCount val="8"/>
                <c:pt idx="0">
                  <c:v>53.937010000000001</c:v>
                </c:pt>
                <c:pt idx="1">
                  <c:v>45.275590000000001</c:v>
                </c:pt>
                <c:pt idx="2">
                  <c:v>75.721779999999995</c:v>
                </c:pt>
                <c:pt idx="3">
                  <c:v>46.58793</c:v>
                </c:pt>
                <c:pt idx="4">
                  <c:v>49.212600000000002</c:v>
                </c:pt>
                <c:pt idx="5">
                  <c:v>44.09449</c:v>
                </c:pt>
                <c:pt idx="6">
                  <c:v>50.131230000000002</c:v>
                </c:pt>
                <c:pt idx="7">
                  <c:v>61.942259999999997</c:v>
                </c:pt>
              </c:numCache>
            </c:numRef>
          </c:val>
          <c:extLst>
            <c:ext xmlns:c16="http://schemas.microsoft.com/office/drawing/2014/chart" uri="{C3380CC4-5D6E-409C-BE32-E72D297353CC}">
              <c16:uniqueId val="{00000000-D0CE-4DEF-A5CE-8061DC0AAED2}"/>
            </c:ext>
          </c:extLst>
        </c:ser>
        <c:ser>
          <c:idx val="1"/>
          <c:order val="1"/>
          <c:tx>
            <c:strRef>
              <c:f>'12 教育を受けた学生'!$T$28</c:f>
              <c:strCache>
                <c:ptCount val="1"/>
                <c:pt idx="0">
                  <c:v>全サンプル</c:v>
                </c:pt>
              </c:strCache>
            </c:strRef>
          </c:tx>
          <c:spPr>
            <a:ln w="15875">
              <a:prstDash val="sysDash"/>
            </a:ln>
          </c:spPr>
          <c:marker>
            <c:symbol val="none"/>
          </c:marker>
          <c:cat>
            <c:strRef>
              <c:f>'12 教育を受けた学生'!$R$29:$R$36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'12 教育を受けた学生'!$T$29:$T$36</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D0CE-4DEF-A5CE-8061DC0AAED2}"/>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44854361878492832"/>
          <c:y val="2.3995829279451282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'59 岐阜県'!$V$24</c:f>
              <c:strCache>
                <c:ptCount val="1"/>
                <c:pt idx="0">
                  <c:v>岐阜県</c:v>
                </c:pt>
              </c:strCache>
            </c:strRef>
          </c:tx>
          <c:marker>
            <c:symbol val="none"/>
          </c:marker>
          <c:cat>
            <c:strRef>
              <c:f>'59 岐阜県'!$T$25:$T$32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'59 岐阜県'!$V$25:$V$32</c:f>
              <c:numCache>
                <c:formatCode>#,##0.0;[Red]\-#,##0.0</c:formatCode>
                <c:ptCount val="8"/>
                <c:pt idx="0">
                  <c:v>49.567100000000003</c:v>
                </c:pt>
                <c:pt idx="1">
                  <c:v>48.917749999999998</c:v>
                </c:pt>
                <c:pt idx="2">
                  <c:v>74.386719999999997</c:v>
                </c:pt>
                <c:pt idx="3">
                  <c:v>49.242420000000003</c:v>
                </c:pt>
                <c:pt idx="4">
                  <c:v>53.174599999999998</c:v>
                </c:pt>
                <c:pt idx="5">
                  <c:v>53.751800000000003</c:v>
                </c:pt>
                <c:pt idx="6">
                  <c:v>56.277059999999999</c:v>
                </c:pt>
                <c:pt idx="7">
                  <c:v>63.419910000000002</c:v>
                </c:pt>
              </c:numCache>
            </c:numRef>
          </c:val>
          <c:extLst>
            <c:ext xmlns:c16="http://schemas.microsoft.com/office/drawing/2014/chart" uri="{C3380CC4-5D6E-409C-BE32-E72D297353CC}">
              <c16:uniqueId val="{00000000-7A84-49D6-925D-B0F8736C133D}"/>
            </c:ext>
          </c:extLst>
        </c:ser>
        <c:ser>
          <c:idx val="1"/>
          <c:order val="1"/>
          <c:tx>
            <c:strRef>
              <c:f>'59 岐阜県'!$U$24</c:f>
              <c:strCache>
                <c:ptCount val="1"/>
                <c:pt idx="0">
                  <c:v>全国</c:v>
                </c:pt>
              </c:strCache>
            </c:strRef>
          </c:tx>
          <c:spPr>
            <a:ln w="15875">
              <a:prstDash val="sysDash"/>
            </a:ln>
          </c:spPr>
          <c:marker>
            <c:symbol val="none"/>
          </c:marker>
          <c:cat>
            <c:strRef>
              <c:f>'59 岐阜県'!$T$25:$T$32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'59 岐阜県'!$U$25:$U$32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7A84-49D6-925D-B0F8736C133D}"/>
            </c:ext>
          </c:extLst>
        </c:ser>
        <c:dLbls>
          <c:showLegendKey val="0"/>
          <c:showVal val="0"/>
          <c:showCatName val="0"/>
          <c:showSerName val="0"/>
          <c:showPercent val="0"/>
          <c:showBubbleSize val="0"/>
        </c:dLbls>
        <c:axId val="140034432"/>
        <c:axId val="140035968"/>
      </c:radarChart>
      <c:catAx>
        <c:axId val="140034432"/>
        <c:scaling>
          <c:orientation val="minMax"/>
        </c:scaling>
        <c:delete val="0"/>
        <c:axPos val="b"/>
        <c:majorGridlines/>
        <c:numFmt formatCode="General" sourceLinked="0"/>
        <c:majorTickMark val="out"/>
        <c:minorTickMark val="none"/>
        <c:tickLblPos val="nextTo"/>
        <c:crossAx val="140035968"/>
        <c:crosses val="autoZero"/>
        <c:auto val="1"/>
        <c:lblAlgn val="ctr"/>
        <c:lblOffset val="100"/>
        <c:noMultiLvlLbl val="0"/>
      </c:catAx>
      <c:valAx>
        <c:axId val="140035968"/>
        <c:scaling>
          <c:orientation val="minMax"/>
        </c:scaling>
        <c:delete val="0"/>
        <c:axPos val="l"/>
        <c:majorGridlines/>
        <c:numFmt formatCode="#,##0.0;[Red]\-#,##0.0" sourceLinked="1"/>
        <c:majorTickMark val="cross"/>
        <c:minorTickMark val="none"/>
        <c:tickLblPos val="nextTo"/>
        <c:crossAx val="14003443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'60 静岡県'!$V$24</c:f>
              <c:strCache>
                <c:ptCount val="1"/>
                <c:pt idx="0">
                  <c:v>静岡県</c:v>
                </c:pt>
              </c:strCache>
            </c:strRef>
          </c:tx>
          <c:marker>
            <c:symbol val="none"/>
          </c:marker>
          <c:cat>
            <c:strRef>
              <c:f>'60 静岡県'!$T$25:$T$32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'60 静岡県'!$V$25:$V$32</c:f>
              <c:numCache>
                <c:formatCode>#,##0.0;[Red]\-#,##0.0</c:formatCode>
                <c:ptCount val="8"/>
                <c:pt idx="0">
                  <c:v>51.273150000000001</c:v>
                </c:pt>
                <c:pt idx="1">
                  <c:v>49.189810000000001</c:v>
                </c:pt>
                <c:pt idx="2">
                  <c:v>74.807100000000005</c:v>
                </c:pt>
                <c:pt idx="3">
                  <c:v>48.746139999999997</c:v>
                </c:pt>
                <c:pt idx="4">
                  <c:v>55.015430000000002</c:v>
                </c:pt>
                <c:pt idx="5">
                  <c:v>54.166670000000003</c:v>
                </c:pt>
                <c:pt idx="6">
                  <c:v>55.787039999999998</c:v>
                </c:pt>
                <c:pt idx="7">
                  <c:v>65.702160000000006</c:v>
                </c:pt>
              </c:numCache>
            </c:numRef>
          </c:val>
          <c:extLst>
            <c:ext xmlns:c16="http://schemas.microsoft.com/office/drawing/2014/chart" uri="{C3380CC4-5D6E-409C-BE32-E72D297353CC}">
              <c16:uniqueId val="{00000000-E737-4F0C-B585-50C4BB5BFC9A}"/>
            </c:ext>
          </c:extLst>
        </c:ser>
        <c:ser>
          <c:idx val="1"/>
          <c:order val="1"/>
          <c:tx>
            <c:strRef>
              <c:f>'60 静岡県'!$U$24</c:f>
              <c:strCache>
                <c:ptCount val="1"/>
                <c:pt idx="0">
                  <c:v>全国</c:v>
                </c:pt>
              </c:strCache>
            </c:strRef>
          </c:tx>
          <c:spPr>
            <a:ln w="15875">
              <a:prstDash val="sysDash"/>
            </a:ln>
          </c:spPr>
          <c:marker>
            <c:symbol val="none"/>
          </c:marker>
          <c:cat>
            <c:strRef>
              <c:f>'60 静岡県'!$T$25:$T$32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'60 静岡県'!$U$25:$U$32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E737-4F0C-B585-50C4BB5BFC9A}"/>
            </c:ext>
          </c:extLst>
        </c:ser>
        <c:dLbls>
          <c:showLegendKey val="0"/>
          <c:showVal val="0"/>
          <c:showCatName val="0"/>
          <c:showSerName val="0"/>
          <c:showPercent val="0"/>
          <c:showBubbleSize val="0"/>
        </c:dLbls>
        <c:axId val="141762560"/>
        <c:axId val="141764096"/>
      </c:radarChart>
      <c:catAx>
        <c:axId val="141762560"/>
        <c:scaling>
          <c:orientation val="minMax"/>
        </c:scaling>
        <c:delete val="0"/>
        <c:axPos val="b"/>
        <c:majorGridlines/>
        <c:numFmt formatCode="General" sourceLinked="0"/>
        <c:majorTickMark val="out"/>
        <c:minorTickMark val="none"/>
        <c:tickLblPos val="nextTo"/>
        <c:crossAx val="141764096"/>
        <c:crosses val="autoZero"/>
        <c:auto val="1"/>
        <c:lblAlgn val="ctr"/>
        <c:lblOffset val="100"/>
        <c:noMultiLvlLbl val="0"/>
      </c:catAx>
      <c:valAx>
        <c:axId val="141764096"/>
        <c:scaling>
          <c:orientation val="minMax"/>
        </c:scaling>
        <c:delete val="0"/>
        <c:axPos val="l"/>
        <c:majorGridlines/>
        <c:numFmt formatCode="#,##0.0;[Red]\-#,##0.0" sourceLinked="1"/>
        <c:majorTickMark val="cross"/>
        <c:minorTickMark val="none"/>
        <c:tickLblPos val="nextTo"/>
        <c:crossAx val="14176256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'61 愛知県'!$V$24</c:f>
              <c:strCache>
                <c:ptCount val="1"/>
                <c:pt idx="0">
                  <c:v>愛知県</c:v>
                </c:pt>
              </c:strCache>
            </c:strRef>
          </c:tx>
          <c:marker>
            <c:symbol val="none"/>
          </c:marker>
          <c:cat>
            <c:strRef>
              <c:f>'61 愛知県'!$T$25:$T$32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'61 愛知県'!$V$25:$V$32</c:f>
              <c:numCache>
                <c:formatCode>#,##0.0;[Red]\-#,##0.0</c:formatCode>
                <c:ptCount val="8"/>
                <c:pt idx="0">
                  <c:v>48.701300000000003</c:v>
                </c:pt>
                <c:pt idx="1">
                  <c:v>48.588369999999998</c:v>
                </c:pt>
                <c:pt idx="2">
                  <c:v>73.36721</c:v>
                </c:pt>
                <c:pt idx="3">
                  <c:v>50.922269999999997</c:v>
                </c:pt>
                <c:pt idx="4">
                  <c:v>54.169020000000003</c:v>
                </c:pt>
                <c:pt idx="5">
                  <c:v>52.305669999999999</c:v>
                </c:pt>
                <c:pt idx="6">
                  <c:v>55.76887</c:v>
                </c:pt>
                <c:pt idx="7">
                  <c:v>64.972710000000006</c:v>
                </c:pt>
              </c:numCache>
            </c:numRef>
          </c:val>
          <c:extLst>
            <c:ext xmlns:c16="http://schemas.microsoft.com/office/drawing/2014/chart" uri="{C3380CC4-5D6E-409C-BE32-E72D297353CC}">
              <c16:uniqueId val="{00000000-963E-4D0B-9460-C7F816E630F3}"/>
            </c:ext>
          </c:extLst>
        </c:ser>
        <c:ser>
          <c:idx val="1"/>
          <c:order val="1"/>
          <c:tx>
            <c:strRef>
              <c:f>'61 愛知県'!$U$24</c:f>
              <c:strCache>
                <c:ptCount val="1"/>
                <c:pt idx="0">
                  <c:v>全国</c:v>
                </c:pt>
              </c:strCache>
            </c:strRef>
          </c:tx>
          <c:spPr>
            <a:ln w="15875">
              <a:prstDash val="sysDash"/>
            </a:ln>
          </c:spPr>
          <c:marker>
            <c:symbol val="none"/>
          </c:marker>
          <c:cat>
            <c:strRef>
              <c:f>'61 愛知県'!$T$25:$T$32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'61 愛知県'!$U$25:$U$32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963E-4D0B-9460-C7F816E630F3}"/>
            </c:ext>
          </c:extLst>
        </c:ser>
        <c:dLbls>
          <c:showLegendKey val="0"/>
          <c:showVal val="0"/>
          <c:showCatName val="0"/>
          <c:showSerName val="0"/>
          <c:showPercent val="0"/>
          <c:showBubbleSize val="0"/>
        </c:dLbls>
        <c:axId val="150355328"/>
        <c:axId val="150381696"/>
      </c:radarChart>
      <c:catAx>
        <c:axId val="150355328"/>
        <c:scaling>
          <c:orientation val="minMax"/>
        </c:scaling>
        <c:delete val="0"/>
        <c:axPos val="b"/>
        <c:majorGridlines/>
        <c:numFmt formatCode="General" sourceLinked="0"/>
        <c:majorTickMark val="out"/>
        <c:minorTickMark val="none"/>
        <c:tickLblPos val="nextTo"/>
        <c:crossAx val="150381696"/>
        <c:crosses val="autoZero"/>
        <c:auto val="1"/>
        <c:lblAlgn val="ctr"/>
        <c:lblOffset val="100"/>
        <c:noMultiLvlLbl val="0"/>
      </c:catAx>
      <c:valAx>
        <c:axId val="150381696"/>
        <c:scaling>
          <c:orientation val="minMax"/>
        </c:scaling>
        <c:delete val="0"/>
        <c:axPos val="l"/>
        <c:majorGridlines/>
        <c:numFmt formatCode="#,##0.0;[Red]\-#,##0.0" sourceLinked="1"/>
        <c:majorTickMark val="cross"/>
        <c:minorTickMark val="none"/>
        <c:tickLblPos val="nextTo"/>
        <c:crossAx val="15035532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'62 三重県'!$V$24</c:f>
              <c:strCache>
                <c:ptCount val="1"/>
                <c:pt idx="0">
                  <c:v>三重県</c:v>
                </c:pt>
              </c:strCache>
            </c:strRef>
          </c:tx>
          <c:marker>
            <c:symbol val="none"/>
          </c:marker>
          <c:cat>
            <c:strRef>
              <c:f>'62 三重県'!$T$25:$T$32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'62 三重県'!$V$25:$V$32</c:f>
              <c:numCache>
                <c:formatCode>#,##0.0;[Red]\-#,##0.0</c:formatCode>
                <c:ptCount val="8"/>
                <c:pt idx="0">
                  <c:v>49.87923</c:v>
                </c:pt>
                <c:pt idx="1">
                  <c:v>49.275359999999999</c:v>
                </c:pt>
                <c:pt idx="2">
                  <c:v>70.048310000000001</c:v>
                </c:pt>
                <c:pt idx="3">
                  <c:v>51.851849999999999</c:v>
                </c:pt>
                <c:pt idx="4">
                  <c:v>54.911430000000003</c:v>
                </c:pt>
                <c:pt idx="5">
                  <c:v>54.347830000000002</c:v>
                </c:pt>
                <c:pt idx="6">
                  <c:v>56.843800000000002</c:v>
                </c:pt>
                <c:pt idx="7">
                  <c:v>63.44605</c:v>
                </c:pt>
              </c:numCache>
            </c:numRef>
          </c:val>
          <c:extLst>
            <c:ext xmlns:c16="http://schemas.microsoft.com/office/drawing/2014/chart" uri="{C3380CC4-5D6E-409C-BE32-E72D297353CC}">
              <c16:uniqueId val="{00000000-10D1-4851-A7B2-BF8C8A06AC17}"/>
            </c:ext>
          </c:extLst>
        </c:ser>
        <c:ser>
          <c:idx val="1"/>
          <c:order val="1"/>
          <c:tx>
            <c:strRef>
              <c:f>'62 三重県'!$U$24</c:f>
              <c:strCache>
                <c:ptCount val="1"/>
                <c:pt idx="0">
                  <c:v>全国</c:v>
                </c:pt>
              </c:strCache>
            </c:strRef>
          </c:tx>
          <c:spPr>
            <a:ln w="15875">
              <a:prstDash val="sysDash"/>
            </a:ln>
          </c:spPr>
          <c:marker>
            <c:symbol val="none"/>
          </c:marker>
          <c:cat>
            <c:strRef>
              <c:f>'62 三重県'!$T$25:$T$32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'62 三重県'!$U$25:$U$32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10D1-4851-A7B2-BF8C8A06AC17}"/>
            </c:ext>
          </c:extLst>
        </c:ser>
        <c:dLbls>
          <c:showLegendKey val="0"/>
          <c:showVal val="0"/>
          <c:showCatName val="0"/>
          <c:showSerName val="0"/>
          <c:showPercent val="0"/>
          <c:showBubbleSize val="0"/>
        </c:dLbls>
        <c:axId val="150244352"/>
        <c:axId val="150270720"/>
      </c:radarChart>
      <c:catAx>
        <c:axId val="150244352"/>
        <c:scaling>
          <c:orientation val="minMax"/>
        </c:scaling>
        <c:delete val="0"/>
        <c:axPos val="b"/>
        <c:majorGridlines/>
        <c:numFmt formatCode="General" sourceLinked="0"/>
        <c:majorTickMark val="out"/>
        <c:minorTickMark val="none"/>
        <c:tickLblPos val="nextTo"/>
        <c:crossAx val="150270720"/>
        <c:crosses val="autoZero"/>
        <c:auto val="1"/>
        <c:lblAlgn val="ctr"/>
        <c:lblOffset val="100"/>
        <c:noMultiLvlLbl val="0"/>
      </c:catAx>
      <c:valAx>
        <c:axId val="150270720"/>
        <c:scaling>
          <c:orientation val="minMax"/>
        </c:scaling>
        <c:delete val="0"/>
        <c:axPos val="l"/>
        <c:majorGridlines/>
        <c:numFmt formatCode="#,##0.0;[Red]\-#,##0.0" sourceLinked="1"/>
        <c:majorTickMark val="cross"/>
        <c:minorTickMark val="none"/>
        <c:tickLblPos val="nextTo"/>
        <c:crossAx val="15024435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'63 滋賀県'!$V$24</c:f>
              <c:strCache>
                <c:ptCount val="1"/>
                <c:pt idx="0">
                  <c:v>滋賀県</c:v>
                </c:pt>
              </c:strCache>
            </c:strRef>
          </c:tx>
          <c:marker>
            <c:symbol val="none"/>
          </c:marker>
          <c:cat>
            <c:strRef>
              <c:f>'63 滋賀県'!$T$25:$T$32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'63 滋賀県'!$V$25:$V$32</c:f>
              <c:numCache>
                <c:formatCode>#,##0.0;[Red]\-#,##0.0</c:formatCode>
                <c:ptCount val="8"/>
                <c:pt idx="0">
                  <c:v>49.246989999999997</c:v>
                </c:pt>
                <c:pt idx="1">
                  <c:v>48.644579999999998</c:v>
                </c:pt>
                <c:pt idx="2">
                  <c:v>75</c:v>
                </c:pt>
                <c:pt idx="3">
                  <c:v>50</c:v>
                </c:pt>
                <c:pt idx="4">
                  <c:v>54.618470000000002</c:v>
                </c:pt>
                <c:pt idx="5">
                  <c:v>55.120480000000001</c:v>
                </c:pt>
                <c:pt idx="6">
                  <c:v>56.024099999999997</c:v>
                </c:pt>
                <c:pt idx="7">
                  <c:v>67.570279999999997</c:v>
                </c:pt>
              </c:numCache>
            </c:numRef>
          </c:val>
          <c:extLst>
            <c:ext xmlns:c16="http://schemas.microsoft.com/office/drawing/2014/chart" uri="{C3380CC4-5D6E-409C-BE32-E72D297353CC}">
              <c16:uniqueId val="{00000000-3221-4BB9-9892-A1C14308AC2F}"/>
            </c:ext>
          </c:extLst>
        </c:ser>
        <c:ser>
          <c:idx val="1"/>
          <c:order val="1"/>
          <c:tx>
            <c:strRef>
              <c:f>'63 滋賀県'!$U$24</c:f>
              <c:strCache>
                <c:ptCount val="1"/>
                <c:pt idx="0">
                  <c:v>全国</c:v>
                </c:pt>
              </c:strCache>
            </c:strRef>
          </c:tx>
          <c:spPr>
            <a:ln w="15875">
              <a:prstDash val="sysDash"/>
            </a:ln>
          </c:spPr>
          <c:marker>
            <c:symbol val="none"/>
          </c:marker>
          <c:cat>
            <c:strRef>
              <c:f>'63 滋賀県'!$T$25:$T$32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'63 滋賀県'!$U$25:$U$32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3221-4BB9-9892-A1C14308AC2F}"/>
            </c:ext>
          </c:extLst>
        </c:ser>
        <c:dLbls>
          <c:showLegendKey val="0"/>
          <c:showVal val="0"/>
          <c:showCatName val="0"/>
          <c:showSerName val="0"/>
          <c:showPercent val="0"/>
          <c:showBubbleSize val="0"/>
        </c:dLbls>
        <c:axId val="142305920"/>
        <c:axId val="142315904"/>
      </c:radarChart>
      <c:catAx>
        <c:axId val="142305920"/>
        <c:scaling>
          <c:orientation val="minMax"/>
        </c:scaling>
        <c:delete val="0"/>
        <c:axPos val="b"/>
        <c:majorGridlines/>
        <c:numFmt formatCode="General" sourceLinked="0"/>
        <c:majorTickMark val="out"/>
        <c:minorTickMark val="none"/>
        <c:tickLblPos val="nextTo"/>
        <c:crossAx val="142315904"/>
        <c:crosses val="autoZero"/>
        <c:auto val="1"/>
        <c:lblAlgn val="ctr"/>
        <c:lblOffset val="100"/>
        <c:noMultiLvlLbl val="0"/>
      </c:catAx>
      <c:valAx>
        <c:axId val="142315904"/>
        <c:scaling>
          <c:orientation val="minMax"/>
        </c:scaling>
        <c:delete val="0"/>
        <c:axPos val="l"/>
        <c:majorGridlines/>
        <c:numFmt formatCode="#,##0.0;[Red]\-#,##0.0" sourceLinked="1"/>
        <c:majorTickMark val="cross"/>
        <c:minorTickMark val="none"/>
        <c:tickLblPos val="nextTo"/>
        <c:crossAx val="1423059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'64 京都府'!$V$24</c:f>
              <c:strCache>
                <c:ptCount val="1"/>
                <c:pt idx="0">
                  <c:v>京都府</c:v>
                </c:pt>
              </c:strCache>
            </c:strRef>
          </c:tx>
          <c:marker>
            <c:symbol val="none"/>
          </c:marker>
          <c:cat>
            <c:strRef>
              <c:f>'64 京都府'!$T$25:$T$32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'64 京都府'!$V$25:$V$32</c:f>
              <c:numCache>
                <c:formatCode>#,##0.0;[Red]\-#,##0.0</c:formatCode>
                <c:ptCount val="8"/>
                <c:pt idx="0">
                  <c:v>51.973680000000002</c:v>
                </c:pt>
                <c:pt idx="1">
                  <c:v>49.835529999999999</c:v>
                </c:pt>
                <c:pt idx="2">
                  <c:v>72.807019999999994</c:v>
                </c:pt>
                <c:pt idx="3">
                  <c:v>50</c:v>
                </c:pt>
                <c:pt idx="4">
                  <c:v>53.179819999999999</c:v>
                </c:pt>
                <c:pt idx="5">
                  <c:v>52.576749999999997</c:v>
                </c:pt>
                <c:pt idx="6">
                  <c:v>54.44079</c:v>
                </c:pt>
                <c:pt idx="7">
                  <c:v>65.789469999999994</c:v>
                </c:pt>
              </c:numCache>
            </c:numRef>
          </c:val>
          <c:extLst>
            <c:ext xmlns:c16="http://schemas.microsoft.com/office/drawing/2014/chart" uri="{C3380CC4-5D6E-409C-BE32-E72D297353CC}">
              <c16:uniqueId val="{00000000-A52A-4B81-AE21-4D4FF708784E}"/>
            </c:ext>
          </c:extLst>
        </c:ser>
        <c:ser>
          <c:idx val="1"/>
          <c:order val="1"/>
          <c:tx>
            <c:strRef>
              <c:f>'64 京都府'!$U$24</c:f>
              <c:strCache>
                <c:ptCount val="1"/>
                <c:pt idx="0">
                  <c:v>全国</c:v>
                </c:pt>
              </c:strCache>
            </c:strRef>
          </c:tx>
          <c:spPr>
            <a:ln w="15875">
              <a:prstDash val="sysDash"/>
            </a:ln>
          </c:spPr>
          <c:marker>
            <c:symbol val="none"/>
          </c:marker>
          <c:cat>
            <c:strRef>
              <c:f>'64 京都府'!$T$25:$T$32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'64 京都府'!$U$25:$U$32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A52A-4B81-AE21-4D4FF708784E}"/>
            </c:ext>
          </c:extLst>
        </c:ser>
        <c:dLbls>
          <c:showLegendKey val="0"/>
          <c:showVal val="0"/>
          <c:showCatName val="0"/>
          <c:showSerName val="0"/>
          <c:showPercent val="0"/>
          <c:showBubbleSize val="0"/>
        </c:dLbls>
        <c:axId val="140916992"/>
        <c:axId val="140918784"/>
      </c:radarChart>
      <c:catAx>
        <c:axId val="140916992"/>
        <c:scaling>
          <c:orientation val="minMax"/>
        </c:scaling>
        <c:delete val="0"/>
        <c:axPos val="b"/>
        <c:majorGridlines/>
        <c:numFmt formatCode="General" sourceLinked="0"/>
        <c:majorTickMark val="out"/>
        <c:minorTickMark val="none"/>
        <c:tickLblPos val="nextTo"/>
        <c:crossAx val="140918784"/>
        <c:crosses val="autoZero"/>
        <c:auto val="1"/>
        <c:lblAlgn val="ctr"/>
        <c:lblOffset val="100"/>
        <c:noMultiLvlLbl val="0"/>
      </c:catAx>
      <c:valAx>
        <c:axId val="140918784"/>
        <c:scaling>
          <c:orientation val="minMax"/>
        </c:scaling>
        <c:delete val="0"/>
        <c:axPos val="l"/>
        <c:majorGridlines/>
        <c:numFmt formatCode="#,##0.0;[Red]\-#,##0.0" sourceLinked="1"/>
        <c:majorTickMark val="cross"/>
        <c:minorTickMark val="none"/>
        <c:tickLblPos val="nextTo"/>
        <c:crossAx val="14091699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'65 大阪府'!$V$24</c:f>
              <c:strCache>
                <c:ptCount val="1"/>
                <c:pt idx="0">
                  <c:v>大阪府</c:v>
                </c:pt>
              </c:strCache>
            </c:strRef>
          </c:tx>
          <c:marker>
            <c:symbol val="none"/>
          </c:marker>
          <c:cat>
            <c:strRef>
              <c:f>'65 大阪府'!$T$25:$T$32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'65 大阪府'!$V$25:$V$32</c:f>
              <c:numCache>
                <c:formatCode>#,##0.0;[Red]\-#,##0.0</c:formatCode>
                <c:ptCount val="8"/>
                <c:pt idx="0">
                  <c:v>47.760840000000002</c:v>
                </c:pt>
                <c:pt idx="1">
                  <c:v>47.903759999999998</c:v>
                </c:pt>
                <c:pt idx="2">
                  <c:v>70.065110000000004</c:v>
                </c:pt>
                <c:pt idx="3">
                  <c:v>48.840719999999997</c:v>
                </c:pt>
                <c:pt idx="4">
                  <c:v>49.944420000000001</c:v>
                </c:pt>
                <c:pt idx="5">
                  <c:v>51.437190000000001</c:v>
                </c:pt>
                <c:pt idx="6">
                  <c:v>53.43815</c:v>
                </c:pt>
                <c:pt idx="7">
                  <c:v>62.426549999999999</c:v>
                </c:pt>
              </c:numCache>
            </c:numRef>
          </c:val>
          <c:extLst>
            <c:ext xmlns:c16="http://schemas.microsoft.com/office/drawing/2014/chart" uri="{C3380CC4-5D6E-409C-BE32-E72D297353CC}">
              <c16:uniqueId val="{00000000-92F7-4B65-9B1C-D53D74722AE4}"/>
            </c:ext>
          </c:extLst>
        </c:ser>
        <c:ser>
          <c:idx val="1"/>
          <c:order val="1"/>
          <c:tx>
            <c:strRef>
              <c:f>'65 大阪府'!$U$24</c:f>
              <c:strCache>
                <c:ptCount val="1"/>
                <c:pt idx="0">
                  <c:v>全国</c:v>
                </c:pt>
              </c:strCache>
            </c:strRef>
          </c:tx>
          <c:spPr>
            <a:ln w="15875">
              <a:prstDash val="sysDash"/>
            </a:ln>
          </c:spPr>
          <c:marker>
            <c:symbol val="none"/>
          </c:marker>
          <c:cat>
            <c:strRef>
              <c:f>'65 大阪府'!$T$25:$T$32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'65 大阪府'!$U$25:$U$32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92F7-4B65-9B1C-D53D74722AE4}"/>
            </c:ext>
          </c:extLst>
        </c:ser>
        <c:dLbls>
          <c:showLegendKey val="0"/>
          <c:showVal val="0"/>
          <c:showCatName val="0"/>
          <c:showSerName val="0"/>
          <c:showPercent val="0"/>
          <c:showBubbleSize val="0"/>
        </c:dLbls>
        <c:axId val="150148992"/>
        <c:axId val="150150528"/>
      </c:radarChart>
      <c:catAx>
        <c:axId val="150148992"/>
        <c:scaling>
          <c:orientation val="minMax"/>
        </c:scaling>
        <c:delete val="0"/>
        <c:axPos val="b"/>
        <c:majorGridlines/>
        <c:numFmt formatCode="General" sourceLinked="0"/>
        <c:majorTickMark val="out"/>
        <c:minorTickMark val="none"/>
        <c:tickLblPos val="nextTo"/>
        <c:crossAx val="150150528"/>
        <c:crosses val="autoZero"/>
        <c:auto val="1"/>
        <c:lblAlgn val="ctr"/>
        <c:lblOffset val="100"/>
        <c:noMultiLvlLbl val="0"/>
      </c:catAx>
      <c:valAx>
        <c:axId val="150150528"/>
        <c:scaling>
          <c:orientation val="minMax"/>
        </c:scaling>
        <c:delete val="0"/>
        <c:axPos val="l"/>
        <c:majorGridlines/>
        <c:numFmt formatCode="#,##0.0;[Red]\-#,##0.0" sourceLinked="1"/>
        <c:majorTickMark val="cross"/>
        <c:minorTickMark val="none"/>
        <c:tickLblPos val="nextTo"/>
        <c:crossAx val="15014899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'66 兵庫県'!$V$24</c:f>
              <c:strCache>
                <c:ptCount val="1"/>
                <c:pt idx="0">
                  <c:v>兵庫県</c:v>
                </c:pt>
              </c:strCache>
            </c:strRef>
          </c:tx>
          <c:marker>
            <c:symbol val="none"/>
          </c:marker>
          <c:cat>
            <c:strRef>
              <c:f>'66 兵庫県'!$T$25:$T$32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'66 兵庫県'!$V$25:$V$32</c:f>
              <c:numCache>
                <c:formatCode>#,##0.0;[Red]\-#,##0.0</c:formatCode>
                <c:ptCount val="8"/>
                <c:pt idx="0">
                  <c:v>49.179690000000001</c:v>
                </c:pt>
                <c:pt idx="1">
                  <c:v>50.859380000000002</c:v>
                </c:pt>
                <c:pt idx="2">
                  <c:v>73.776039999999995</c:v>
                </c:pt>
                <c:pt idx="3">
                  <c:v>50.976559999999999</c:v>
                </c:pt>
                <c:pt idx="4">
                  <c:v>51.979170000000003</c:v>
                </c:pt>
                <c:pt idx="5">
                  <c:v>55.130209999999998</c:v>
                </c:pt>
                <c:pt idx="6">
                  <c:v>56.354170000000003</c:v>
                </c:pt>
                <c:pt idx="7">
                  <c:v>67.473960000000005</c:v>
                </c:pt>
              </c:numCache>
            </c:numRef>
          </c:val>
          <c:extLst>
            <c:ext xmlns:c16="http://schemas.microsoft.com/office/drawing/2014/chart" uri="{C3380CC4-5D6E-409C-BE32-E72D297353CC}">
              <c16:uniqueId val="{00000000-5DC4-489A-9664-D8FA9D9674A0}"/>
            </c:ext>
          </c:extLst>
        </c:ser>
        <c:ser>
          <c:idx val="1"/>
          <c:order val="1"/>
          <c:tx>
            <c:strRef>
              <c:f>'66 兵庫県'!$U$24</c:f>
              <c:strCache>
                <c:ptCount val="1"/>
                <c:pt idx="0">
                  <c:v>全国</c:v>
                </c:pt>
              </c:strCache>
            </c:strRef>
          </c:tx>
          <c:spPr>
            <a:ln w="15875">
              <a:prstDash val="sysDash"/>
            </a:ln>
          </c:spPr>
          <c:marker>
            <c:symbol val="none"/>
          </c:marker>
          <c:cat>
            <c:strRef>
              <c:f>'66 兵庫県'!$T$25:$T$32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'66 兵庫県'!$U$25:$U$32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5DC4-489A-9664-D8FA9D9674A0}"/>
            </c:ext>
          </c:extLst>
        </c:ser>
        <c:dLbls>
          <c:showLegendKey val="0"/>
          <c:showVal val="0"/>
          <c:showCatName val="0"/>
          <c:showSerName val="0"/>
          <c:showPercent val="0"/>
          <c:showBubbleSize val="0"/>
        </c:dLbls>
        <c:axId val="142251520"/>
        <c:axId val="142253056"/>
      </c:radarChart>
      <c:catAx>
        <c:axId val="142251520"/>
        <c:scaling>
          <c:orientation val="minMax"/>
        </c:scaling>
        <c:delete val="0"/>
        <c:axPos val="b"/>
        <c:majorGridlines/>
        <c:numFmt formatCode="General" sourceLinked="0"/>
        <c:majorTickMark val="out"/>
        <c:minorTickMark val="none"/>
        <c:tickLblPos val="nextTo"/>
        <c:crossAx val="142253056"/>
        <c:crosses val="autoZero"/>
        <c:auto val="1"/>
        <c:lblAlgn val="ctr"/>
        <c:lblOffset val="100"/>
        <c:noMultiLvlLbl val="0"/>
      </c:catAx>
      <c:valAx>
        <c:axId val="142253056"/>
        <c:scaling>
          <c:orientation val="minMax"/>
        </c:scaling>
        <c:delete val="0"/>
        <c:axPos val="l"/>
        <c:majorGridlines/>
        <c:numFmt formatCode="#,##0.0;[Red]\-#,##0.0" sourceLinked="1"/>
        <c:majorTickMark val="cross"/>
        <c:minorTickMark val="none"/>
        <c:tickLblPos val="nextTo"/>
        <c:crossAx val="1422515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'67 奈良県'!$V$24</c:f>
              <c:strCache>
                <c:ptCount val="1"/>
                <c:pt idx="0">
                  <c:v>奈良県</c:v>
                </c:pt>
              </c:strCache>
            </c:strRef>
          </c:tx>
          <c:marker>
            <c:symbol val="none"/>
          </c:marker>
          <c:cat>
            <c:strRef>
              <c:f>'67 奈良県'!$T$25:$T$32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'67 奈良県'!$V$25:$V$32</c:f>
              <c:numCache>
                <c:formatCode>#,##0.0;[Red]\-#,##0.0</c:formatCode>
                <c:ptCount val="8"/>
                <c:pt idx="0">
                  <c:v>55.140189999999997</c:v>
                </c:pt>
                <c:pt idx="1">
                  <c:v>55.763240000000003</c:v>
                </c:pt>
                <c:pt idx="2">
                  <c:v>75.70093</c:v>
                </c:pt>
                <c:pt idx="3">
                  <c:v>53.84216</c:v>
                </c:pt>
                <c:pt idx="4">
                  <c:v>52.336449999999999</c:v>
                </c:pt>
                <c:pt idx="5">
                  <c:v>56.905500000000004</c:v>
                </c:pt>
                <c:pt idx="6">
                  <c:v>55.55556</c:v>
                </c:pt>
                <c:pt idx="7">
                  <c:v>67.912769999999995</c:v>
                </c:pt>
              </c:numCache>
            </c:numRef>
          </c:val>
          <c:extLst>
            <c:ext xmlns:c16="http://schemas.microsoft.com/office/drawing/2014/chart" uri="{C3380CC4-5D6E-409C-BE32-E72D297353CC}">
              <c16:uniqueId val="{00000000-CF32-43FA-BD9A-60A91EDF686D}"/>
            </c:ext>
          </c:extLst>
        </c:ser>
        <c:ser>
          <c:idx val="1"/>
          <c:order val="1"/>
          <c:tx>
            <c:strRef>
              <c:f>'67 奈良県'!$U$24</c:f>
              <c:strCache>
                <c:ptCount val="1"/>
                <c:pt idx="0">
                  <c:v>全国</c:v>
                </c:pt>
              </c:strCache>
            </c:strRef>
          </c:tx>
          <c:spPr>
            <a:ln w="15875">
              <a:prstDash val="sysDash"/>
            </a:ln>
          </c:spPr>
          <c:marker>
            <c:symbol val="none"/>
          </c:marker>
          <c:cat>
            <c:strRef>
              <c:f>'67 奈良県'!$T$25:$T$32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'67 奈良県'!$U$25:$U$32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CF32-43FA-BD9A-60A91EDF686D}"/>
            </c:ext>
          </c:extLst>
        </c:ser>
        <c:dLbls>
          <c:showLegendKey val="0"/>
          <c:showVal val="0"/>
          <c:showCatName val="0"/>
          <c:showSerName val="0"/>
          <c:showPercent val="0"/>
          <c:showBubbleSize val="0"/>
        </c:dLbls>
        <c:axId val="150676608"/>
        <c:axId val="150678144"/>
      </c:radarChart>
      <c:catAx>
        <c:axId val="150676608"/>
        <c:scaling>
          <c:orientation val="minMax"/>
        </c:scaling>
        <c:delete val="0"/>
        <c:axPos val="b"/>
        <c:majorGridlines/>
        <c:numFmt formatCode="General" sourceLinked="0"/>
        <c:majorTickMark val="out"/>
        <c:minorTickMark val="none"/>
        <c:tickLblPos val="nextTo"/>
        <c:crossAx val="150678144"/>
        <c:crosses val="autoZero"/>
        <c:auto val="1"/>
        <c:lblAlgn val="ctr"/>
        <c:lblOffset val="100"/>
        <c:noMultiLvlLbl val="0"/>
      </c:catAx>
      <c:valAx>
        <c:axId val="150678144"/>
        <c:scaling>
          <c:orientation val="minMax"/>
        </c:scaling>
        <c:delete val="0"/>
        <c:axPos val="l"/>
        <c:majorGridlines/>
        <c:numFmt formatCode="#,##0.0;[Red]\-#,##0.0" sourceLinked="1"/>
        <c:majorTickMark val="cross"/>
        <c:minorTickMark val="none"/>
        <c:tickLblPos val="nextTo"/>
        <c:crossAx val="1506766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'68 和歌山県'!$V$24</c:f>
              <c:strCache>
                <c:ptCount val="1"/>
                <c:pt idx="0">
                  <c:v>和歌山県</c:v>
                </c:pt>
              </c:strCache>
            </c:strRef>
          </c:tx>
          <c:marker>
            <c:symbol val="none"/>
          </c:marker>
          <c:cat>
            <c:strRef>
              <c:f>'68 和歌山県'!$T$25:$T$32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'68 和歌山県'!$V$25:$V$32</c:f>
              <c:numCache>
                <c:formatCode>#,##0.0;[Red]\-#,##0.0</c:formatCode>
                <c:ptCount val="8"/>
                <c:pt idx="0">
                  <c:v>54.298639999999999</c:v>
                </c:pt>
                <c:pt idx="1">
                  <c:v>51.809950000000001</c:v>
                </c:pt>
                <c:pt idx="2">
                  <c:v>73.604830000000007</c:v>
                </c:pt>
                <c:pt idx="3">
                  <c:v>49.396680000000003</c:v>
                </c:pt>
                <c:pt idx="4">
                  <c:v>55.203620000000001</c:v>
                </c:pt>
                <c:pt idx="5">
                  <c:v>54.751130000000003</c:v>
                </c:pt>
                <c:pt idx="6">
                  <c:v>54.751130000000003</c:v>
                </c:pt>
                <c:pt idx="7">
                  <c:v>64.404219999999995</c:v>
                </c:pt>
              </c:numCache>
            </c:numRef>
          </c:val>
          <c:extLst>
            <c:ext xmlns:c16="http://schemas.microsoft.com/office/drawing/2014/chart" uri="{C3380CC4-5D6E-409C-BE32-E72D297353CC}">
              <c16:uniqueId val="{00000000-77CF-42F7-96F9-A9C4F134EB11}"/>
            </c:ext>
          </c:extLst>
        </c:ser>
        <c:ser>
          <c:idx val="1"/>
          <c:order val="1"/>
          <c:tx>
            <c:strRef>
              <c:f>'68 和歌山県'!$U$24</c:f>
              <c:strCache>
                <c:ptCount val="1"/>
                <c:pt idx="0">
                  <c:v>全国</c:v>
                </c:pt>
              </c:strCache>
            </c:strRef>
          </c:tx>
          <c:spPr>
            <a:ln w="15875">
              <a:prstDash val="sysDash"/>
            </a:ln>
          </c:spPr>
          <c:marker>
            <c:symbol val="none"/>
          </c:marker>
          <c:cat>
            <c:strRef>
              <c:f>'68 和歌山県'!$T$25:$T$32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'68 和歌山県'!$U$25:$U$32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77CF-42F7-96F9-A9C4F134EB11}"/>
            </c:ext>
          </c:extLst>
        </c:ser>
        <c:dLbls>
          <c:showLegendKey val="0"/>
          <c:showVal val="0"/>
          <c:showCatName val="0"/>
          <c:showSerName val="0"/>
          <c:showPercent val="0"/>
          <c:showBubbleSize val="0"/>
        </c:dLbls>
        <c:axId val="150926080"/>
        <c:axId val="150927616"/>
      </c:radarChart>
      <c:catAx>
        <c:axId val="150926080"/>
        <c:scaling>
          <c:orientation val="minMax"/>
        </c:scaling>
        <c:delete val="0"/>
        <c:axPos val="b"/>
        <c:majorGridlines/>
        <c:numFmt formatCode="General" sourceLinked="0"/>
        <c:majorTickMark val="out"/>
        <c:minorTickMark val="none"/>
        <c:tickLblPos val="nextTo"/>
        <c:crossAx val="150927616"/>
        <c:crosses val="autoZero"/>
        <c:auto val="1"/>
        <c:lblAlgn val="ctr"/>
        <c:lblOffset val="100"/>
        <c:noMultiLvlLbl val="0"/>
      </c:catAx>
      <c:valAx>
        <c:axId val="150927616"/>
        <c:scaling>
          <c:orientation val="minMax"/>
        </c:scaling>
        <c:delete val="0"/>
        <c:axPos val="l"/>
        <c:majorGridlines/>
        <c:numFmt formatCode="#,##0.0;[Red]\-#,##0.0" sourceLinked="1"/>
        <c:majorTickMark val="cross"/>
        <c:minorTickMark val="none"/>
        <c:tickLblPos val="nextTo"/>
        <c:crossAx val="15092608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'13 教育を受けてない学生'!$S$28</c:f>
              <c:strCache>
                <c:ptCount val="1"/>
                <c:pt idx="0">
                  <c:v>金融教育を受けていない学生</c:v>
                </c:pt>
              </c:strCache>
            </c:strRef>
          </c:tx>
          <c:marker>
            <c:symbol val="none"/>
          </c:marker>
          <c:cat>
            <c:strRef>
              <c:f>'13 教育を受けてない学生'!$R$29:$R$36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'13 教育を受けてない学生'!$S$29:$S$36</c:f>
              <c:numCache>
                <c:formatCode>#,##0.0;[Red]\-#,##0.0</c:formatCode>
                <c:ptCount val="8"/>
                <c:pt idx="0">
                  <c:v>45.656030000000001</c:v>
                </c:pt>
                <c:pt idx="1">
                  <c:v>30.98404</c:v>
                </c:pt>
                <c:pt idx="2">
                  <c:v>62.086289999999998</c:v>
                </c:pt>
                <c:pt idx="3">
                  <c:v>31.11702</c:v>
                </c:pt>
                <c:pt idx="4">
                  <c:v>29.846340000000001</c:v>
                </c:pt>
                <c:pt idx="5">
                  <c:v>28.63475</c:v>
                </c:pt>
                <c:pt idx="6">
                  <c:v>31.91489</c:v>
                </c:pt>
                <c:pt idx="7">
                  <c:v>51.832149999999999</c:v>
                </c:pt>
              </c:numCache>
            </c:numRef>
          </c:val>
          <c:extLst>
            <c:ext xmlns:c16="http://schemas.microsoft.com/office/drawing/2014/chart" uri="{C3380CC4-5D6E-409C-BE32-E72D297353CC}">
              <c16:uniqueId val="{00000000-0FC7-4613-8469-D727107118E8}"/>
            </c:ext>
          </c:extLst>
        </c:ser>
        <c:ser>
          <c:idx val="1"/>
          <c:order val="1"/>
          <c:tx>
            <c:strRef>
              <c:f>'13 教育を受けてない学生'!$T$28</c:f>
              <c:strCache>
                <c:ptCount val="1"/>
                <c:pt idx="0">
                  <c:v>全サンプル</c:v>
                </c:pt>
              </c:strCache>
            </c:strRef>
          </c:tx>
          <c:spPr>
            <a:ln w="15875">
              <a:prstDash val="sysDash"/>
            </a:ln>
          </c:spPr>
          <c:marker>
            <c:symbol val="none"/>
          </c:marker>
          <c:cat>
            <c:strRef>
              <c:f>'13 教育を受けてない学生'!$R$29:$R$36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'13 教育を受けてない学生'!$T$29:$T$36</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0FC7-4613-8469-D727107118E8}"/>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44854361878492832"/>
          <c:y val="2.3995829279451282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'69 鳥取県'!$V$24</c:f>
              <c:strCache>
                <c:ptCount val="1"/>
                <c:pt idx="0">
                  <c:v>鳥取県</c:v>
                </c:pt>
              </c:strCache>
            </c:strRef>
          </c:tx>
          <c:marker>
            <c:symbol val="none"/>
          </c:marker>
          <c:cat>
            <c:strRef>
              <c:f>'69 鳥取県'!$T$25:$T$32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'69 鳥取県'!$V$25:$V$32</c:f>
              <c:numCache>
                <c:formatCode>#,##0.0;[Red]\-#,##0.0</c:formatCode>
                <c:ptCount val="8"/>
                <c:pt idx="0">
                  <c:v>45.76923</c:v>
                </c:pt>
                <c:pt idx="1">
                  <c:v>50</c:v>
                </c:pt>
                <c:pt idx="2">
                  <c:v>70</c:v>
                </c:pt>
                <c:pt idx="3">
                  <c:v>43.974359999999997</c:v>
                </c:pt>
                <c:pt idx="4">
                  <c:v>52.820509999999999</c:v>
                </c:pt>
                <c:pt idx="5">
                  <c:v>48.717950000000002</c:v>
                </c:pt>
                <c:pt idx="6">
                  <c:v>50</c:v>
                </c:pt>
                <c:pt idx="7">
                  <c:v>60.512819999999998</c:v>
                </c:pt>
              </c:numCache>
            </c:numRef>
          </c:val>
          <c:extLst>
            <c:ext xmlns:c16="http://schemas.microsoft.com/office/drawing/2014/chart" uri="{C3380CC4-5D6E-409C-BE32-E72D297353CC}">
              <c16:uniqueId val="{00000000-F222-423E-89EB-28CC4979069E}"/>
            </c:ext>
          </c:extLst>
        </c:ser>
        <c:ser>
          <c:idx val="1"/>
          <c:order val="1"/>
          <c:tx>
            <c:strRef>
              <c:f>'69 鳥取県'!$U$24</c:f>
              <c:strCache>
                <c:ptCount val="1"/>
                <c:pt idx="0">
                  <c:v>全国</c:v>
                </c:pt>
              </c:strCache>
            </c:strRef>
          </c:tx>
          <c:spPr>
            <a:ln w="15875">
              <a:prstDash val="sysDash"/>
            </a:ln>
          </c:spPr>
          <c:marker>
            <c:symbol val="none"/>
          </c:marker>
          <c:cat>
            <c:strRef>
              <c:f>'69 鳥取県'!$T$25:$T$32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'69 鳥取県'!$U$25:$U$32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F222-423E-89EB-28CC4979069E}"/>
            </c:ext>
          </c:extLst>
        </c:ser>
        <c:dLbls>
          <c:showLegendKey val="0"/>
          <c:showVal val="0"/>
          <c:showCatName val="0"/>
          <c:showSerName val="0"/>
          <c:showPercent val="0"/>
          <c:showBubbleSize val="0"/>
        </c:dLbls>
        <c:axId val="151347584"/>
        <c:axId val="151349120"/>
      </c:radarChart>
      <c:catAx>
        <c:axId val="151347584"/>
        <c:scaling>
          <c:orientation val="minMax"/>
        </c:scaling>
        <c:delete val="0"/>
        <c:axPos val="b"/>
        <c:majorGridlines/>
        <c:numFmt formatCode="General" sourceLinked="0"/>
        <c:majorTickMark val="out"/>
        <c:minorTickMark val="none"/>
        <c:tickLblPos val="nextTo"/>
        <c:crossAx val="151349120"/>
        <c:crosses val="autoZero"/>
        <c:auto val="1"/>
        <c:lblAlgn val="ctr"/>
        <c:lblOffset val="100"/>
        <c:noMultiLvlLbl val="0"/>
      </c:catAx>
      <c:valAx>
        <c:axId val="151349120"/>
        <c:scaling>
          <c:orientation val="minMax"/>
        </c:scaling>
        <c:delete val="0"/>
        <c:axPos val="l"/>
        <c:majorGridlines/>
        <c:numFmt formatCode="#,##0.0;[Red]\-#,##0.0" sourceLinked="1"/>
        <c:majorTickMark val="cross"/>
        <c:minorTickMark val="none"/>
        <c:tickLblPos val="nextTo"/>
        <c:crossAx val="1513475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'70 島根県'!$V$24</c:f>
              <c:strCache>
                <c:ptCount val="1"/>
                <c:pt idx="0">
                  <c:v>島根県</c:v>
                </c:pt>
              </c:strCache>
            </c:strRef>
          </c:tx>
          <c:marker>
            <c:symbol val="none"/>
          </c:marker>
          <c:cat>
            <c:strRef>
              <c:f>'70 島根県'!$T$25:$T$32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'70 島根県'!$V$25:$V$32</c:f>
              <c:numCache>
                <c:formatCode>#,##0.0;[Red]\-#,##0.0</c:formatCode>
                <c:ptCount val="8"/>
                <c:pt idx="0">
                  <c:v>55.844160000000002</c:v>
                </c:pt>
                <c:pt idx="1">
                  <c:v>53.246749999999999</c:v>
                </c:pt>
                <c:pt idx="2">
                  <c:v>78.571430000000007</c:v>
                </c:pt>
                <c:pt idx="3">
                  <c:v>50</c:v>
                </c:pt>
                <c:pt idx="4">
                  <c:v>59.523809999999997</c:v>
                </c:pt>
                <c:pt idx="5">
                  <c:v>56.277059999999999</c:v>
                </c:pt>
                <c:pt idx="6">
                  <c:v>56.926409999999997</c:v>
                </c:pt>
                <c:pt idx="7">
                  <c:v>66.233770000000007</c:v>
                </c:pt>
              </c:numCache>
            </c:numRef>
          </c:val>
          <c:extLst>
            <c:ext xmlns:c16="http://schemas.microsoft.com/office/drawing/2014/chart" uri="{C3380CC4-5D6E-409C-BE32-E72D297353CC}">
              <c16:uniqueId val="{00000000-40CD-4604-AECC-876135A35D4C}"/>
            </c:ext>
          </c:extLst>
        </c:ser>
        <c:ser>
          <c:idx val="1"/>
          <c:order val="1"/>
          <c:tx>
            <c:strRef>
              <c:f>'70 島根県'!$U$24</c:f>
              <c:strCache>
                <c:ptCount val="1"/>
                <c:pt idx="0">
                  <c:v>全国</c:v>
                </c:pt>
              </c:strCache>
            </c:strRef>
          </c:tx>
          <c:spPr>
            <a:ln w="15875">
              <a:prstDash val="sysDash"/>
            </a:ln>
          </c:spPr>
          <c:marker>
            <c:symbol val="none"/>
          </c:marker>
          <c:cat>
            <c:strRef>
              <c:f>'70 島根県'!$T$25:$T$32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'70 島根県'!$U$25:$U$32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40CD-4604-AECC-876135A35D4C}"/>
            </c:ext>
          </c:extLst>
        </c:ser>
        <c:dLbls>
          <c:showLegendKey val="0"/>
          <c:showVal val="0"/>
          <c:showCatName val="0"/>
          <c:showSerName val="0"/>
          <c:showPercent val="0"/>
          <c:showBubbleSize val="0"/>
        </c:dLbls>
        <c:axId val="150523904"/>
        <c:axId val="150525440"/>
      </c:radarChart>
      <c:catAx>
        <c:axId val="150523904"/>
        <c:scaling>
          <c:orientation val="minMax"/>
        </c:scaling>
        <c:delete val="0"/>
        <c:axPos val="b"/>
        <c:majorGridlines/>
        <c:numFmt formatCode="General" sourceLinked="0"/>
        <c:majorTickMark val="out"/>
        <c:minorTickMark val="none"/>
        <c:tickLblPos val="nextTo"/>
        <c:crossAx val="150525440"/>
        <c:crosses val="autoZero"/>
        <c:auto val="1"/>
        <c:lblAlgn val="ctr"/>
        <c:lblOffset val="100"/>
        <c:noMultiLvlLbl val="0"/>
      </c:catAx>
      <c:valAx>
        <c:axId val="150525440"/>
        <c:scaling>
          <c:orientation val="minMax"/>
        </c:scaling>
        <c:delete val="0"/>
        <c:axPos val="l"/>
        <c:majorGridlines/>
        <c:numFmt formatCode="#,##0.0;[Red]\-#,##0.0" sourceLinked="1"/>
        <c:majorTickMark val="cross"/>
        <c:minorTickMark val="none"/>
        <c:tickLblPos val="nextTo"/>
        <c:crossAx val="15052390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'71 岡山県'!$V$24</c:f>
              <c:strCache>
                <c:ptCount val="1"/>
                <c:pt idx="0">
                  <c:v>岡山県</c:v>
                </c:pt>
              </c:strCache>
            </c:strRef>
          </c:tx>
          <c:marker>
            <c:symbol val="none"/>
          </c:marker>
          <c:cat>
            <c:strRef>
              <c:f>'71 岡山県'!$T$25:$T$32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'71 岡山県'!$V$25:$V$32</c:f>
              <c:numCache>
                <c:formatCode>#,##0.0;[Red]\-#,##0.0</c:formatCode>
                <c:ptCount val="8"/>
                <c:pt idx="0">
                  <c:v>50.574710000000003</c:v>
                </c:pt>
                <c:pt idx="1">
                  <c:v>47.93103</c:v>
                </c:pt>
                <c:pt idx="2">
                  <c:v>72.260540000000006</c:v>
                </c:pt>
                <c:pt idx="3">
                  <c:v>49.386969999999998</c:v>
                </c:pt>
                <c:pt idx="4">
                  <c:v>54.636020000000002</c:v>
                </c:pt>
                <c:pt idx="5">
                  <c:v>52.796930000000003</c:v>
                </c:pt>
                <c:pt idx="6">
                  <c:v>56.24521</c:v>
                </c:pt>
                <c:pt idx="7">
                  <c:v>62.681989999999999</c:v>
                </c:pt>
              </c:numCache>
            </c:numRef>
          </c:val>
          <c:extLst>
            <c:ext xmlns:c16="http://schemas.microsoft.com/office/drawing/2014/chart" uri="{C3380CC4-5D6E-409C-BE32-E72D297353CC}">
              <c16:uniqueId val="{00000000-582E-4028-A188-7CB20546DC6E}"/>
            </c:ext>
          </c:extLst>
        </c:ser>
        <c:ser>
          <c:idx val="1"/>
          <c:order val="1"/>
          <c:tx>
            <c:strRef>
              <c:f>'71 岡山県'!$U$24</c:f>
              <c:strCache>
                <c:ptCount val="1"/>
                <c:pt idx="0">
                  <c:v>全国</c:v>
                </c:pt>
              </c:strCache>
            </c:strRef>
          </c:tx>
          <c:spPr>
            <a:ln w="15875">
              <a:prstDash val="sysDash"/>
            </a:ln>
          </c:spPr>
          <c:marker>
            <c:symbol val="none"/>
          </c:marker>
          <c:cat>
            <c:strRef>
              <c:f>'71 岡山県'!$T$25:$T$32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'71 岡山県'!$U$25:$U$32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582E-4028-A188-7CB20546DC6E}"/>
            </c:ext>
          </c:extLst>
        </c:ser>
        <c:dLbls>
          <c:showLegendKey val="0"/>
          <c:showVal val="0"/>
          <c:showCatName val="0"/>
          <c:showSerName val="0"/>
          <c:showPercent val="0"/>
          <c:showBubbleSize val="0"/>
        </c:dLbls>
        <c:axId val="165637504"/>
        <c:axId val="165643392"/>
      </c:radarChart>
      <c:catAx>
        <c:axId val="165637504"/>
        <c:scaling>
          <c:orientation val="minMax"/>
        </c:scaling>
        <c:delete val="0"/>
        <c:axPos val="b"/>
        <c:majorGridlines/>
        <c:numFmt formatCode="General" sourceLinked="0"/>
        <c:majorTickMark val="out"/>
        <c:minorTickMark val="none"/>
        <c:tickLblPos val="nextTo"/>
        <c:crossAx val="165643392"/>
        <c:crosses val="autoZero"/>
        <c:auto val="1"/>
        <c:lblAlgn val="ctr"/>
        <c:lblOffset val="100"/>
        <c:noMultiLvlLbl val="0"/>
      </c:catAx>
      <c:valAx>
        <c:axId val="165643392"/>
        <c:scaling>
          <c:orientation val="minMax"/>
        </c:scaling>
        <c:delete val="0"/>
        <c:axPos val="l"/>
        <c:majorGridlines/>
        <c:numFmt formatCode="#,##0.0;[Red]\-#,##0.0" sourceLinked="1"/>
        <c:majorTickMark val="cross"/>
        <c:minorTickMark val="none"/>
        <c:tickLblPos val="nextTo"/>
        <c:crossAx val="16563750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'72 広島県'!$V$24</c:f>
              <c:strCache>
                <c:ptCount val="1"/>
                <c:pt idx="0">
                  <c:v>広島県</c:v>
                </c:pt>
              </c:strCache>
            </c:strRef>
          </c:tx>
          <c:marker>
            <c:symbol val="none"/>
          </c:marker>
          <c:cat>
            <c:strRef>
              <c:f>'72 広島県'!$T$25:$T$32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'72 広島県'!$V$25:$V$32</c:f>
              <c:numCache>
                <c:formatCode>#,##0.0;[Red]\-#,##0.0</c:formatCode>
                <c:ptCount val="8"/>
                <c:pt idx="0">
                  <c:v>49.015149999999998</c:v>
                </c:pt>
                <c:pt idx="1">
                  <c:v>51.363639999999997</c:v>
                </c:pt>
                <c:pt idx="2">
                  <c:v>73.838380000000001</c:v>
                </c:pt>
                <c:pt idx="3">
                  <c:v>49.015149999999998</c:v>
                </c:pt>
                <c:pt idx="4">
                  <c:v>56.060609999999997</c:v>
                </c:pt>
                <c:pt idx="5">
                  <c:v>53.585859999999997</c:v>
                </c:pt>
                <c:pt idx="6">
                  <c:v>54.44444</c:v>
                </c:pt>
                <c:pt idx="7">
                  <c:v>64.848479999999995</c:v>
                </c:pt>
              </c:numCache>
            </c:numRef>
          </c:val>
          <c:extLst>
            <c:ext xmlns:c16="http://schemas.microsoft.com/office/drawing/2014/chart" uri="{C3380CC4-5D6E-409C-BE32-E72D297353CC}">
              <c16:uniqueId val="{00000000-AA49-4BCB-BFA3-9701B0642A6D}"/>
            </c:ext>
          </c:extLst>
        </c:ser>
        <c:ser>
          <c:idx val="1"/>
          <c:order val="1"/>
          <c:tx>
            <c:strRef>
              <c:f>'72 広島県'!$U$24</c:f>
              <c:strCache>
                <c:ptCount val="1"/>
                <c:pt idx="0">
                  <c:v>全国</c:v>
                </c:pt>
              </c:strCache>
            </c:strRef>
          </c:tx>
          <c:spPr>
            <a:ln w="15875">
              <a:prstDash val="sysDash"/>
            </a:ln>
          </c:spPr>
          <c:marker>
            <c:symbol val="none"/>
          </c:marker>
          <c:cat>
            <c:strRef>
              <c:f>'72 広島県'!$T$25:$T$32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'72 広島県'!$U$25:$U$32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AA49-4BCB-BFA3-9701B0642A6D}"/>
            </c:ext>
          </c:extLst>
        </c:ser>
        <c:dLbls>
          <c:showLegendKey val="0"/>
          <c:showVal val="0"/>
          <c:showCatName val="0"/>
          <c:showSerName val="0"/>
          <c:showPercent val="0"/>
          <c:showBubbleSize val="0"/>
        </c:dLbls>
        <c:axId val="165657216"/>
        <c:axId val="151458560"/>
      </c:radarChart>
      <c:catAx>
        <c:axId val="165657216"/>
        <c:scaling>
          <c:orientation val="minMax"/>
        </c:scaling>
        <c:delete val="0"/>
        <c:axPos val="b"/>
        <c:majorGridlines/>
        <c:numFmt formatCode="General" sourceLinked="0"/>
        <c:majorTickMark val="out"/>
        <c:minorTickMark val="none"/>
        <c:tickLblPos val="nextTo"/>
        <c:crossAx val="151458560"/>
        <c:crosses val="autoZero"/>
        <c:auto val="1"/>
        <c:lblAlgn val="ctr"/>
        <c:lblOffset val="100"/>
        <c:noMultiLvlLbl val="0"/>
      </c:catAx>
      <c:valAx>
        <c:axId val="151458560"/>
        <c:scaling>
          <c:orientation val="minMax"/>
        </c:scaling>
        <c:delete val="0"/>
        <c:axPos val="l"/>
        <c:majorGridlines/>
        <c:numFmt formatCode="#,##0.0;[Red]\-#,##0.0" sourceLinked="1"/>
        <c:majorTickMark val="cross"/>
        <c:minorTickMark val="none"/>
        <c:tickLblPos val="nextTo"/>
        <c:crossAx val="16565721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'73 山口県'!$V$24</c:f>
              <c:strCache>
                <c:ptCount val="1"/>
                <c:pt idx="0">
                  <c:v>山口県</c:v>
                </c:pt>
              </c:strCache>
            </c:strRef>
          </c:tx>
          <c:marker>
            <c:symbol val="none"/>
          </c:marker>
          <c:cat>
            <c:strRef>
              <c:f>'73 山口県'!$T$25:$T$32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'73 山口県'!$V$25:$V$32</c:f>
              <c:numCache>
                <c:formatCode>#,##0.0;[Red]\-#,##0.0</c:formatCode>
                <c:ptCount val="8"/>
                <c:pt idx="0">
                  <c:v>53.15457</c:v>
                </c:pt>
                <c:pt idx="1">
                  <c:v>47.160879999999999</c:v>
                </c:pt>
                <c:pt idx="2">
                  <c:v>71.713989999999995</c:v>
                </c:pt>
                <c:pt idx="3">
                  <c:v>50.525759999999998</c:v>
                </c:pt>
                <c:pt idx="4">
                  <c:v>55.730809999999998</c:v>
                </c:pt>
                <c:pt idx="5">
                  <c:v>53.3123</c:v>
                </c:pt>
                <c:pt idx="6">
                  <c:v>56.67718</c:v>
                </c:pt>
                <c:pt idx="7">
                  <c:v>65.404839999999993</c:v>
                </c:pt>
              </c:numCache>
            </c:numRef>
          </c:val>
          <c:extLst>
            <c:ext xmlns:c16="http://schemas.microsoft.com/office/drawing/2014/chart" uri="{C3380CC4-5D6E-409C-BE32-E72D297353CC}">
              <c16:uniqueId val="{00000000-313D-4623-9FC1-9B7DAC3689E1}"/>
            </c:ext>
          </c:extLst>
        </c:ser>
        <c:ser>
          <c:idx val="1"/>
          <c:order val="1"/>
          <c:tx>
            <c:strRef>
              <c:f>'73 山口県'!$U$24</c:f>
              <c:strCache>
                <c:ptCount val="1"/>
                <c:pt idx="0">
                  <c:v>全国</c:v>
                </c:pt>
              </c:strCache>
            </c:strRef>
          </c:tx>
          <c:spPr>
            <a:ln w="15875">
              <a:prstDash val="sysDash"/>
            </a:ln>
          </c:spPr>
          <c:marker>
            <c:symbol val="none"/>
          </c:marker>
          <c:cat>
            <c:strRef>
              <c:f>'73 山口県'!$T$25:$T$32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'73 山口県'!$U$25:$U$32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313D-4623-9FC1-9B7DAC3689E1}"/>
            </c:ext>
          </c:extLst>
        </c:ser>
        <c:dLbls>
          <c:showLegendKey val="0"/>
          <c:showVal val="0"/>
          <c:showCatName val="0"/>
          <c:showSerName val="0"/>
          <c:showPercent val="0"/>
          <c:showBubbleSize val="0"/>
        </c:dLbls>
        <c:axId val="151497344"/>
        <c:axId val="165671296"/>
      </c:radarChart>
      <c:catAx>
        <c:axId val="151497344"/>
        <c:scaling>
          <c:orientation val="minMax"/>
        </c:scaling>
        <c:delete val="0"/>
        <c:axPos val="b"/>
        <c:majorGridlines/>
        <c:numFmt formatCode="General" sourceLinked="0"/>
        <c:majorTickMark val="out"/>
        <c:minorTickMark val="none"/>
        <c:tickLblPos val="nextTo"/>
        <c:crossAx val="165671296"/>
        <c:crosses val="autoZero"/>
        <c:auto val="1"/>
        <c:lblAlgn val="ctr"/>
        <c:lblOffset val="100"/>
        <c:noMultiLvlLbl val="0"/>
      </c:catAx>
      <c:valAx>
        <c:axId val="165671296"/>
        <c:scaling>
          <c:orientation val="minMax"/>
        </c:scaling>
        <c:delete val="0"/>
        <c:axPos val="l"/>
        <c:majorGridlines/>
        <c:numFmt formatCode="#,##0.0;[Red]\-#,##0.0" sourceLinked="1"/>
        <c:majorTickMark val="cross"/>
        <c:minorTickMark val="none"/>
        <c:tickLblPos val="nextTo"/>
        <c:crossAx val="15149734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'74 徳島県'!$V$24</c:f>
              <c:strCache>
                <c:ptCount val="1"/>
                <c:pt idx="0">
                  <c:v>徳島県</c:v>
                </c:pt>
              </c:strCache>
            </c:strRef>
          </c:tx>
          <c:marker>
            <c:symbol val="none"/>
          </c:marker>
          <c:cat>
            <c:strRef>
              <c:f>'74 徳島県'!$T$25:$T$32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'74 徳島県'!$V$25:$V$32</c:f>
              <c:numCache>
                <c:formatCode>#,##0.0;[Red]\-#,##0.0</c:formatCode>
                <c:ptCount val="8"/>
                <c:pt idx="0">
                  <c:v>51.190480000000001</c:v>
                </c:pt>
                <c:pt idx="1">
                  <c:v>49.702379999999998</c:v>
                </c:pt>
                <c:pt idx="2">
                  <c:v>75.198409999999996</c:v>
                </c:pt>
                <c:pt idx="3">
                  <c:v>50</c:v>
                </c:pt>
                <c:pt idx="4">
                  <c:v>55.952379999999998</c:v>
                </c:pt>
                <c:pt idx="5">
                  <c:v>51.98413</c:v>
                </c:pt>
                <c:pt idx="6">
                  <c:v>52.976190000000003</c:v>
                </c:pt>
                <c:pt idx="7">
                  <c:v>65.277780000000007</c:v>
                </c:pt>
              </c:numCache>
            </c:numRef>
          </c:val>
          <c:extLst>
            <c:ext xmlns:c16="http://schemas.microsoft.com/office/drawing/2014/chart" uri="{C3380CC4-5D6E-409C-BE32-E72D297353CC}">
              <c16:uniqueId val="{00000000-A754-47D8-ADC1-B235DEF7585F}"/>
            </c:ext>
          </c:extLst>
        </c:ser>
        <c:ser>
          <c:idx val="1"/>
          <c:order val="1"/>
          <c:tx>
            <c:strRef>
              <c:f>'74 徳島県'!$U$24</c:f>
              <c:strCache>
                <c:ptCount val="1"/>
                <c:pt idx="0">
                  <c:v>全国</c:v>
                </c:pt>
              </c:strCache>
            </c:strRef>
          </c:tx>
          <c:spPr>
            <a:ln w="15875">
              <a:prstDash val="sysDash"/>
            </a:ln>
          </c:spPr>
          <c:marker>
            <c:symbol val="none"/>
          </c:marker>
          <c:cat>
            <c:strRef>
              <c:f>'74 徳島県'!$T$25:$T$32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'74 徳島県'!$U$25:$U$32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A754-47D8-ADC1-B235DEF7585F}"/>
            </c:ext>
          </c:extLst>
        </c:ser>
        <c:dLbls>
          <c:showLegendKey val="0"/>
          <c:showVal val="0"/>
          <c:showCatName val="0"/>
          <c:showSerName val="0"/>
          <c:showPercent val="0"/>
          <c:showBubbleSize val="0"/>
        </c:dLbls>
        <c:axId val="165849344"/>
        <c:axId val="165851136"/>
      </c:radarChart>
      <c:catAx>
        <c:axId val="165849344"/>
        <c:scaling>
          <c:orientation val="minMax"/>
        </c:scaling>
        <c:delete val="0"/>
        <c:axPos val="b"/>
        <c:majorGridlines/>
        <c:numFmt formatCode="General" sourceLinked="0"/>
        <c:majorTickMark val="out"/>
        <c:minorTickMark val="none"/>
        <c:tickLblPos val="nextTo"/>
        <c:crossAx val="165851136"/>
        <c:crosses val="autoZero"/>
        <c:auto val="1"/>
        <c:lblAlgn val="ctr"/>
        <c:lblOffset val="100"/>
        <c:noMultiLvlLbl val="0"/>
      </c:catAx>
      <c:valAx>
        <c:axId val="165851136"/>
        <c:scaling>
          <c:orientation val="minMax"/>
        </c:scaling>
        <c:delete val="0"/>
        <c:axPos val="l"/>
        <c:majorGridlines/>
        <c:numFmt formatCode="#,##0.0;[Red]\-#,##0.0" sourceLinked="1"/>
        <c:majorTickMark val="cross"/>
        <c:minorTickMark val="none"/>
        <c:tickLblPos val="nextTo"/>
        <c:crossAx val="16584934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'75 香川県'!$V$24</c:f>
              <c:strCache>
                <c:ptCount val="1"/>
                <c:pt idx="0">
                  <c:v>香川県</c:v>
                </c:pt>
              </c:strCache>
            </c:strRef>
          </c:tx>
          <c:marker>
            <c:symbol val="none"/>
          </c:marker>
          <c:cat>
            <c:strRef>
              <c:f>'75 香川県'!$T$25:$T$32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'75 香川県'!$V$25:$V$32</c:f>
              <c:numCache>
                <c:formatCode>#,##0.0;[Red]\-#,##0.0</c:formatCode>
                <c:ptCount val="8"/>
                <c:pt idx="0">
                  <c:v>53.363230000000001</c:v>
                </c:pt>
                <c:pt idx="1">
                  <c:v>53.139009999999999</c:v>
                </c:pt>
                <c:pt idx="2">
                  <c:v>74.439459999999997</c:v>
                </c:pt>
                <c:pt idx="3">
                  <c:v>52.092680000000001</c:v>
                </c:pt>
                <c:pt idx="4">
                  <c:v>57.399099999999997</c:v>
                </c:pt>
                <c:pt idx="5">
                  <c:v>55.4559</c:v>
                </c:pt>
                <c:pt idx="6">
                  <c:v>55.754860000000001</c:v>
                </c:pt>
                <c:pt idx="7">
                  <c:v>69.656199999999998</c:v>
                </c:pt>
              </c:numCache>
            </c:numRef>
          </c:val>
          <c:extLst>
            <c:ext xmlns:c16="http://schemas.microsoft.com/office/drawing/2014/chart" uri="{C3380CC4-5D6E-409C-BE32-E72D297353CC}">
              <c16:uniqueId val="{00000000-EA7E-4516-AA8F-981621B70DA5}"/>
            </c:ext>
          </c:extLst>
        </c:ser>
        <c:ser>
          <c:idx val="1"/>
          <c:order val="1"/>
          <c:tx>
            <c:strRef>
              <c:f>'75 香川県'!$U$24</c:f>
              <c:strCache>
                <c:ptCount val="1"/>
                <c:pt idx="0">
                  <c:v>全国</c:v>
                </c:pt>
              </c:strCache>
            </c:strRef>
          </c:tx>
          <c:spPr>
            <a:ln w="15875">
              <a:prstDash val="sysDash"/>
            </a:ln>
          </c:spPr>
          <c:marker>
            <c:symbol val="none"/>
          </c:marker>
          <c:cat>
            <c:strRef>
              <c:f>'75 香川県'!$T$25:$T$32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'75 香川県'!$U$25:$U$32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EA7E-4516-AA8F-981621B70DA5}"/>
            </c:ext>
          </c:extLst>
        </c:ser>
        <c:dLbls>
          <c:showLegendKey val="0"/>
          <c:showVal val="0"/>
          <c:showCatName val="0"/>
          <c:showSerName val="0"/>
          <c:showPercent val="0"/>
          <c:showBubbleSize val="0"/>
        </c:dLbls>
        <c:axId val="166401920"/>
        <c:axId val="166403456"/>
      </c:radarChart>
      <c:catAx>
        <c:axId val="166401920"/>
        <c:scaling>
          <c:orientation val="minMax"/>
        </c:scaling>
        <c:delete val="0"/>
        <c:axPos val="b"/>
        <c:majorGridlines/>
        <c:numFmt formatCode="General" sourceLinked="0"/>
        <c:majorTickMark val="out"/>
        <c:minorTickMark val="none"/>
        <c:tickLblPos val="nextTo"/>
        <c:crossAx val="166403456"/>
        <c:crosses val="autoZero"/>
        <c:auto val="1"/>
        <c:lblAlgn val="ctr"/>
        <c:lblOffset val="100"/>
        <c:noMultiLvlLbl val="0"/>
      </c:catAx>
      <c:valAx>
        <c:axId val="166403456"/>
        <c:scaling>
          <c:orientation val="minMax"/>
        </c:scaling>
        <c:delete val="0"/>
        <c:axPos val="l"/>
        <c:majorGridlines/>
        <c:numFmt formatCode="#,##0.0;[Red]\-#,##0.0" sourceLinked="1"/>
        <c:majorTickMark val="cross"/>
        <c:minorTickMark val="none"/>
        <c:tickLblPos val="nextTo"/>
        <c:crossAx val="1664019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'76 愛媛県'!$V$24</c:f>
              <c:strCache>
                <c:ptCount val="1"/>
                <c:pt idx="0">
                  <c:v>愛媛県</c:v>
                </c:pt>
              </c:strCache>
            </c:strRef>
          </c:tx>
          <c:marker>
            <c:symbol val="none"/>
          </c:marker>
          <c:cat>
            <c:strRef>
              <c:f>'76 愛媛県'!$T$25:$T$32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'76 愛媛県'!$V$25:$V$32</c:f>
              <c:numCache>
                <c:formatCode>#,##0.0;[Red]\-#,##0.0</c:formatCode>
                <c:ptCount val="8"/>
                <c:pt idx="0">
                  <c:v>53.044870000000003</c:v>
                </c:pt>
                <c:pt idx="1">
                  <c:v>51.282049999999998</c:v>
                </c:pt>
                <c:pt idx="2">
                  <c:v>74.679490000000001</c:v>
                </c:pt>
                <c:pt idx="3">
                  <c:v>49.946579999999997</c:v>
                </c:pt>
                <c:pt idx="4">
                  <c:v>54.807690000000001</c:v>
                </c:pt>
                <c:pt idx="5">
                  <c:v>55.341880000000003</c:v>
                </c:pt>
                <c:pt idx="6">
                  <c:v>55.76923</c:v>
                </c:pt>
                <c:pt idx="7">
                  <c:v>67.841880000000003</c:v>
                </c:pt>
              </c:numCache>
            </c:numRef>
          </c:val>
          <c:extLst>
            <c:ext xmlns:c16="http://schemas.microsoft.com/office/drawing/2014/chart" uri="{C3380CC4-5D6E-409C-BE32-E72D297353CC}">
              <c16:uniqueId val="{00000000-79AE-44E2-8DAF-38EC0EE8C243}"/>
            </c:ext>
          </c:extLst>
        </c:ser>
        <c:ser>
          <c:idx val="1"/>
          <c:order val="1"/>
          <c:tx>
            <c:strRef>
              <c:f>'76 愛媛県'!$U$24</c:f>
              <c:strCache>
                <c:ptCount val="1"/>
                <c:pt idx="0">
                  <c:v>全国</c:v>
                </c:pt>
              </c:strCache>
            </c:strRef>
          </c:tx>
          <c:spPr>
            <a:ln w="15875">
              <a:prstDash val="sysDash"/>
            </a:ln>
          </c:spPr>
          <c:marker>
            <c:symbol val="none"/>
          </c:marker>
          <c:cat>
            <c:strRef>
              <c:f>'76 愛媛県'!$T$25:$T$32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'76 愛媛県'!$U$25:$U$32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79AE-44E2-8DAF-38EC0EE8C243}"/>
            </c:ext>
          </c:extLst>
        </c:ser>
        <c:dLbls>
          <c:showLegendKey val="0"/>
          <c:showVal val="0"/>
          <c:showCatName val="0"/>
          <c:showSerName val="0"/>
          <c:showPercent val="0"/>
          <c:showBubbleSize val="0"/>
        </c:dLbls>
        <c:axId val="165791232"/>
        <c:axId val="165792768"/>
      </c:radarChart>
      <c:catAx>
        <c:axId val="165791232"/>
        <c:scaling>
          <c:orientation val="minMax"/>
        </c:scaling>
        <c:delete val="0"/>
        <c:axPos val="b"/>
        <c:majorGridlines/>
        <c:numFmt formatCode="General" sourceLinked="0"/>
        <c:majorTickMark val="out"/>
        <c:minorTickMark val="none"/>
        <c:tickLblPos val="nextTo"/>
        <c:crossAx val="165792768"/>
        <c:crosses val="autoZero"/>
        <c:auto val="1"/>
        <c:lblAlgn val="ctr"/>
        <c:lblOffset val="100"/>
        <c:noMultiLvlLbl val="0"/>
      </c:catAx>
      <c:valAx>
        <c:axId val="165792768"/>
        <c:scaling>
          <c:orientation val="minMax"/>
        </c:scaling>
        <c:delete val="0"/>
        <c:axPos val="l"/>
        <c:majorGridlines/>
        <c:numFmt formatCode="#,##0.0;[Red]\-#,##0.0" sourceLinked="1"/>
        <c:majorTickMark val="cross"/>
        <c:minorTickMark val="none"/>
        <c:tickLblPos val="nextTo"/>
        <c:crossAx val="16579123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'77 高知県'!$V$24</c:f>
              <c:strCache>
                <c:ptCount val="1"/>
                <c:pt idx="0">
                  <c:v>高知県</c:v>
                </c:pt>
              </c:strCache>
            </c:strRef>
          </c:tx>
          <c:marker>
            <c:symbol val="none"/>
          </c:marker>
          <c:cat>
            <c:strRef>
              <c:f>'77 高知県'!$T$25:$T$32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'77 高知県'!$V$25:$V$32</c:f>
              <c:numCache>
                <c:formatCode>#,##0.0;[Red]\-#,##0.0</c:formatCode>
                <c:ptCount val="8"/>
                <c:pt idx="0">
                  <c:v>50.306750000000001</c:v>
                </c:pt>
                <c:pt idx="1">
                  <c:v>52.760739999999998</c:v>
                </c:pt>
                <c:pt idx="2">
                  <c:v>71.370140000000006</c:v>
                </c:pt>
                <c:pt idx="3">
                  <c:v>48.36401</c:v>
                </c:pt>
                <c:pt idx="4">
                  <c:v>53.57873</c:v>
                </c:pt>
                <c:pt idx="5">
                  <c:v>53.169730000000001</c:v>
                </c:pt>
                <c:pt idx="6">
                  <c:v>53.374229999999997</c:v>
                </c:pt>
                <c:pt idx="7">
                  <c:v>59.5092</c:v>
                </c:pt>
              </c:numCache>
            </c:numRef>
          </c:val>
          <c:extLst>
            <c:ext xmlns:c16="http://schemas.microsoft.com/office/drawing/2014/chart" uri="{C3380CC4-5D6E-409C-BE32-E72D297353CC}">
              <c16:uniqueId val="{00000000-88DE-4E90-BF40-64DBD3090071}"/>
            </c:ext>
          </c:extLst>
        </c:ser>
        <c:ser>
          <c:idx val="1"/>
          <c:order val="1"/>
          <c:tx>
            <c:strRef>
              <c:f>'77 高知県'!$U$24</c:f>
              <c:strCache>
                <c:ptCount val="1"/>
                <c:pt idx="0">
                  <c:v>全国</c:v>
                </c:pt>
              </c:strCache>
            </c:strRef>
          </c:tx>
          <c:spPr>
            <a:ln w="15875">
              <a:prstDash val="sysDash"/>
            </a:ln>
          </c:spPr>
          <c:marker>
            <c:symbol val="none"/>
          </c:marker>
          <c:cat>
            <c:strRef>
              <c:f>'77 高知県'!$T$25:$T$32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'77 高知県'!$U$25:$U$32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88DE-4E90-BF40-64DBD3090071}"/>
            </c:ext>
          </c:extLst>
        </c:ser>
        <c:dLbls>
          <c:showLegendKey val="0"/>
          <c:showVal val="0"/>
          <c:showCatName val="0"/>
          <c:showSerName val="0"/>
          <c:showPercent val="0"/>
          <c:showBubbleSize val="0"/>
        </c:dLbls>
        <c:axId val="166384768"/>
        <c:axId val="166386304"/>
      </c:radarChart>
      <c:catAx>
        <c:axId val="166384768"/>
        <c:scaling>
          <c:orientation val="minMax"/>
        </c:scaling>
        <c:delete val="0"/>
        <c:axPos val="b"/>
        <c:majorGridlines/>
        <c:numFmt formatCode="General" sourceLinked="0"/>
        <c:majorTickMark val="out"/>
        <c:minorTickMark val="none"/>
        <c:tickLblPos val="nextTo"/>
        <c:crossAx val="166386304"/>
        <c:crosses val="autoZero"/>
        <c:auto val="1"/>
        <c:lblAlgn val="ctr"/>
        <c:lblOffset val="100"/>
        <c:noMultiLvlLbl val="0"/>
      </c:catAx>
      <c:valAx>
        <c:axId val="166386304"/>
        <c:scaling>
          <c:orientation val="minMax"/>
        </c:scaling>
        <c:delete val="0"/>
        <c:axPos val="l"/>
        <c:majorGridlines/>
        <c:numFmt formatCode="#,##0.0;[Red]\-#,##0.0" sourceLinked="1"/>
        <c:majorTickMark val="cross"/>
        <c:minorTickMark val="none"/>
        <c:tickLblPos val="nextTo"/>
        <c:crossAx val="16638476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'78 福岡県'!$V$24</c:f>
              <c:strCache>
                <c:ptCount val="1"/>
                <c:pt idx="0">
                  <c:v>福岡県</c:v>
                </c:pt>
              </c:strCache>
            </c:strRef>
          </c:tx>
          <c:marker>
            <c:symbol val="none"/>
          </c:marker>
          <c:cat>
            <c:strRef>
              <c:f>'78 福岡県'!$T$25:$T$32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'78 福岡県'!$V$25:$V$32</c:f>
              <c:numCache>
                <c:formatCode>#,##0.0;[Red]\-#,##0.0</c:formatCode>
                <c:ptCount val="8"/>
                <c:pt idx="0">
                  <c:v>48.58569</c:v>
                </c:pt>
                <c:pt idx="1">
                  <c:v>47.836939999999998</c:v>
                </c:pt>
                <c:pt idx="2">
                  <c:v>71.408760000000001</c:v>
                </c:pt>
                <c:pt idx="3">
                  <c:v>47.088189999999997</c:v>
                </c:pt>
                <c:pt idx="4">
                  <c:v>51.608429999999998</c:v>
                </c:pt>
                <c:pt idx="5">
                  <c:v>49.528559999999999</c:v>
                </c:pt>
                <c:pt idx="6">
                  <c:v>52.495840000000001</c:v>
                </c:pt>
                <c:pt idx="7">
                  <c:v>62.118690000000001</c:v>
                </c:pt>
              </c:numCache>
            </c:numRef>
          </c:val>
          <c:extLst>
            <c:ext xmlns:c16="http://schemas.microsoft.com/office/drawing/2014/chart" uri="{C3380CC4-5D6E-409C-BE32-E72D297353CC}">
              <c16:uniqueId val="{00000000-DBD8-4E4A-B595-30CCDB2934B1}"/>
            </c:ext>
          </c:extLst>
        </c:ser>
        <c:ser>
          <c:idx val="1"/>
          <c:order val="1"/>
          <c:tx>
            <c:strRef>
              <c:f>'78 福岡県'!$U$24</c:f>
              <c:strCache>
                <c:ptCount val="1"/>
                <c:pt idx="0">
                  <c:v>全国</c:v>
                </c:pt>
              </c:strCache>
            </c:strRef>
          </c:tx>
          <c:spPr>
            <a:ln w="15875">
              <a:prstDash val="sysDash"/>
            </a:ln>
          </c:spPr>
          <c:marker>
            <c:symbol val="none"/>
          </c:marker>
          <c:cat>
            <c:strRef>
              <c:f>'78 福岡県'!$T$25:$T$32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'78 福岡県'!$U$25:$U$32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DBD8-4E4A-B595-30CCDB2934B1}"/>
            </c:ext>
          </c:extLst>
        </c:ser>
        <c:dLbls>
          <c:showLegendKey val="0"/>
          <c:showVal val="0"/>
          <c:showCatName val="0"/>
          <c:showSerName val="0"/>
          <c:showPercent val="0"/>
          <c:showBubbleSize val="0"/>
        </c:dLbls>
        <c:axId val="166195968"/>
        <c:axId val="166197504"/>
      </c:radarChart>
      <c:catAx>
        <c:axId val="166195968"/>
        <c:scaling>
          <c:orientation val="minMax"/>
        </c:scaling>
        <c:delete val="0"/>
        <c:axPos val="b"/>
        <c:majorGridlines/>
        <c:numFmt formatCode="General" sourceLinked="0"/>
        <c:majorTickMark val="out"/>
        <c:minorTickMark val="none"/>
        <c:tickLblPos val="nextTo"/>
        <c:crossAx val="166197504"/>
        <c:crosses val="autoZero"/>
        <c:auto val="1"/>
        <c:lblAlgn val="ctr"/>
        <c:lblOffset val="100"/>
        <c:noMultiLvlLbl val="0"/>
      </c:catAx>
      <c:valAx>
        <c:axId val="166197504"/>
        <c:scaling>
          <c:orientation val="minMax"/>
        </c:scaling>
        <c:delete val="0"/>
        <c:axPos val="l"/>
        <c:majorGridlines/>
        <c:numFmt formatCode="#,##0.0;[Red]\-#,##0.0" sourceLinked="1"/>
        <c:majorTickMark val="cross"/>
        <c:minorTickMark val="none"/>
        <c:tickLblPos val="nextTo"/>
        <c:crossAx val="16619596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'14 学生'!$S$28</c:f>
              <c:strCache>
                <c:ptCount val="1"/>
                <c:pt idx="0">
                  <c:v>学生</c:v>
                </c:pt>
              </c:strCache>
            </c:strRef>
          </c:tx>
          <c:marker>
            <c:symbol val="none"/>
          </c:marker>
          <c:cat>
            <c:strRef>
              <c:f>'14 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'14 学生'!$S$29:$S$36</c:f>
              <c:numCache>
                <c:formatCode>#,##0.0;[Red]\-#,##0.0</c:formatCode>
                <c:ptCount val="8"/>
                <c:pt idx="0">
                  <c:v>47.177999999999997</c:v>
                </c:pt>
                <c:pt idx="1">
                  <c:v>33.610709999999997</c:v>
                </c:pt>
                <c:pt idx="2">
                  <c:v>64.592380000000006</c:v>
                </c:pt>
                <c:pt idx="3">
                  <c:v>33.960439999999998</c:v>
                </c:pt>
                <c:pt idx="4">
                  <c:v>33.40569</c:v>
                </c:pt>
                <c:pt idx="5">
                  <c:v>31.476120000000002</c:v>
                </c:pt>
                <c:pt idx="6">
                  <c:v>35.262900000000002</c:v>
                </c:pt>
                <c:pt idx="7">
                  <c:v>53.690300000000001</c:v>
                </c:pt>
              </c:numCache>
            </c:numRef>
          </c:val>
          <c:extLst>
            <c:ext xmlns:c16="http://schemas.microsoft.com/office/drawing/2014/chart" uri="{C3380CC4-5D6E-409C-BE32-E72D297353CC}">
              <c16:uniqueId val="{00000000-BB60-425C-96AA-029283CE7C30}"/>
            </c:ext>
          </c:extLst>
        </c:ser>
        <c:ser>
          <c:idx val="1"/>
          <c:order val="1"/>
          <c:tx>
            <c:strRef>
              <c:f>'14 学生'!$T$28</c:f>
              <c:strCache>
                <c:ptCount val="1"/>
                <c:pt idx="0">
                  <c:v>全サンプル</c:v>
                </c:pt>
              </c:strCache>
            </c:strRef>
          </c:tx>
          <c:spPr>
            <a:ln w="15875">
              <a:prstDash val="sysDash"/>
            </a:ln>
          </c:spPr>
          <c:marker>
            <c:symbol val="none"/>
          </c:marker>
          <c:cat>
            <c:strRef>
              <c:f>'14 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'14 学生'!$T$29:$T$36</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BB60-425C-96AA-029283CE7C30}"/>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56160995834764671"/>
          <c:y val="2.3995829279451282E-3"/>
          <c:w val="0.323009418356653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'79 佐賀県'!$V$24</c:f>
              <c:strCache>
                <c:ptCount val="1"/>
                <c:pt idx="0">
                  <c:v>佐賀県</c:v>
                </c:pt>
              </c:strCache>
            </c:strRef>
          </c:tx>
          <c:marker>
            <c:symbol val="none"/>
          </c:marker>
          <c:cat>
            <c:strRef>
              <c:f>'79 佐賀県'!$T$25:$T$32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'79 佐賀県'!$V$25:$V$32</c:f>
              <c:numCache>
                <c:formatCode>#,##0.0;[Red]\-#,##0.0</c:formatCode>
                <c:ptCount val="8"/>
                <c:pt idx="0">
                  <c:v>52.925530000000002</c:v>
                </c:pt>
                <c:pt idx="1">
                  <c:v>43.617019999999997</c:v>
                </c:pt>
                <c:pt idx="2">
                  <c:v>73.226950000000002</c:v>
                </c:pt>
                <c:pt idx="3">
                  <c:v>41.578009999999999</c:v>
                </c:pt>
                <c:pt idx="4">
                  <c:v>46.808509999999998</c:v>
                </c:pt>
                <c:pt idx="5">
                  <c:v>47.695039999999999</c:v>
                </c:pt>
                <c:pt idx="6">
                  <c:v>52.127659999999999</c:v>
                </c:pt>
                <c:pt idx="7">
                  <c:v>61.702129999999997</c:v>
                </c:pt>
              </c:numCache>
            </c:numRef>
          </c:val>
          <c:extLst>
            <c:ext xmlns:c16="http://schemas.microsoft.com/office/drawing/2014/chart" uri="{C3380CC4-5D6E-409C-BE32-E72D297353CC}">
              <c16:uniqueId val="{00000000-FFD6-4816-9786-12DAA9049A87}"/>
            </c:ext>
          </c:extLst>
        </c:ser>
        <c:ser>
          <c:idx val="1"/>
          <c:order val="1"/>
          <c:tx>
            <c:strRef>
              <c:f>'79 佐賀県'!$U$24</c:f>
              <c:strCache>
                <c:ptCount val="1"/>
                <c:pt idx="0">
                  <c:v>全国</c:v>
                </c:pt>
              </c:strCache>
            </c:strRef>
          </c:tx>
          <c:spPr>
            <a:ln w="15875">
              <a:prstDash val="sysDash"/>
            </a:ln>
          </c:spPr>
          <c:marker>
            <c:symbol val="none"/>
          </c:marker>
          <c:cat>
            <c:strRef>
              <c:f>'79 佐賀県'!$T$25:$T$32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'79 佐賀県'!$U$25:$U$32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FFD6-4816-9786-12DAA9049A87}"/>
            </c:ext>
          </c:extLst>
        </c:ser>
        <c:dLbls>
          <c:showLegendKey val="0"/>
          <c:showVal val="0"/>
          <c:showCatName val="0"/>
          <c:showSerName val="0"/>
          <c:showPercent val="0"/>
          <c:showBubbleSize val="0"/>
        </c:dLbls>
        <c:axId val="167047936"/>
        <c:axId val="167049472"/>
      </c:radarChart>
      <c:catAx>
        <c:axId val="167047936"/>
        <c:scaling>
          <c:orientation val="minMax"/>
        </c:scaling>
        <c:delete val="0"/>
        <c:axPos val="b"/>
        <c:majorGridlines/>
        <c:numFmt formatCode="General" sourceLinked="0"/>
        <c:majorTickMark val="out"/>
        <c:minorTickMark val="none"/>
        <c:tickLblPos val="nextTo"/>
        <c:crossAx val="167049472"/>
        <c:crosses val="autoZero"/>
        <c:auto val="1"/>
        <c:lblAlgn val="ctr"/>
        <c:lblOffset val="100"/>
        <c:noMultiLvlLbl val="0"/>
      </c:catAx>
      <c:valAx>
        <c:axId val="167049472"/>
        <c:scaling>
          <c:orientation val="minMax"/>
        </c:scaling>
        <c:delete val="0"/>
        <c:axPos val="l"/>
        <c:majorGridlines/>
        <c:numFmt formatCode="#,##0.0;[Red]\-#,##0.0" sourceLinked="1"/>
        <c:majorTickMark val="cross"/>
        <c:minorTickMark val="none"/>
        <c:tickLblPos val="nextTo"/>
        <c:crossAx val="16704793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'80 長崎県'!$V$24</c:f>
              <c:strCache>
                <c:ptCount val="1"/>
                <c:pt idx="0">
                  <c:v>長崎県</c:v>
                </c:pt>
              </c:strCache>
            </c:strRef>
          </c:tx>
          <c:marker>
            <c:symbol val="none"/>
          </c:marker>
          <c:cat>
            <c:strRef>
              <c:f>'80 長崎県'!$T$25:$T$32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'80 長崎県'!$V$25:$V$32</c:f>
              <c:numCache>
                <c:formatCode>#,##0.0;[Red]\-#,##0.0</c:formatCode>
                <c:ptCount val="8"/>
                <c:pt idx="0">
                  <c:v>46.935479999999998</c:v>
                </c:pt>
                <c:pt idx="1">
                  <c:v>45.645159999999997</c:v>
                </c:pt>
                <c:pt idx="2">
                  <c:v>69.354839999999996</c:v>
                </c:pt>
                <c:pt idx="3">
                  <c:v>45.860219999999998</c:v>
                </c:pt>
                <c:pt idx="4">
                  <c:v>51.72043</c:v>
                </c:pt>
                <c:pt idx="5">
                  <c:v>49.247309999999999</c:v>
                </c:pt>
                <c:pt idx="6">
                  <c:v>51.72043</c:v>
                </c:pt>
                <c:pt idx="7">
                  <c:v>61.935479999999998</c:v>
                </c:pt>
              </c:numCache>
            </c:numRef>
          </c:val>
          <c:extLst>
            <c:ext xmlns:c16="http://schemas.microsoft.com/office/drawing/2014/chart" uri="{C3380CC4-5D6E-409C-BE32-E72D297353CC}">
              <c16:uniqueId val="{00000000-5045-4B11-9CB2-8E656A0D1D7D}"/>
            </c:ext>
          </c:extLst>
        </c:ser>
        <c:ser>
          <c:idx val="1"/>
          <c:order val="1"/>
          <c:tx>
            <c:strRef>
              <c:f>'80 長崎県'!$U$24</c:f>
              <c:strCache>
                <c:ptCount val="1"/>
                <c:pt idx="0">
                  <c:v>全国</c:v>
                </c:pt>
              </c:strCache>
            </c:strRef>
          </c:tx>
          <c:spPr>
            <a:ln w="15875">
              <a:prstDash val="sysDash"/>
            </a:ln>
          </c:spPr>
          <c:marker>
            <c:symbol val="none"/>
          </c:marker>
          <c:cat>
            <c:strRef>
              <c:f>'80 長崎県'!$T$25:$T$32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'80 長崎県'!$U$25:$U$32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5045-4B11-9CB2-8E656A0D1D7D}"/>
            </c:ext>
          </c:extLst>
        </c:ser>
        <c:dLbls>
          <c:showLegendKey val="0"/>
          <c:showVal val="0"/>
          <c:showCatName val="0"/>
          <c:showSerName val="0"/>
          <c:showPercent val="0"/>
          <c:showBubbleSize val="0"/>
        </c:dLbls>
        <c:axId val="166711680"/>
        <c:axId val="166713216"/>
      </c:radarChart>
      <c:catAx>
        <c:axId val="166711680"/>
        <c:scaling>
          <c:orientation val="minMax"/>
        </c:scaling>
        <c:delete val="0"/>
        <c:axPos val="b"/>
        <c:majorGridlines/>
        <c:numFmt formatCode="General" sourceLinked="0"/>
        <c:majorTickMark val="out"/>
        <c:minorTickMark val="none"/>
        <c:tickLblPos val="nextTo"/>
        <c:crossAx val="166713216"/>
        <c:crosses val="autoZero"/>
        <c:auto val="1"/>
        <c:lblAlgn val="ctr"/>
        <c:lblOffset val="100"/>
        <c:noMultiLvlLbl val="0"/>
      </c:catAx>
      <c:valAx>
        <c:axId val="166713216"/>
        <c:scaling>
          <c:orientation val="minMax"/>
        </c:scaling>
        <c:delete val="0"/>
        <c:axPos val="l"/>
        <c:majorGridlines/>
        <c:numFmt formatCode="#,##0.0;[Red]\-#,##0.0" sourceLinked="1"/>
        <c:majorTickMark val="cross"/>
        <c:minorTickMark val="none"/>
        <c:tickLblPos val="nextTo"/>
        <c:crossAx val="16671168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'81 熊本県'!$V$24</c:f>
              <c:strCache>
                <c:ptCount val="1"/>
                <c:pt idx="0">
                  <c:v>熊本県</c:v>
                </c:pt>
              </c:strCache>
            </c:strRef>
          </c:tx>
          <c:marker>
            <c:symbol val="none"/>
          </c:marker>
          <c:cat>
            <c:strRef>
              <c:f>'81 熊本県'!$T$25:$T$32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'81 熊本県'!$V$25:$V$32</c:f>
              <c:numCache>
                <c:formatCode>#,##0.0;[Red]\-#,##0.0</c:formatCode>
                <c:ptCount val="8"/>
                <c:pt idx="0">
                  <c:v>51.23762</c:v>
                </c:pt>
                <c:pt idx="1">
                  <c:v>50.123759999999997</c:v>
                </c:pt>
                <c:pt idx="2">
                  <c:v>73.844880000000003</c:v>
                </c:pt>
                <c:pt idx="3">
                  <c:v>46.122109999999999</c:v>
                </c:pt>
                <c:pt idx="4">
                  <c:v>52.805280000000003</c:v>
                </c:pt>
                <c:pt idx="5">
                  <c:v>50.495049999999999</c:v>
                </c:pt>
                <c:pt idx="6">
                  <c:v>52.557760000000002</c:v>
                </c:pt>
                <c:pt idx="7">
                  <c:v>64.273929999999993</c:v>
                </c:pt>
              </c:numCache>
            </c:numRef>
          </c:val>
          <c:extLst>
            <c:ext xmlns:c16="http://schemas.microsoft.com/office/drawing/2014/chart" uri="{C3380CC4-5D6E-409C-BE32-E72D297353CC}">
              <c16:uniqueId val="{00000000-FB35-4D8C-97F0-A5571BFEE574}"/>
            </c:ext>
          </c:extLst>
        </c:ser>
        <c:ser>
          <c:idx val="1"/>
          <c:order val="1"/>
          <c:tx>
            <c:strRef>
              <c:f>'81 熊本県'!$U$24</c:f>
              <c:strCache>
                <c:ptCount val="1"/>
                <c:pt idx="0">
                  <c:v>全国</c:v>
                </c:pt>
              </c:strCache>
            </c:strRef>
          </c:tx>
          <c:spPr>
            <a:ln w="15875">
              <a:prstDash val="sysDash"/>
            </a:ln>
          </c:spPr>
          <c:marker>
            <c:symbol val="none"/>
          </c:marker>
          <c:cat>
            <c:strRef>
              <c:f>'81 熊本県'!$T$25:$T$32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'81 熊本県'!$U$25:$U$32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FB35-4D8C-97F0-A5571BFEE574}"/>
            </c:ext>
          </c:extLst>
        </c:ser>
        <c:dLbls>
          <c:showLegendKey val="0"/>
          <c:showVal val="0"/>
          <c:showCatName val="0"/>
          <c:showSerName val="0"/>
          <c:showPercent val="0"/>
          <c:showBubbleSize val="0"/>
        </c:dLbls>
        <c:axId val="167133184"/>
        <c:axId val="167134720"/>
      </c:radarChart>
      <c:catAx>
        <c:axId val="167133184"/>
        <c:scaling>
          <c:orientation val="minMax"/>
        </c:scaling>
        <c:delete val="0"/>
        <c:axPos val="b"/>
        <c:majorGridlines/>
        <c:numFmt formatCode="General" sourceLinked="0"/>
        <c:majorTickMark val="out"/>
        <c:minorTickMark val="none"/>
        <c:tickLblPos val="nextTo"/>
        <c:crossAx val="167134720"/>
        <c:crosses val="autoZero"/>
        <c:auto val="1"/>
        <c:lblAlgn val="ctr"/>
        <c:lblOffset val="100"/>
        <c:noMultiLvlLbl val="0"/>
      </c:catAx>
      <c:valAx>
        <c:axId val="167134720"/>
        <c:scaling>
          <c:orientation val="minMax"/>
        </c:scaling>
        <c:delete val="0"/>
        <c:axPos val="l"/>
        <c:majorGridlines/>
        <c:numFmt formatCode="#,##0.0;[Red]\-#,##0.0" sourceLinked="1"/>
        <c:majorTickMark val="cross"/>
        <c:minorTickMark val="none"/>
        <c:tickLblPos val="nextTo"/>
        <c:crossAx val="1671331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'82 大分県'!$V$24</c:f>
              <c:strCache>
                <c:ptCount val="1"/>
                <c:pt idx="0">
                  <c:v>大分県</c:v>
                </c:pt>
              </c:strCache>
            </c:strRef>
          </c:tx>
          <c:marker>
            <c:symbol val="none"/>
          </c:marker>
          <c:cat>
            <c:strRef>
              <c:f>'82 大分県'!$T$25:$T$32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'82 大分県'!$V$25:$V$32</c:f>
              <c:numCache>
                <c:formatCode>#,##0.0;[Red]\-#,##0.0</c:formatCode>
                <c:ptCount val="8"/>
                <c:pt idx="0">
                  <c:v>48.479089999999999</c:v>
                </c:pt>
                <c:pt idx="1">
                  <c:v>45.817489999999999</c:v>
                </c:pt>
                <c:pt idx="2">
                  <c:v>71.229399999999998</c:v>
                </c:pt>
                <c:pt idx="3">
                  <c:v>47.275030000000001</c:v>
                </c:pt>
                <c:pt idx="4">
                  <c:v>52.978450000000002</c:v>
                </c:pt>
                <c:pt idx="5">
                  <c:v>49.809890000000003</c:v>
                </c:pt>
                <c:pt idx="6">
                  <c:v>55.259819999999998</c:v>
                </c:pt>
                <c:pt idx="7">
                  <c:v>62.357410000000002</c:v>
                </c:pt>
              </c:numCache>
            </c:numRef>
          </c:val>
          <c:extLst>
            <c:ext xmlns:c16="http://schemas.microsoft.com/office/drawing/2014/chart" uri="{C3380CC4-5D6E-409C-BE32-E72D297353CC}">
              <c16:uniqueId val="{00000000-0C9E-4775-8505-060582A12A01}"/>
            </c:ext>
          </c:extLst>
        </c:ser>
        <c:ser>
          <c:idx val="1"/>
          <c:order val="1"/>
          <c:tx>
            <c:strRef>
              <c:f>'82 大分県'!$U$24</c:f>
              <c:strCache>
                <c:ptCount val="1"/>
                <c:pt idx="0">
                  <c:v>全国</c:v>
                </c:pt>
              </c:strCache>
            </c:strRef>
          </c:tx>
          <c:spPr>
            <a:ln w="15875">
              <a:prstDash val="sysDash"/>
            </a:ln>
          </c:spPr>
          <c:marker>
            <c:symbol val="none"/>
          </c:marker>
          <c:cat>
            <c:strRef>
              <c:f>'82 大分県'!$T$25:$T$32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'82 大分県'!$U$25:$U$32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0C9E-4775-8505-060582A12A01}"/>
            </c:ext>
          </c:extLst>
        </c:ser>
        <c:dLbls>
          <c:showLegendKey val="0"/>
          <c:showVal val="0"/>
          <c:showCatName val="0"/>
          <c:showSerName val="0"/>
          <c:showPercent val="0"/>
          <c:showBubbleSize val="0"/>
        </c:dLbls>
        <c:axId val="166514048"/>
        <c:axId val="166515840"/>
      </c:radarChart>
      <c:catAx>
        <c:axId val="166514048"/>
        <c:scaling>
          <c:orientation val="minMax"/>
        </c:scaling>
        <c:delete val="0"/>
        <c:axPos val="b"/>
        <c:majorGridlines/>
        <c:numFmt formatCode="General" sourceLinked="0"/>
        <c:majorTickMark val="out"/>
        <c:minorTickMark val="none"/>
        <c:tickLblPos val="nextTo"/>
        <c:crossAx val="166515840"/>
        <c:crosses val="autoZero"/>
        <c:auto val="1"/>
        <c:lblAlgn val="ctr"/>
        <c:lblOffset val="100"/>
        <c:noMultiLvlLbl val="0"/>
      </c:catAx>
      <c:valAx>
        <c:axId val="166515840"/>
        <c:scaling>
          <c:orientation val="minMax"/>
        </c:scaling>
        <c:delete val="0"/>
        <c:axPos val="l"/>
        <c:majorGridlines/>
        <c:numFmt formatCode="#,##0.0;[Red]\-#,##0.0" sourceLinked="1"/>
        <c:majorTickMark val="cross"/>
        <c:minorTickMark val="none"/>
        <c:tickLblPos val="nextTo"/>
        <c:crossAx val="16651404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'83 宮崎県'!$V$24</c:f>
              <c:strCache>
                <c:ptCount val="1"/>
                <c:pt idx="0">
                  <c:v>宮崎県</c:v>
                </c:pt>
              </c:strCache>
            </c:strRef>
          </c:tx>
          <c:marker>
            <c:symbol val="none"/>
          </c:marker>
          <c:cat>
            <c:strRef>
              <c:f>'83 宮崎県'!$T$25:$T$32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'83 宮崎県'!$V$25:$V$32</c:f>
              <c:numCache>
                <c:formatCode>#,##0.0;[Red]\-#,##0.0</c:formatCode>
                <c:ptCount val="8"/>
                <c:pt idx="0">
                  <c:v>48.588709999999999</c:v>
                </c:pt>
                <c:pt idx="1">
                  <c:v>47.177419999999998</c:v>
                </c:pt>
                <c:pt idx="2">
                  <c:v>72.177419999999998</c:v>
                </c:pt>
                <c:pt idx="3">
                  <c:v>47.916670000000003</c:v>
                </c:pt>
                <c:pt idx="4">
                  <c:v>52.016129999999997</c:v>
                </c:pt>
                <c:pt idx="5">
                  <c:v>51.209679999999999</c:v>
                </c:pt>
                <c:pt idx="6">
                  <c:v>52.284950000000002</c:v>
                </c:pt>
                <c:pt idx="7">
                  <c:v>63.03763</c:v>
                </c:pt>
              </c:numCache>
            </c:numRef>
          </c:val>
          <c:extLst>
            <c:ext xmlns:c16="http://schemas.microsoft.com/office/drawing/2014/chart" uri="{C3380CC4-5D6E-409C-BE32-E72D297353CC}">
              <c16:uniqueId val="{00000000-DCE8-41CA-A97D-9B0B126A0D8B}"/>
            </c:ext>
          </c:extLst>
        </c:ser>
        <c:ser>
          <c:idx val="1"/>
          <c:order val="1"/>
          <c:tx>
            <c:strRef>
              <c:f>'83 宮崎県'!$U$24</c:f>
              <c:strCache>
                <c:ptCount val="1"/>
                <c:pt idx="0">
                  <c:v>全国</c:v>
                </c:pt>
              </c:strCache>
            </c:strRef>
          </c:tx>
          <c:spPr>
            <a:ln w="15875">
              <a:prstDash val="sysDash"/>
            </a:ln>
          </c:spPr>
          <c:marker>
            <c:symbol val="none"/>
          </c:marker>
          <c:cat>
            <c:strRef>
              <c:f>'83 宮崎県'!$T$25:$T$32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'83 宮崎県'!$U$25:$U$32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DCE8-41CA-A97D-9B0B126A0D8B}"/>
            </c:ext>
          </c:extLst>
        </c:ser>
        <c:dLbls>
          <c:showLegendKey val="0"/>
          <c:showVal val="0"/>
          <c:showCatName val="0"/>
          <c:showSerName val="0"/>
          <c:showPercent val="0"/>
          <c:showBubbleSize val="0"/>
        </c:dLbls>
        <c:axId val="166571008"/>
        <c:axId val="167068416"/>
      </c:radarChart>
      <c:catAx>
        <c:axId val="166571008"/>
        <c:scaling>
          <c:orientation val="minMax"/>
        </c:scaling>
        <c:delete val="0"/>
        <c:axPos val="b"/>
        <c:majorGridlines/>
        <c:numFmt formatCode="General" sourceLinked="0"/>
        <c:majorTickMark val="out"/>
        <c:minorTickMark val="none"/>
        <c:tickLblPos val="nextTo"/>
        <c:crossAx val="167068416"/>
        <c:crosses val="autoZero"/>
        <c:auto val="1"/>
        <c:lblAlgn val="ctr"/>
        <c:lblOffset val="100"/>
        <c:noMultiLvlLbl val="0"/>
      </c:catAx>
      <c:valAx>
        <c:axId val="167068416"/>
        <c:scaling>
          <c:orientation val="minMax"/>
        </c:scaling>
        <c:delete val="0"/>
        <c:axPos val="l"/>
        <c:majorGridlines/>
        <c:numFmt formatCode="#,##0.0;[Red]\-#,##0.0" sourceLinked="1"/>
        <c:majorTickMark val="cross"/>
        <c:minorTickMark val="none"/>
        <c:tickLblPos val="nextTo"/>
        <c:crossAx val="166571008"/>
        <c:crosses val="autoZero"/>
        <c:crossBetween val="between"/>
        <c:majorUnit val="100"/>
      </c:valAx>
    </c:plotArea>
    <c:legend>
      <c:legendPos val="r"/>
      <c:layout>
        <c:manualLayout>
          <c:xMode val="edge"/>
          <c:yMode val="edge"/>
          <c:x val="0.59144101186887599"/>
          <c:y val="1.0524215295005938E-2"/>
          <c:w val="0.18699695413193718"/>
          <c:h val="0.13644695489621528"/>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'84 鹿児島県'!$V$24</c:f>
              <c:strCache>
                <c:ptCount val="1"/>
                <c:pt idx="0">
                  <c:v>鹿児島県</c:v>
                </c:pt>
              </c:strCache>
            </c:strRef>
          </c:tx>
          <c:marker>
            <c:symbol val="none"/>
          </c:marker>
          <c:cat>
            <c:strRef>
              <c:f>'84 鹿児島県'!$T$25:$T$32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'84 鹿児島県'!$V$25:$V$32</c:f>
              <c:numCache>
                <c:formatCode>#,##0.0;[Red]\-#,##0.0</c:formatCode>
                <c:ptCount val="8"/>
                <c:pt idx="0">
                  <c:v>52.617080000000001</c:v>
                </c:pt>
                <c:pt idx="1">
                  <c:v>48.20937</c:v>
                </c:pt>
                <c:pt idx="2">
                  <c:v>75.849400000000003</c:v>
                </c:pt>
                <c:pt idx="3">
                  <c:v>45.821849999999998</c:v>
                </c:pt>
                <c:pt idx="4">
                  <c:v>53.902659999999997</c:v>
                </c:pt>
                <c:pt idx="5">
                  <c:v>52.433430000000001</c:v>
                </c:pt>
                <c:pt idx="6">
                  <c:v>53.535350000000001</c:v>
                </c:pt>
                <c:pt idx="7">
                  <c:v>66.942149999999998</c:v>
                </c:pt>
              </c:numCache>
            </c:numRef>
          </c:val>
          <c:extLst>
            <c:ext xmlns:c16="http://schemas.microsoft.com/office/drawing/2014/chart" uri="{C3380CC4-5D6E-409C-BE32-E72D297353CC}">
              <c16:uniqueId val="{00000000-EFE0-4FE8-B03E-8486D3D04934}"/>
            </c:ext>
          </c:extLst>
        </c:ser>
        <c:ser>
          <c:idx val="1"/>
          <c:order val="1"/>
          <c:tx>
            <c:strRef>
              <c:f>'84 鹿児島県'!$U$24</c:f>
              <c:strCache>
                <c:ptCount val="1"/>
                <c:pt idx="0">
                  <c:v>全国</c:v>
                </c:pt>
              </c:strCache>
            </c:strRef>
          </c:tx>
          <c:spPr>
            <a:ln w="15875">
              <a:prstDash val="sysDash"/>
            </a:ln>
          </c:spPr>
          <c:marker>
            <c:symbol val="none"/>
          </c:marker>
          <c:cat>
            <c:strRef>
              <c:f>'84 鹿児島県'!$T$25:$T$32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'84 鹿児島県'!$U$25:$U$32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EFE0-4FE8-B03E-8486D3D04934}"/>
            </c:ext>
          </c:extLst>
        </c:ser>
        <c:dLbls>
          <c:showLegendKey val="0"/>
          <c:showVal val="0"/>
          <c:showCatName val="0"/>
          <c:showSerName val="0"/>
          <c:showPercent val="0"/>
          <c:showBubbleSize val="0"/>
        </c:dLbls>
        <c:axId val="167643776"/>
        <c:axId val="167645568"/>
      </c:radarChart>
      <c:catAx>
        <c:axId val="167643776"/>
        <c:scaling>
          <c:orientation val="minMax"/>
        </c:scaling>
        <c:delete val="0"/>
        <c:axPos val="b"/>
        <c:majorGridlines/>
        <c:numFmt formatCode="General" sourceLinked="0"/>
        <c:majorTickMark val="out"/>
        <c:minorTickMark val="none"/>
        <c:tickLblPos val="nextTo"/>
        <c:crossAx val="167645568"/>
        <c:crosses val="autoZero"/>
        <c:auto val="1"/>
        <c:lblAlgn val="ctr"/>
        <c:lblOffset val="100"/>
        <c:noMultiLvlLbl val="0"/>
      </c:catAx>
      <c:valAx>
        <c:axId val="167645568"/>
        <c:scaling>
          <c:orientation val="minMax"/>
        </c:scaling>
        <c:delete val="0"/>
        <c:axPos val="l"/>
        <c:majorGridlines/>
        <c:numFmt formatCode="#,##0.0;[Red]\-#,##0.0" sourceLinked="1"/>
        <c:majorTickMark val="cross"/>
        <c:minorTickMark val="none"/>
        <c:tickLblPos val="nextTo"/>
        <c:crossAx val="16764377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'85 沖縄県'!$V$24</c:f>
              <c:strCache>
                <c:ptCount val="1"/>
                <c:pt idx="0">
                  <c:v>沖縄県</c:v>
                </c:pt>
              </c:strCache>
            </c:strRef>
          </c:tx>
          <c:marker>
            <c:symbol val="none"/>
          </c:marker>
          <c:cat>
            <c:strRef>
              <c:f>'85 沖縄県'!$T$25:$T$32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'85 沖縄県'!$V$25:$V$32</c:f>
              <c:numCache>
                <c:formatCode>#,##0.0;[Red]\-#,##0.0</c:formatCode>
                <c:ptCount val="8"/>
                <c:pt idx="0">
                  <c:v>50</c:v>
                </c:pt>
                <c:pt idx="1">
                  <c:v>43.768549999999998</c:v>
                </c:pt>
                <c:pt idx="2">
                  <c:v>68.150350000000003</c:v>
                </c:pt>
                <c:pt idx="3">
                  <c:v>44.065280000000001</c:v>
                </c:pt>
                <c:pt idx="4">
                  <c:v>49.554900000000004</c:v>
                </c:pt>
                <c:pt idx="5">
                  <c:v>45.598419999999997</c:v>
                </c:pt>
                <c:pt idx="6">
                  <c:v>49.752719999999997</c:v>
                </c:pt>
                <c:pt idx="7">
                  <c:v>61.523240000000001</c:v>
                </c:pt>
              </c:numCache>
            </c:numRef>
          </c:val>
          <c:extLst>
            <c:ext xmlns:c16="http://schemas.microsoft.com/office/drawing/2014/chart" uri="{C3380CC4-5D6E-409C-BE32-E72D297353CC}">
              <c16:uniqueId val="{00000000-BF3D-4FA0-838E-04592E6C3970}"/>
            </c:ext>
          </c:extLst>
        </c:ser>
        <c:ser>
          <c:idx val="1"/>
          <c:order val="1"/>
          <c:tx>
            <c:strRef>
              <c:f>'85 沖縄県'!$U$24</c:f>
              <c:strCache>
                <c:ptCount val="1"/>
                <c:pt idx="0">
                  <c:v>全国</c:v>
                </c:pt>
              </c:strCache>
            </c:strRef>
          </c:tx>
          <c:spPr>
            <a:ln w="15875">
              <a:prstDash val="sysDash"/>
            </a:ln>
          </c:spPr>
          <c:marker>
            <c:symbol val="none"/>
          </c:marker>
          <c:cat>
            <c:strRef>
              <c:f>'85 沖縄県'!$T$25:$T$32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'85 沖縄県'!$U$25:$U$32</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BF3D-4FA0-838E-04592E6C3970}"/>
            </c:ext>
          </c:extLst>
        </c:ser>
        <c:dLbls>
          <c:showLegendKey val="0"/>
          <c:showVal val="0"/>
          <c:showCatName val="0"/>
          <c:showSerName val="0"/>
          <c:showPercent val="0"/>
          <c:showBubbleSize val="0"/>
        </c:dLbls>
        <c:axId val="167450880"/>
        <c:axId val="167456768"/>
      </c:radarChart>
      <c:catAx>
        <c:axId val="167450880"/>
        <c:scaling>
          <c:orientation val="minMax"/>
        </c:scaling>
        <c:delete val="0"/>
        <c:axPos val="b"/>
        <c:majorGridlines/>
        <c:numFmt formatCode="General" sourceLinked="0"/>
        <c:majorTickMark val="out"/>
        <c:minorTickMark val="none"/>
        <c:tickLblPos val="nextTo"/>
        <c:crossAx val="167456768"/>
        <c:crosses val="autoZero"/>
        <c:auto val="1"/>
        <c:lblAlgn val="ctr"/>
        <c:lblOffset val="100"/>
        <c:noMultiLvlLbl val="0"/>
      </c:catAx>
      <c:valAx>
        <c:axId val="167456768"/>
        <c:scaling>
          <c:orientation val="minMax"/>
        </c:scaling>
        <c:delete val="0"/>
        <c:axPos val="l"/>
        <c:majorGridlines/>
        <c:numFmt formatCode="#,##0.0;[Red]\-#,##0.0" sourceLinked="1"/>
        <c:majorTickMark val="cross"/>
        <c:minorTickMark val="none"/>
        <c:tickLblPos val="nextTo"/>
        <c:crossAx val="16745088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'87 投資する'!$S$27</c:f>
              <c:strCache>
                <c:ptCount val="1"/>
                <c:pt idx="0">
                  <c:v>株式・投資信託・外貨預金等の3商品全てに投資する人</c:v>
                </c:pt>
              </c:strCache>
            </c:strRef>
          </c:tx>
          <c:marker>
            <c:symbol val="none"/>
          </c:marker>
          <c:cat>
            <c:strRef>
              <c:f>'87 投資する'!$R$28:$R$35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'87 投資する'!$S$28:$S$35</c:f>
              <c:numCache>
                <c:formatCode>#,##0.0;[Red]\-#,##0.0</c:formatCode>
                <c:ptCount val="8"/>
                <c:pt idx="0">
                  <c:v>48.99277</c:v>
                </c:pt>
                <c:pt idx="1">
                  <c:v>59.620350000000002</c:v>
                </c:pt>
                <c:pt idx="2">
                  <c:v>73.097449999999995</c:v>
                </c:pt>
                <c:pt idx="3">
                  <c:v>69.1417</c:v>
                </c:pt>
                <c:pt idx="4">
                  <c:v>68.758610000000004</c:v>
                </c:pt>
                <c:pt idx="5">
                  <c:v>67.622249999999994</c:v>
                </c:pt>
                <c:pt idx="6">
                  <c:v>71.565079999999995</c:v>
                </c:pt>
                <c:pt idx="7">
                  <c:v>67.518940000000001</c:v>
                </c:pt>
              </c:numCache>
            </c:numRef>
          </c:val>
          <c:extLst>
            <c:ext xmlns:c16="http://schemas.microsoft.com/office/drawing/2014/chart" uri="{C3380CC4-5D6E-409C-BE32-E72D297353CC}">
              <c16:uniqueId val="{00000000-AA67-4372-AA15-059668A95B50}"/>
            </c:ext>
          </c:extLst>
        </c:ser>
        <c:ser>
          <c:idx val="1"/>
          <c:order val="1"/>
          <c:tx>
            <c:strRef>
              <c:f>'87 投資する'!$T$27</c:f>
              <c:strCache>
                <c:ptCount val="1"/>
                <c:pt idx="0">
                  <c:v>全サンプル</c:v>
                </c:pt>
              </c:strCache>
            </c:strRef>
          </c:tx>
          <c:spPr>
            <a:ln w="15875">
              <a:prstDash val="sysDash"/>
            </a:ln>
          </c:spPr>
          <c:marker>
            <c:symbol val="none"/>
          </c:marker>
          <c:cat>
            <c:strRef>
              <c:f>'87 投資する'!$R$28:$R$35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'87 投資する'!$T$28:$T$35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AA67-4372-AA15-059668A95B50}"/>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'88 投資しない'!$S$27</c:f>
              <c:strCache>
                <c:ptCount val="1"/>
                <c:pt idx="0">
                  <c:v>株式・投資信託・外貨預金等の3商品いずれにも投資しない人</c:v>
                </c:pt>
              </c:strCache>
            </c:strRef>
          </c:tx>
          <c:marker>
            <c:symbol val="none"/>
          </c:marker>
          <c:cat>
            <c:strRef>
              <c:f>'88 投資しない'!$R$28:$R$35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'88 投資しない'!$S$28:$S$35</c:f>
              <c:numCache>
                <c:formatCode>#,##0.0;[Red]\-#,##0.0</c:formatCode>
                <c:ptCount val="8"/>
                <c:pt idx="0">
                  <c:v>46.972549999999998</c:v>
                </c:pt>
                <c:pt idx="1">
                  <c:v>39.703719999999997</c:v>
                </c:pt>
                <c:pt idx="2">
                  <c:v>68.220560000000006</c:v>
                </c:pt>
                <c:pt idx="3">
                  <c:v>36.790900000000001</c:v>
                </c:pt>
                <c:pt idx="4">
                  <c:v>42.17859</c:v>
                </c:pt>
                <c:pt idx="5">
                  <c:v>40.928420000000003</c:v>
                </c:pt>
                <c:pt idx="6">
                  <c:v>42.213859999999997</c:v>
                </c:pt>
                <c:pt idx="7">
                  <c:v>57.780259999999998</c:v>
                </c:pt>
              </c:numCache>
            </c:numRef>
          </c:val>
          <c:extLst>
            <c:ext xmlns:c16="http://schemas.microsoft.com/office/drawing/2014/chart" uri="{C3380CC4-5D6E-409C-BE32-E72D297353CC}">
              <c16:uniqueId val="{00000000-90A9-4F3E-B5C2-E53CD0157E8C}"/>
            </c:ext>
          </c:extLst>
        </c:ser>
        <c:ser>
          <c:idx val="1"/>
          <c:order val="1"/>
          <c:tx>
            <c:strRef>
              <c:f>'88 投資しない'!$T$27</c:f>
              <c:strCache>
                <c:ptCount val="1"/>
                <c:pt idx="0">
                  <c:v>全サンプル</c:v>
                </c:pt>
              </c:strCache>
            </c:strRef>
          </c:tx>
          <c:spPr>
            <a:ln w="15875">
              <a:prstDash val="sysDash"/>
            </a:ln>
          </c:spPr>
          <c:marker>
            <c:symbol val="none"/>
          </c:marker>
          <c:cat>
            <c:strRef>
              <c:f>'88 投資しない'!$R$28:$R$35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'88 投資しない'!$T$28:$T$35</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90A9-4F3E-B5C2-E53CD0157E8C}"/>
            </c:ext>
          </c:extLst>
        </c:ser>
        <c:dLbls>
          <c:showLegendKey val="0"/>
          <c:showVal val="0"/>
          <c:showCatName val="0"/>
          <c:showSerName val="0"/>
          <c:showPercent val="0"/>
          <c:showBubbleSize val="0"/>
        </c:dLbls>
        <c:axId val="144170368"/>
        <c:axId val="144823424"/>
      </c:radarChart>
      <c:catAx>
        <c:axId val="144170368"/>
        <c:scaling>
          <c:orientation val="minMax"/>
        </c:scaling>
        <c:delete val="0"/>
        <c:axPos val="b"/>
        <c:majorGridlines/>
        <c:numFmt formatCode="General" sourceLinked="0"/>
        <c:majorTickMark val="out"/>
        <c:minorTickMark val="none"/>
        <c:tickLblPos val="nextTo"/>
        <c:crossAx val="144823424"/>
        <c:crosses val="autoZero"/>
        <c:auto val="1"/>
        <c:lblAlgn val="ctr"/>
        <c:lblOffset val="100"/>
        <c:noMultiLvlLbl val="0"/>
      </c:catAx>
      <c:valAx>
        <c:axId val="144823424"/>
        <c:scaling>
          <c:orientation val="minMax"/>
        </c:scaling>
        <c:delete val="0"/>
        <c:axPos val="l"/>
        <c:majorGridlines/>
        <c:numFmt formatCode="#,##0.0;[Red]\-#,##0.0" sourceLinked="1"/>
        <c:majorTickMark val="cross"/>
        <c:minorTickMark val="none"/>
        <c:tickLblPos val="nextTo"/>
        <c:crossAx val="144170368"/>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8366770680481"/>
          <c:y val="0.10340197859882899"/>
          <c:w val="0.51687470677484693"/>
          <c:h val="0.76981990712699377"/>
        </c:manualLayout>
      </c:layout>
      <c:radarChart>
        <c:radarStyle val="marker"/>
        <c:varyColors val="0"/>
        <c:ser>
          <c:idx val="0"/>
          <c:order val="0"/>
          <c:tx>
            <c:v>Ｘ県</c:v>
          </c:tx>
          <c:marker>
            <c:symbol val="none"/>
          </c:marker>
          <c:cat>
            <c:strLit>
              <c:ptCount val="8"/>
              <c:pt idx="0">
                <c:v>1.家計管理</c:v>
              </c:pt>
              <c:pt idx="1">
                <c:v>2.生活設計</c:v>
              </c:pt>
              <c:pt idx="2">
                <c:v>3.金融取引</c:v>
              </c:pt>
              <c:pt idx="3">
                <c:v>4.金融基礎</c:v>
              </c:pt>
              <c:pt idx="4">
                <c:v>5.保険</c:v>
              </c:pt>
              <c:pt idx="5">
                <c:v>6.ﾛｰﾝ</c:v>
              </c:pt>
              <c:pt idx="6">
                <c:v>7.資産形成</c:v>
              </c:pt>
              <c:pt idx="7">
                <c:v>8.外部知見</c:v>
              </c:pt>
            </c:strLit>
          </c:cat>
          <c:val>
            <c:numLit>
              <c:formatCode>General</c:formatCode>
              <c:ptCount val="8"/>
              <c:pt idx="0">
                <c:v>65</c:v>
              </c:pt>
              <c:pt idx="1">
                <c:v>60</c:v>
              </c:pt>
              <c:pt idx="2">
                <c:v>65</c:v>
              </c:pt>
              <c:pt idx="3">
                <c:v>40</c:v>
              </c:pt>
              <c:pt idx="4">
                <c:v>35</c:v>
              </c:pt>
              <c:pt idx="5">
                <c:v>26.161832490163007</c:v>
              </c:pt>
              <c:pt idx="6">
                <c:v>32.865765765765751</c:v>
              </c:pt>
              <c:pt idx="7">
                <c:v>30</c:v>
              </c:pt>
            </c:numLit>
          </c:val>
          <c:extLst>
            <c:ext xmlns:c16="http://schemas.microsoft.com/office/drawing/2014/chart" uri="{C3380CC4-5D6E-409C-BE32-E72D297353CC}">
              <c16:uniqueId val="{00000000-0DE5-4FBE-9716-109B1295ACDA}"/>
            </c:ext>
          </c:extLst>
        </c:ser>
        <c:ser>
          <c:idx val="1"/>
          <c:order val="1"/>
          <c:tx>
            <c:v>全国</c:v>
          </c:tx>
          <c:spPr>
            <a:ln w="15875">
              <a:prstDash val="sysDash"/>
            </a:ln>
          </c:spPr>
          <c:marker>
            <c:symbol val="none"/>
          </c:marker>
          <c:cat>
            <c:strLit>
              <c:ptCount val="8"/>
              <c:pt idx="0">
                <c:v>1.家計管理</c:v>
              </c:pt>
              <c:pt idx="1">
                <c:v>2.生活設計</c:v>
              </c:pt>
              <c:pt idx="2">
                <c:v>3.金融取引</c:v>
              </c:pt>
              <c:pt idx="3">
                <c:v>4.金融基礎</c:v>
              </c:pt>
              <c:pt idx="4">
                <c:v>5.保険</c:v>
              </c:pt>
              <c:pt idx="5">
                <c:v>6.ﾛｰﾝ</c:v>
              </c:pt>
              <c:pt idx="6">
                <c:v>7.資産形成</c:v>
              </c:pt>
              <c:pt idx="7">
                <c:v>8.外部知見</c:v>
              </c:pt>
            </c:strLit>
          </c:cat>
          <c:val>
            <c:numLit>
              <c:formatCode>General</c:formatCode>
              <c:ptCount val="8"/>
              <c:pt idx="0">
                <c:v>52.7</c:v>
              </c:pt>
              <c:pt idx="1">
                <c:v>53.65</c:v>
              </c:pt>
              <c:pt idx="2">
                <c:v>76.666666666666671</c:v>
              </c:pt>
              <c:pt idx="3">
                <c:v>50.338888888888896</c:v>
              </c:pt>
              <c:pt idx="4">
                <c:v>51.433333333333337</c:v>
              </c:pt>
              <c:pt idx="5">
                <c:v>50.566666666666663</c:v>
              </c:pt>
              <c:pt idx="6">
                <c:v>52.9</c:v>
              </c:pt>
              <c:pt idx="7">
                <c:v>66.433333333333337</c:v>
              </c:pt>
            </c:numLit>
          </c:val>
          <c:extLst>
            <c:ext xmlns:c16="http://schemas.microsoft.com/office/drawing/2014/chart" uri="{C3380CC4-5D6E-409C-BE32-E72D297353CC}">
              <c16:uniqueId val="{00000001-0DE5-4FBE-9716-109B1295ACDA}"/>
            </c:ext>
          </c:extLst>
        </c:ser>
        <c:dLbls>
          <c:showLegendKey val="0"/>
          <c:showVal val="0"/>
          <c:showCatName val="0"/>
          <c:showSerName val="0"/>
          <c:showPercent val="0"/>
          <c:showBubbleSize val="0"/>
        </c:dLbls>
        <c:axId val="130058880"/>
        <c:axId val="130060672"/>
      </c:radarChart>
      <c:catAx>
        <c:axId val="130058880"/>
        <c:scaling>
          <c:orientation val="minMax"/>
        </c:scaling>
        <c:delete val="0"/>
        <c:axPos val="b"/>
        <c:majorGridlines/>
        <c:numFmt formatCode="General" sourceLinked="0"/>
        <c:majorTickMark val="out"/>
        <c:minorTickMark val="none"/>
        <c:tickLblPos val="nextTo"/>
        <c:txPr>
          <a:bodyPr/>
          <a:lstStyle/>
          <a:p>
            <a:pPr>
              <a:defRPr sz="1200"/>
            </a:pPr>
            <a:endParaRPr lang="ja-JP"/>
          </a:p>
        </c:txPr>
        <c:crossAx val="130060672"/>
        <c:crosses val="autoZero"/>
        <c:auto val="1"/>
        <c:lblAlgn val="ctr"/>
        <c:lblOffset val="100"/>
        <c:noMultiLvlLbl val="0"/>
      </c:catAx>
      <c:valAx>
        <c:axId val="130060672"/>
        <c:scaling>
          <c:orientation val="minMax"/>
        </c:scaling>
        <c:delete val="0"/>
        <c:axPos val="l"/>
        <c:majorGridlines/>
        <c:numFmt formatCode="General" sourceLinked="1"/>
        <c:majorTickMark val="cross"/>
        <c:minorTickMark val="none"/>
        <c:tickLblPos val="nextTo"/>
        <c:crossAx val="130058880"/>
        <c:crosses val="autoZero"/>
        <c:crossBetween val="between"/>
        <c:majorUnit val="100"/>
      </c:valAx>
    </c:plotArea>
    <c:legend>
      <c:legendPos val="r"/>
      <c:layout>
        <c:manualLayout>
          <c:xMode val="edge"/>
          <c:yMode val="edge"/>
          <c:x val="0"/>
          <c:y val="0.81642519685039372"/>
          <c:w val="0.26516451474758013"/>
          <c:h val="0.17769069250959016"/>
        </c:manualLayout>
      </c:layout>
      <c:overlay val="0"/>
      <c:txPr>
        <a:bodyPr/>
        <a:lstStyle/>
        <a:p>
          <a:pPr>
            <a:defRPr sz="120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'15 若年社会人'!$S$28</c:f>
              <c:strCache>
                <c:ptCount val="1"/>
                <c:pt idx="0">
                  <c:v>若年社会人</c:v>
                </c:pt>
              </c:strCache>
            </c:strRef>
          </c:tx>
          <c:marker>
            <c:symbol val="none"/>
          </c:marker>
          <c:cat>
            <c:strRef>
              <c:f>'15 若年社会人'!$R$29:$R$36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'15 若年社会人'!$S$29:$S$36</c:f>
              <c:numCache>
                <c:formatCode>#,##0.0;[Red]\-#,##0.0</c:formatCode>
                <c:ptCount val="8"/>
                <c:pt idx="0">
                  <c:v>42.560130000000001</c:v>
                </c:pt>
                <c:pt idx="1">
                  <c:v>36.913980000000002</c:v>
                </c:pt>
                <c:pt idx="2">
                  <c:v>62.766680000000001</c:v>
                </c:pt>
                <c:pt idx="3">
                  <c:v>35.731760000000001</c:v>
                </c:pt>
                <c:pt idx="4">
                  <c:v>38.673729999999999</c:v>
                </c:pt>
                <c:pt idx="5">
                  <c:v>36.023919999999997</c:v>
                </c:pt>
                <c:pt idx="6">
                  <c:v>39.774430000000002</c:v>
                </c:pt>
                <c:pt idx="7">
                  <c:v>51.814109999999999</c:v>
                </c:pt>
              </c:numCache>
            </c:numRef>
          </c:val>
          <c:extLst>
            <c:ext xmlns:c16="http://schemas.microsoft.com/office/drawing/2014/chart" uri="{C3380CC4-5D6E-409C-BE32-E72D297353CC}">
              <c16:uniqueId val="{00000000-BABB-4228-923A-47DD46549377}"/>
            </c:ext>
          </c:extLst>
        </c:ser>
        <c:ser>
          <c:idx val="1"/>
          <c:order val="1"/>
          <c:tx>
            <c:strRef>
              <c:f>'15 若年社会人'!$T$28</c:f>
              <c:strCache>
                <c:ptCount val="1"/>
                <c:pt idx="0">
                  <c:v>全サンプル</c:v>
                </c:pt>
              </c:strCache>
            </c:strRef>
          </c:tx>
          <c:spPr>
            <a:ln w="15875">
              <a:prstDash val="sysDash"/>
            </a:ln>
          </c:spPr>
          <c:marker>
            <c:symbol val="none"/>
          </c:marker>
          <c:cat>
            <c:strRef>
              <c:f>'15 若年社会人'!$R$29:$R$36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'15 若年社会人'!$T$29:$T$36</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BABB-4228-923A-47DD46549377}"/>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56160995834764671"/>
          <c:y val="2.3995829279451282E-3"/>
          <c:w val="0.323009418356653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'16 一般社会人'!$S$28</c:f>
              <c:strCache>
                <c:ptCount val="1"/>
                <c:pt idx="0">
                  <c:v>一般社会人</c:v>
                </c:pt>
              </c:strCache>
            </c:strRef>
          </c:tx>
          <c:marker>
            <c:symbol val="none"/>
          </c:marker>
          <c:cat>
            <c:strRef>
              <c:f>'16 一般社会人'!$R$29:$R$36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'16 一般社会人'!$S$29:$S$36</c:f>
              <c:numCache>
                <c:formatCode>#,##0.0;[Red]\-#,##0.0</c:formatCode>
                <c:ptCount val="8"/>
                <c:pt idx="0">
                  <c:v>49.289909999999999</c:v>
                </c:pt>
                <c:pt idx="1">
                  <c:v>48.035550000000001</c:v>
                </c:pt>
                <c:pt idx="2">
                  <c:v>71.803160000000005</c:v>
                </c:pt>
                <c:pt idx="3">
                  <c:v>48.357289999999999</c:v>
                </c:pt>
                <c:pt idx="4">
                  <c:v>54.001190000000001</c:v>
                </c:pt>
                <c:pt idx="5">
                  <c:v>50.687420000000003</c:v>
                </c:pt>
                <c:pt idx="6">
                  <c:v>53.672359999999998</c:v>
                </c:pt>
                <c:pt idx="7">
                  <c:v>63.488959999999999</c:v>
                </c:pt>
              </c:numCache>
            </c:numRef>
          </c:val>
          <c:extLst>
            <c:ext xmlns:c16="http://schemas.microsoft.com/office/drawing/2014/chart" uri="{C3380CC4-5D6E-409C-BE32-E72D297353CC}">
              <c16:uniqueId val="{00000000-5BF9-4D90-805E-8D45BCC8FBA4}"/>
            </c:ext>
          </c:extLst>
        </c:ser>
        <c:ser>
          <c:idx val="1"/>
          <c:order val="1"/>
          <c:tx>
            <c:strRef>
              <c:f>'16 一般社会人'!$T$28</c:f>
              <c:strCache>
                <c:ptCount val="1"/>
                <c:pt idx="0">
                  <c:v>全サンプル</c:v>
                </c:pt>
              </c:strCache>
            </c:strRef>
          </c:tx>
          <c:spPr>
            <a:ln w="15875">
              <a:prstDash val="sysDash"/>
            </a:ln>
          </c:spPr>
          <c:marker>
            <c:symbol val="none"/>
          </c:marker>
          <c:cat>
            <c:strRef>
              <c:f>'16 一般社会人'!$R$29:$R$36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'16 一般社会人'!$T$29:$T$36</c:f>
              <c:numCache>
                <c:formatCode>#,##0.0;[Red]\-#,##0.0</c:formatCode>
                <c:ptCount val="8"/>
                <c:pt idx="0">
                  <c:v>50.686669999999999</c:v>
                </c:pt>
                <c:pt idx="1">
                  <c:v>48.958329999999997</c:v>
                </c:pt>
                <c:pt idx="2">
                  <c:v>73.277780000000007</c:v>
                </c:pt>
                <c:pt idx="3">
                  <c:v>49.325000000000003</c:v>
                </c:pt>
                <c:pt idx="4">
                  <c:v>53.44</c:v>
                </c:pt>
                <c:pt idx="5">
                  <c:v>52.507779999999997</c:v>
                </c:pt>
                <c:pt idx="6">
                  <c:v>54.655560000000001</c:v>
                </c:pt>
                <c:pt idx="7">
                  <c:v>64.837779999999995</c:v>
                </c:pt>
              </c:numCache>
            </c:numRef>
          </c:val>
          <c:extLst>
            <c:ext xmlns:c16="http://schemas.microsoft.com/office/drawing/2014/chart" uri="{C3380CC4-5D6E-409C-BE32-E72D297353CC}">
              <c16:uniqueId val="{00000001-5BF9-4D90-805E-8D45BCC8FBA4}"/>
            </c:ext>
          </c:extLst>
        </c:ser>
        <c:dLbls>
          <c:showLegendKey val="0"/>
          <c:showVal val="0"/>
          <c:showCatName val="0"/>
          <c:showSerName val="0"/>
          <c:showPercent val="0"/>
          <c:showBubbleSize val="0"/>
        </c:dLbls>
        <c:axId val="149301888"/>
        <c:axId val="149398272"/>
      </c:radarChart>
      <c:catAx>
        <c:axId val="149301888"/>
        <c:scaling>
          <c:orientation val="minMax"/>
        </c:scaling>
        <c:delete val="0"/>
        <c:axPos val="b"/>
        <c:majorGridlines/>
        <c:numFmt formatCode="General" sourceLinked="0"/>
        <c:majorTickMark val="out"/>
        <c:minorTickMark val="none"/>
        <c:tickLblPos val="nextTo"/>
        <c:crossAx val="149398272"/>
        <c:crosses val="autoZero"/>
        <c:auto val="1"/>
        <c:lblAlgn val="ctr"/>
        <c:lblOffset val="100"/>
        <c:noMultiLvlLbl val="0"/>
      </c:catAx>
      <c:valAx>
        <c:axId val="149398272"/>
        <c:scaling>
          <c:orientation val="minMax"/>
        </c:scaling>
        <c:delete val="0"/>
        <c:axPos val="l"/>
        <c:majorGridlines/>
        <c:numFmt formatCode="#,##0.0;[Red]\-#,##0.0" sourceLinked="1"/>
        <c:majorTickMark val="cross"/>
        <c:minorTickMark val="none"/>
        <c:tickLblPos val="nextTo"/>
        <c:crossAx val="149301888"/>
        <c:crosses val="autoZero"/>
        <c:crossBetween val="between"/>
        <c:majorUnit val="100"/>
      </c:valAx>
    </c:plotArea>
    <c:legend>
      <c:legendPos val="r"/>
      <c:layout>
        <c:manualLayout>
          <c:xMode val="edge"/>
          <c:yMode val="edge"/>
          <c:x val="0.56160995834764671"/>
          <c:y val="2.3995829279451282E-3"/>
          <c:w val="0.323009418356653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64.xml"/></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14</xdr:col>
      <xdr:colOff>124526</xdr:colOff>
      <xdr:row>18</xdr:row>
      <xdr:rowOff>21029</xdr:rowOff>
    </xdr:to>
    <xdr:graphicFrame macro="">
      <xdr:nvGraphicFramePr>
        <xdr:cNvPr id="2" name="グラフ 1">
          <a:extLst>
            <a:ext uri="{FF2B5EF4-FFF2-40B4-BE49-F238E27FC236}">
              <a16:creationId xmlns:a16="http://schemas.microsoft.com/office/drawing/2014/main" id="{4CB7BEC5-BF66-4EBD-BBB8-23F43F012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268363</xdr:colOff>
      <xdr:row>19</xdr:row>
      <xdr:rowOff>211667</xdr:rowOff>
    </xdr:from>
    <xdr:to>
      <xdr:col>7</xdr:col>
      <xdr:colOff>252487</xdr:colOff>
      <xdr:row>23</xdr:row>
      <xdr:rowOff>127000</xdr:rowOff>
    </xdr:to>
    <xdr:sp macro="" textlink="">
      <xdr:nvSpPr>
        <xdr:cNvPr id="3" name="ストライプ矢印 2">
          <a:extLst>
            <a:ext uri="{FF2B5EF4-FFF2-40B4-BE49-F238E27FC236}">
              <a16:creationId xmlns:a16="http://schemas.microsoft.com/office/drawing/2014/main" id="{00000000-0008-0000-0700-000003000000}"/>
            </a:ext>
          </a:extLst>
        </xdr:cNvPr>
        <xdr:cNvSpPr/>
      </xdr:nvSpPr>
      <xdr:spPr>
        <a:xfrm>
          <a:off x="7418463" y="4148667"/>
          <a:ext cx="695324"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0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4FCBDF1E-576A-4C2E-A2C2-29DD05537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47C0BCAA-2769-4893-BC8B-8F30EB406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3C0E48D0-79AD-4D32-89A7-E1827B229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736297FB-92CC-4E80-8759-38A3C29F4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555FA40B-45DF-4F00-BD87-14BBECEE1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268363</xdr:colOff>
      <xdr:row>19</xdr:row>
      <xdr:rowOff>211667</xdr:rowOff>
    </xdr:from>
    <xdr:to>
      <xdr:col>7</xdr:col>
      <xdr:colOff>252487</xdr:colOff>
      <xdr:row>23</xdr:row>
      <xdr:rowOff>127000</xdr:rowOff>
    </xdr:to>
    <xdr:sp macro="" textlink="">
      <xdr:nvSpPr>
        <xdr:cNvPr id="3" name="ストライプ矢印 2">
          <a:extLst>
            <a:ext uri="{FF2B5EF4-FFF2-40B4-BE49-F238E27FC236}">
              <a16:creationId xmlns:a16="http://schemas.microsoft.com/office/drawing/2014/main" id="{00000000-0008-0000-0800-000003000000}"/>
            </a:ext>
          </a:extLst>
        </xdr:cNvPr>
        <xdr:cNvSpPr/>
      </xdr:nvSpPr>
      <xdr:spPr>
        <a:xfrm>
          <a:off x="7418463" y="4148667"/>
          <a:ext cx="695324"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1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35C56A02-D60D-4F74-8D60-0A20298BF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3C46C4B3-23C5-4CF6-A4A8-0A5CFFADE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D9F7182C-7018-406E-84FE-6B837576D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DD5E48E6-AEA3-4BEB-AE0D-12C92AD72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A7C81883-5361-4323-A2DD-C017849CF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09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2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872C0060-FCF4-4595-B212-992B1C102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2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C1D23AC1-1BCB-41C1-BA27-60F3102E1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2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E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F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28576</xdr:colOff>
      <xdr:row>0</xdr:row>
      <xdr:rowOff>476250</xdr:rowOff>
    </xdr:from>
    <xdr:to>
      <xdr:col>6</xdr:col>
      <xdr:colOff>600075</xdr:colOff>
      <xdr:row>2</xdr:row>
      <xdr:rowOff>133350</xdr:rowOff>
    </xdr:to>
    <xdr:graphicFrame macro="">
      <xdr:nvGraphicFramePr>
        <xdr:cNvPr id="2" name="グラフ 1">
          <a:extLst>
            <a:ext uri="{FF2B5EF4-FFF2-40B4-BE49-F238E27FC236}">
              <a16:creationId xmlns:a16="http://schemas.microsoft.com/office/drawing/2014/main" id="{4D0DAB8B-E41C-407B-B2DA-A38ABBC43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0A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0B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0C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0D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0E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20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0F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9530</xdr:colOff>
      <xdr:row>4</xdr:row>
      <xdr:rowOff>57150</xdr:rowOff>
    </xdr:from>
    <xdr:to>
      <xdr:col>7</xdr:col>
      <xdr:colOff>571499</xdr:colOff>
      <xdr:row>8</xdr:row>
      <xdr:rowOff>114300</xdr:rowOff>
    </xdr:to>
    <xdr:graphicFrame macro="">
      <xdr:nvGraphicFramePr>
        <xdr:cNvPr id="2" name="グラフ 1">
          <a:extLst>
            <a:ext uri="{FF2B5EF4-FFF2-40B4-BE49-F238E27FC236}">
              <a16:creationId xmlns:a16="http://schemas.microsoft.com/office/drawing/2014/main" id="{0A8C75CC-E26A-4D1F-B923-377D8690D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3874</xdr:colOff>
      <xdr:row>16</xdr:row>
      <xdr:rowOff>12021</xdr:rowOff>
    </xdr:from>
    <xdr:to>
      <xdr:col>4</xdr:col>
      <xdr:colOff>111874</xdr:colOff>
      <xdr:row>20</xdr:row>
      <xdr:rowOff>178764</xdr:rowOff>
    </xdr:to>
    <xdr:sp macro="" textlink="">
      <xdr:nvSpPr>
        <xdr:cNvPr id="3" name="右中かっこ 2">
          <a:extLst>
            <a:ext uri="{FF2B5EF4-FFF2-40B4-BE49-F238E27FC236}">
              <a16:creationId xmlns:a16="http://schemas.microsoft.com/office/drawing/2014/main" id="{CF1A324E-95AE-46FA-A966-7F6F085E6FC9}"/>
            </a:ext>
          </a:extLst>
        </xdr:cNvPr>
        <xdr:cNvSpPr/>
      </xdr:nvSpPr>
      <xdr:spPr>
        <a:xfrm>
          <a:off x="2539429" y="4930731"/>
          <a:ext cx="106095" cy="92112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10</xdr:row>
      <xdr:rowOff>4764</xdr:rowOff>
    </xdr:from>
    <xdr:to>
      <xdr:col>4</xdr:col>
      <xdr:colOff>111874</xdr:colOff>
      <xdr:row>15</xdr:row>
      <xdr:rowOff>177193</xdr:rowOff>
    </xdr:to>
    <xdr:sp macro="" textlink="">
      <xdr:nvSpPr>
        <xdr:cNvPr id="4" name="右中かっこ 3">
          <a:extLst>
            <a:ext uri="{FF2B5EF4-FFF2-40B4-BE49-F238E27FC236}">
              <a16:creationId xmlns:a16="http://schemas.microsoft.com/office/drawing/2014/main" id="{D0E87D4C-9A35-437C-B038-82952ED98683}"/>
            </a:ext>
          </a:extLst>
        </xdr:cNvPr>
        <xdr:cNvSpPr/>
      </xdr:nvSpPr>
      <xdr:spPr>
        <a:xfrm>
          <a:off x="2539429" y="3778569"/>
          <a:ext cx="106095" cy="1119214"/>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21</xdr:row>
      <xdr:rowOff>12021</xdr:rowOff>
    </xdr:from>
    <xdr:to>
      <xdr:col>4</xdr:col>
      <xdr:colOff>111874</xdr:colOff>
      <xdr:row>25</xdr:row>
      <xdr:rowOff>178764</xdr:rowOff>
    </xdr:to>
    <xdr:sp macro="" textlink="">
      <xdr:nvSpPr>
        <xdr:cNvPr id="5" name="右中かっこ 4">
          <a:extLst>
            <a:ext uri="{FF2B5EF4-FFF2-40B4-BE49-F238E27FC236}">
              <a16:creationId xmlns:a16="http://schemas.microsoft.com/office/drawing/2014/main" id="{08BE4693-8A84-4F61-81CD-5297C1704BC0}"/>
            </a:ext>
          </a:extLst>
        </xdr:cNvPr>
        <xdr:cNvSpPr/>
      </xdr:nvSpPr>
      <xdr:spPr>
        <a:xfrm>
          <a:off x="2539429" y="5883231"/>
          <a:ext cx="106095" cy="92112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26</xdr:row>
      <xdr:rowOff>12021</xdr:rowOff>
    </xdr:from>
    <xdr:to>
      <xdr:col>4</xdr:col>
      <xdr:colOff>111874</xdr:colOff>
      <xdr:row>30</xdr:row>
      <xdr:rowOff>178764</xdr:rowOff>
    </xdr:to>
    <xdr:sp macro="" textlink="">
      <xdr:nvSpPr>
        <xdr:cNvPr id="6" name="右中かっこ 5">
          <a:extLst>
            <a:ext uri="{FF2B5EF4-FFF2-40B4-BE49-F238E27FC236}">
              <a16:creationId xmlns:a16="http://schemas.microsoft.com/office/drawing/2014/main" id="{7FA0089A-DFA9-4749-88DF-C2A5CD1350A4}"/>
            </a:ext>
          </a:extLst>
        </xdr:cNvPr>
        <xdr:cNvSpPr/>
      </xdr:nvSpPr>
      <xdr:spPr>
        <a:xfrm>
          <a:off x="2539429" y="6835731"/>
          <a:ext cx="106095" cy="92112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31</xdr:row>
      <xdr:rowOff>8393</xdr:rowOff>
    </xdr:from>
    <xdr:to>
      <xdr:col>4</xdr:col>
      <xdr:colOff>111874</xdr:colOff>
      <xdr:row>35</xdr:row>
      <xdr:rowOff>175136</xdr:rowOff>
    </xdr:to>
    <xdr:sp macro="" textlink="">
      <xdr:nvSpPr>
        <xdr:cNvPr id="7" name="右中かっこ 6">
          <a:extLst>
            <a:ext uri="{FF2B5EF4-FFF2-40B4-BE49-F238E27FC236}">
              <a16:creationId xmlns:a16="http://schemas.microsoft.com/office/drawing/2014/main" id="{18E3135E-9DDA-491C-80ED-E3D7FDF50372}"/>
            </a:ext>
          </a:extLst>
        </xdr:cNvPr>
        <xdr:cNvSpPr/>
      </xdr:nvSpPr>
      <xdr:spPr>
        <a:xfrm>
          <a:off x="2539429" y="7782698"/>
          <a:ext cx="106095" cy="923028"/>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1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3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5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6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7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8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9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308427</xdr:colOff>
      <xdr:row>18</xdr:row>
      <xdr:rowOff>45359</xdr:rowOff>
    </xdr:from>
    <xdr:to>
      <xdr:col>14</xdr:col>
      <xdr:colOff>269118</xdr:colOff>
      <xdr:row>40</xdr:row>
      <xdr:rowOff>94413</xdr:rowOff>
    </xdr:to>
    <xdr:graphicFrame macro="">
      <xdr:nvGraphicFramePr>
        <xdr:cNvPr id="7" name="グラフ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383264</xdr:colOff>
      <xdr:row>19</xdr:row>
      <xdr:rowOff>231323</xdr:rowOff>
    </xdr:from>
    <xdr:to>
      <xdr:col>8</xdr:col>
      <xdr:colOff>344299</xdr:colOff>
      <xdr:row>23</xdr:row>
      <xdr:rowOff>140884</xdr:rowOff>
    </xdr:to>
    <xdr:sp macro="" textlink="">
      <xdr:nvSpPr>
        <xdr:cNvPr id="5" name="ストライプ矢印 4">
          <a:extLst>
            <a:ext uri="{FF2B5EF4-FFF2-40B4-BE49-F238E27FC236}">
              <a16:creationId xmlns:a16="http://schemas.microsoft.com/office/drawing/2014/main" id="{00000000-0008-0000-1A00-000005000000}"/>
            </a:ext>
          </a:extLst>
        </xdr:cNvPr>
        <xdr:cNvSpPr/>
      </xdr:nvSpPr>
      <xdr:spPr>
        <a:xfrm>
          <a:off x="7957907" y="4331609"/>
          <a:ext cx="596035" cy="608061"/>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B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C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0.10601</cdr:x>
      <cdr:y>0</cdr:y>
    </cdr:from>
    <cdr:to>
      <cdr:x>0.93321</cdr:x>
      <cdr:y>0.15556</cdr:y>
    </cdr:to>
    <cdr:sp macro="" textlink="">
      <cdr:nvSpPr>
        <cdr:cNvPr id="2" name="テキスト ボックス 1"/>
        <cdr:cNvSpPr txBox="1"/>
      </cdr:nvSpPr>
      <cdr:spPr>
        <a:xfrm xmlns:a="http://schemas.openxmlformats.org/drawingml/2006/main">
          <a:off x="559372" y="0"/>
          <a:ext cx="4365047"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800"/>
            <a:t>（回答者数、人）</a:t>
          </a: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1D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FBC7FC60-9B7F-4B43-8BE5-C8F1F68E4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3" name="ストライプ矢印 2"/>
        <cdr:cNvSpPr>
          <a:spLocks xmlns:a="http://schemas.openxmlformats.org/drawingml/2006/main"/>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D9173826-F2ED-4995-89A9-F7D45EDC3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0399637D-833C-41BE-9D2A-5D531F08B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0D9A7462-AE0A-4885-9A14-D8FE50331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73F14D4D-394C-4FA0-A7EA-BAC47A755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01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21712012-86BF-4316-AE8D-1E3195140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7FE6DD1E-9286-402C-A5EF-CA1259076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4C1152A7-5C94-4D2F-84CE-7AE23CBB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9F922EB4-EA98-4C22-A3D9-520C27C0D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76A7DAAD-5859-4B98-A272-31A5130DA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a:extLst>
            <a:ext uri="{FF2B5EF4-FFF2-40B4-BE49-F238E27FC236}">
              <a16:creationId xmlns:a16="http://schemas.microsoft.com/office/drawing/2014/main" id="{00000000-0008-0000-0200-000003000000}"/>
            </a:ext>
          </a:extLst>
        </xdr:cNvPr>
        <xdr:cNvSpPr/>
      </xdr:nvSpPr>
      <xdr:spPr>
        <a:xfrm>
          <a:off x="7345891"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D304D4FD-5B64-4983-A98F-98F21FAF7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1031535B-BFCF-4131-9DB7-449CEF3C8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F222BC4F-E6F0-4582-9F27-1206D09DD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D6A726F7-830C-4410-931C-9B7CCB653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0DF3E706-9448-42E4-8A71-92A745D45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404433</xdr:colOff>
      <xdr:row>19</xdr:row>
      <xdr:rowOff>211667</xdr:rowOff>
    </xdr:from>
    <xdr:to>
      <xdr:col>8</xdr:col>
      <xdr:colOff>388558</xdr:colOff>
      <xdr:row>23</xdr:row>
      <xdr:rowOff>127000</xdr:rowOff>
    </xdr:to>
    <xdr:sp macro="" textlink="">
      <xdr:nvSpPr>
        <xdr:cNvPr id="3" name="ストライプ矢印 2">
          <a:extLst>
            <a:ext uri="{FF2B5EF4-FFF2-40B4-BE49-F238E27FC236}">
              <a16:creationId xmlns:a16="http://schemas.microsoft.com/office/drawing/2014/main" id="{00000000-0008-0000-0300-000003000000}"/>
            </a:ext>
          </a:extLst>
        </xdr:cNvPr>
        <xdr:cNvSpPr/>
      </xdr:nvSpPr>
      <xdr:spPr>
        <a:xfrm>
          <a:off x="7897433" y="4321024"/>
          <a:ext cx="591911" cy="604762"/>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CD36B2F2-BDE7-4E54-9A48-C3B0B1CAD7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3" name="ストライプ矢印 2"/>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34EEB033-2805-4182-89FB-54AAC1883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351EAE5B-F020-4CFC-B35A-49F090074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85898F9A-B2F6-429B-B6E8-466A46B6A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E656F6B5-8278-4FC6-89F3-A83E1C9CB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404433</xdr:colOff>
      <xdr:row>19</xdr:row>
      <xdr:rowOff>211667</xdr:rowOff>
    </xdr:from>
    <xdr:to>
      <xdr:col>8</xdr:col>
      <xdr:colOff>388558</xdr:colOff>
      <xdr:row>23</xdr:row>
      <xdr:rowOff>127000</xdr:rowOff>
    </xdr:to>
    <xdr:sp macro="" textlink="">
      <xdr:nvSpPr>
        <xdr:cNvPr id="3" name="ストライプ矢印 2">
          <a:extLst>
            <a:ext uri="{FF2B5EF4-FFF2-40B4-BE49-F238E27FC236}">
              <a16:creationId xmlns:a16="http://schemas.microsoft.com/office/drawing/2014/main" id="{00000000-0008-0000-0400-000003000000}"/>
            </a:ext>
          </a:extLst>
        </xdr:cNvPr>
        <xdr:cNvSpPr/>
      </xdr:nvSpPr>
      <xdr:spPr>
        <a:xfrm>
          <a:off x="8265733" y="41486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6DC2BDC9-4D51-4F68-9EDD-6F00162CD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591ED5D2-B510-4B96-ACE8-BB19A638A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295CFB93-DBB0-4C48-B80E-5068E1E29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FBF72B4B-8B9D-4F04-8B4B-7542CEA21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F49AFB26-9877-43B6-9EAA-53FD34257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268363</xdr:colOff>
      <xdr:row>19</xdr:row>
      <xdr:rowOff>211667</xdr:rowOff>
    </xdr:from>
    <xdr:to>
      <xdr:col>7</xdr:col>
      <xdr:colOff>252487</xdr:colOff>
      <xdr:row>23</xdr:row>
      <xdr:rowOff>127000</xdr:rowOff>
    </xdr:to>
    <xdr:sp macro="" textlink="">
      <xdr:nvSpPr>
        <xdr:cNvPr id="3" name="ストライプ矢印 2">
          <a:extLst>
            <a:ext uri="{FF2B5EF4-FFF2-40B4-BE49-F238E27FC236}">
              <a16:creationId xmlns:a16="http://schemas.microsoft.com/office/drawing/2014/main" id="{00000000-0008-0000-0500-000003000000}"/>
            </a:ext>
          </a:extLst>
        </xdr:cNvPr>
        <xdr:cNvSpPr/>
      </xdr:nvSpPr>
      <xdr:spPr>
        <a:xfrm>
          <a:off x="7407577" y="4139596"/>
          <a:ext cx="691696" cy="604761"/>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AE4E3939-CF22-4F21-BA71-9BB83515E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E2111FFF-C74D-45F9-9512-6488A39D9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7B920EBC-AF98-403A-8242-793A0704B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3786889D-B6BA-42F1-9106-399DB105A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EAD5978D-9D83-47E4-B402-2AB8980F7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268363</xdr:colOff>
      <xdr:row>19</xdr:row>
      <xdr:rowOff>211667</xdr:rowOff>
    </xdr:from>
    <xdr:to>
      <xdr:col>7</xdr:col>
      <xdr:colOff>252487</xdr:colOff>
      <xdr:row>23</xdr:row>
      <xdr:rowOff>127000</xdr:rowOff>
    </xdr:to>
    <xdr:sp macro="" textlink="">
      <xdr:nvSpPr>
        <xdr:cNvPr id="3" name="ストライプ矢印 2">
          <a:extLst>
            <a:ext uri="{FF2B5EF4-FFF2-40B4-BE49-F238E27FC236}">
              <a16:creationId xmlns:a16="http://schemas.microsoft.com/office/drawing/2014/main" id="{00000000-0008-0000-0600-000003000000}"/>
            </a:ext>
          </a:extLst>
        </xdr:cNvPr>
        <xdr:cNvSpPr/>
      </xdr:nvSpPr>
      <xdr:spPr>
        <a:xfrm>
          <a:off x="7418463" y="4148667"/>
          <a:ext cx="695324"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90.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EAAE46D8-2FE7-4831-AB99-B95E00A65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91211CB7-D76C-4BEB-951C-D177533C9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3" name="ストライプ矢印 2"/>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A2CAF1BF-45BD-4EA7-B20C-477F7BF46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21F582AA-79AF-49B8-8321-97E55191B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9.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a:extLst>
            <a:ext uri="{FF2B5EF4-FFF2-40B4-BE49-F238E27FC236}">
              <a16:creationId xmlns:a16="http://schemas.microsoft.com/office/drawing/2014/main" id="{D63BCDBF-0070-4002-821C-81E0D9CAB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7"/>
  <sheetViews>
    <sheetView showGridLines="0" tabSelected="1" view="pageBreakPreview" zoomScaleNormal="100" zoomScaleSheetLayoutView="100" workbookViewId="0"/>
  </sheetViews>
  <sheetFormatPr defaultColWidth="9" defaultRowHeight="17.25" x14ac:dyDescent="0.15"/>
  <cols>
    <col min="1" max="2" width="0.875" style="728" customWidth="1"/>
    <col min="3" max="3" width="1.875" style="735" customWidth="1"/>
    <col min="4" max="4" width="2.625" style="725" customWidth="1"/>
    <col min="5" max="5" width="1.625" style="744" customWidth="1"/>
    <col min="6" max="6" width="4.625" style="725" customWidth="1"/>
    <col min="7" max="11" width="4.625" style="742" customWidth="1"/>
    <col min="12" max="12" width="8.625" style="742" customWidth="1"/>
    <col min="13" max="13" width="1.875" style="735" customWidth="1"/>
    <col min="14" max="14" width="4.625" style="725" customWidth="1"/>
    <col min="15" max="15" width="1.625" style="744" customWidth="1"/>
    <col min="16" max="16" width="4.625" style="725" customWidth="1"/>
    <col min="17" max="17" width="4.625" style="742" customWidth="1"/>
    <col min="18" max="18" width="5.75" style="742" customWidth="1"/>
    <col min="19" max="20" width="4.625" style="725" customWidth="1"/>
    <col min="21" max="22" width="4.625" style="742" customWidth="1"/>
    <col min="23" max="23" width="0.875" style="742" customWidth="1"/>
    <col min="24" max="24" width="9" style="733" customWidth="1"/>
    <col min="25" max="25" width="9" style="733"/>
    <col min="26" max="41" width="9" style="734"/>
    <col min="42" max="16384" width="9" style="728"/>
  </cols>
  <sheetData>
    <row r="1" spans="1:41" s="717" customFormat="1" ht="21" x14ac:dyDescent="0.15">
      <c r="A1" s="714" t="s">
        <v>938</v>
      </c>
      <c r="B1" s="714"/>
      <c r="C1" s="715"/>
      <c r="D1" s="715"/>
      <c r="E1" s="715"/>
      <c r="F1" s="716"/>
      <c r="G1" s="716"/>
      <c r="H1" s="715"/>
      <c r="I1" s="715"/>
      <c r="J1" s="715"/>
      <c r="K1" s="715"/>
      <c r="L1" s="715"/>
      <c r="M1" s="715"/>
      <c r="N1" s="715"/>
      <c r="O1" s="715"/>
      <c r="P1" s="715"/>
    </row>
    <row r="2" spans="1:41" s="718" customFormat="1" ht="5.0999999999999996" customHeight="1" x14ac:dyDescent="0.15">
      <c r="C2" s="719"/>
      <c r="D2" s="720"/>
      <c r="E2" s="721"/>
      <c r="F2" s="720"/>
      <c r="G2" s="722"/>
      <c r="H2" s="722"/>
      <c r="I2" s="723"/>
      <c r="J2" s="723"/>
      <c r="K2" s="723"/>
      <c r="L2" s="723"/>
      <c r="M2" s="719"/>
      <c r="N2" s="720"/>
      <c r="O2" s="721"/>
      <c r="P2" s="720"/>
      <c r="Q2" s="723"/>
      <c r="R2" s="724"/>
      <c r="S2" s="725"/>
      <c r="T2" s="725"/>
      <c r="U2" s="724"/>
      <c r="V2" s="724"/>
      <c r="W2" s="724"/>
      <c r="X2" s="726"/>
      <c r="Y2" s="726"/>
      <c r="Z2" s="727"/>
      <c r="AA2" s="727"/>
      <c r="AB2" s="727"/>
      <c r="AC2" s="727"/>
      <c r="AD2" s="727"/>
      <c r="AE2" s="727"/>
      <c r="AF2" s="727"/>
      <c r="AG2" s="727"/>
      <c r="AH2" s="727"/>
      <c r="AI2" s="727"/>
      <c r="AJ2" s="727"/>
      <c r="AK2" s="727"/>
      <c r="AL2" s="727"/>
      <c r="AM2" s="727"/>
      <c r="AN2" s="727"/>
      <c r="AO2" s="727"/>
    </row>
    <row r="3" spans="1:41" ht="15.95" customHeight="1" x14ac:dyDescent="0.15">
      <c r="C3" s="729" t="s">
        <v>939</v>
      </c>
      <c r="E3" s="724"/>
      <c r="G3" s="724"/>
      <c r="H3" s="724"/>
      <c r="I3" s="730"/>
      <c r="J3" s="730"/>
      <c r="K3" s="730"/>
      <c r="L3" s="731"/>
      <c r="M3" s="729" t="s">
        <v>940</v>
      </c>
      <c r="N3" s="720"/>
      <c r="O3" s="721"/>
      <c r="P3" s="720"/>
      <c r="Q3" s="721"/>
      <c r="R3" s="724"/>
      <c r="U3" s="730"/>
      <c r="V3" s="730"/>
      <c r="W3" s="730"/>
      <c r="X3" s="732"/>
    </row>
    <row r="4" spans="1:41" ht="15.95" customHeight="1" x14ac:dyDescent="0.15">
      <c r="D4" s="725">
        <v>1</v>
      </c>
      <c r="E4" s="736"/>
      <c r="F4" s="746" t="s">
        <v>941</v>
      </c>
      <c r="G4" s="737"/>
      <c r="H4" s="737"/>
      <c r="I4" s="737"/>
      <c r="J4" s="737"/>
      <c r="K4" s="737"/>
      <c r="L4" s="738"/>
      <c r="M4" s="719"/>
      <c r="N4" s="725">
        <v>39</v>
      </c>
      <c r="O4" s="736"/>
      <c r="P4" s="746" t="s">
        <v>942</v>
      </c>
      <c r="Q4" s="738"/>
      <c r="R4" s="737"/>
      <c r="S4" s="725">
        <v>63</v>
      </c>
      <c r="T4" s="746" t="s">
        <v>943</v>
      </c>
      <c r="U4" s="737"/>
      <c r="V4" s="737"/>
      <c r="W4" s="737"/>
      <c r="X4" s="739"/>
    </row>
    <row r="5" spans="1:41" ht="15.95" customHeight="1" x14ac:dyDescent="0.15">
      <c r="D5" s="725">
        <v>2</v>
      </c>
      <c r="E5" s="736"/>
      <c r="F5" s="746" t="s">
        <v>944</v>
      </c>
      <c r="G5" s="737"/>
      <c r="H5" s="737"/>
      <c r="I5" s="737"/>
      <c r="J5" s="737"/>
      <c r="K5" s="737"/>
      <c r="L5" s="738"/>
      <c r="M5" s="719"/>
      <c r="N5" s="725">
        <v>40</v>
      </c>
      <c r="O5" s="736"/>
      <c r="P5" s="746" t="s">
        <v>945</v>
      </c>
      <c r="Q5" s="738"/>
      <c r="R5" s="737"/>
      <c r="S5" s="725">
        <v>64</v>
      </c>
      <c r="T5" s="746" t="s">
        <v>946</v>
      </c>
      <c r="U5" s="737"/>
      <c r="V5" s="737"/>
      <c r="W5" s="737"/>
      <c r="X5" s="739"/>
    </row>
    <row r="6" spans="1:41" ht="15.95" customHeight="1" x14ac:dyDescent="0.15">
      <c r="D6" s="725">
        <v>3</v>
      </c>
      <c r="E6" s="736"/>
      <c r="F6" s="746" t="s">
        <v>947</v>
      </c>
      <c r="G6" s="737"/>
      <c r="H6" s="737"/>
      <c r="I6" s="737"/>
      <c r="J6" s="737"/>
      <c r="K6" s="737"/>
      <c r="L6" s="738"/>
      <c r="M6" s="719"/>
      <c r="N6" s="725">
        <v>41</v>
      </c>
      <c r="O6" s="736"/>
      <c r="P6" s="746" t="s">
        <v>948</v>
      </c>
      <c r="Q6" s="738"/>
      <c r="R6" s="737"/>
      <c r="S6" s="725">
        <v>65</v>
      </c>
      <c r="T6" s="746" t="s">
        <v>949</v>
      </c>
      <c r="U6" s="737"/>
      <c r="V6" s="737"/>
      <c r="W6" s="737"/>
      <c r="X6" s="739"/>
    </row>
    <row r="7" spans="1:41" ht="15.95" customHeight="1" x14ac:dyDescent="0.15">
      <c r="D7" s="725">
        <v>4</v>
      </c>
      <c r="E7" s="736"/>
      <c r="F7" s="746" t="s">
        <v>950</v>
      </c>
      <c r="G7" s="737"/>
      <c r="H7" s="737"/>
      <c r="I7" s="737"/>
      <c r="J7" s="737"/>
      <c r="K7" s="737"/>
      <c r="L7" s="738"/>
      <c r="M7" s="719"/>
      <c r="N7" s="725">
        <v>42</v>
      </c>
      <c r="O7" s="736"/>
      <c r="P7" s="746" t="s">
        <v>951</v>
      </c>
      <c r="Q7" s="738"/>
      <c r="R7" s="737"/>
      <c r="S7" s="725">
        <v>66</v>
      </c>
      <c r="T7" s="746" t="s">
        <v>952</v>
      </c>
      <c r="U7" s="737"/>
      <c r="V7" s="737"/>
      <c r="W7" s="737"/>
      <c r="X7" s="739"/>
    </row>
    <row r="8" spans="1:41" ht="15.95" customHeight="1" x14ac:dyDescent="0.15">
      <c r="E8" s="736"/>
      <c r="F8" s="746" t="s">
        <v>953</v>
      </c>
      <c r="G8" s="737"/>
      <c r="H8" s="737"/>
      <c r="I8" s="737"/>
      <c r="J8" s="737"/>
      <c r="K8" s="737"/>
      <c r="L8" s="738"/>
      <c r="M8" s="719"/>
      <c r="N8" s="725">
        <v>43</v>
      </c>
      <c r="O8" s="736"/>
      <c r="P8" s="746" t="s">
        <v>954</v>
      </c>
      <c r="Q8" s="738"/>
      <c r="R8" s="737"/>
      <c r="S8" s="725">
        <v>67</v>
      </c>
      <c r="T8" s="746" t="s">
        <v>955</v>
      </c>
      <c r="U8" s="737"/>
      <c r="V8" s="737"/>
      <c r="W8" s="737"/>
      <c r="X8" s="739"/>
    </row>
    <row r="9" spans="1:41" ht="15.95" customHeight="1" x14ac:dyDescent="0.15">
      <c r="D9" s="725">
        <v>5</v>
      </c>
      <c r="E9" s="736"/>
      <c r="F9" s="746" t="s">
        <v>956</v>
      </c>
      <c r="G9" s="737"/>
      <c r="H9" s="737"/>
      <c r="I9" s="737"/>
      <c r="J9" s="737"/>
      <c r="K9" s="737"/>
      <c r="L9" s="738"/>
      <c r="M9" s="719"/>
      <c r="N9" s="725">
        <v>44</v>
      </c>
      <c r="O9" s="736"/>
      <c r="P9" s="746" t="s">
        <v>957</v>
      </c>
      <c r="Q9" s="737"/>
      <c r="R9" s="737"/>
      <c r="S9" s="725">
        <v>68</v>
      </c>
      <c r="T9" s="746" t="s">
        <v>958</v>
      </c>
      <c r="U9" s="737"/>
      <c r="V9" s="737"/>
      <c r="W9" s="737"/>
      <c r="X9" s="739"/>
    </row>
    <row r="10" spans="1:41" ht="15.95" customHeight="1" x14ac:dyDescent="0.15">
      <c r="D10" s="725">
        <v>6</v>
      </c>
      <c r="E10" s="736"/>
      <c r="F10" s="746" t="s">
        <v>959</v>
      </c>
      <c r="G10" s="737"/>
      <c r="H10" s="737"/>
      <c r="I10" s="737"/>
      <c r="J10" s="737"/>
      <c r="K10" s="737"/>
      <c r="L10" s="737"/>
      <c r="N10" s="725">
        <v>45</v>
      </c>
      <c r="O10" s="736"/>
      <c r="P10" s="746" t="s">
        <v>960</v>
      </c>
      <c r="Q10" s="737"/>
      <c r="R10" s="737"/>
      <c r="S10" s="725">
        <v>69</v>
      </c>
      <c r="T10" s="746" t="s">
        <v>961</v>
      </c>
      <c r="U10" s="737"/>
      <c r="V10" s="737"/>
      <c r="W10" s="737"/>
      <c r="X10" s="739"/>
    </row>
    <row r="11" spans="1:41" ht="15.95" customHeight="1" x14ac:dyDescent="0.15">
      <c r="E11" s="736"/>
      <c r="G11" s="737"/>
      <c r="H11" s="737"/>
      <c r="I11" s="737"/>
      <c r="J11" s="737"/>
      <c r="K11" s="737"/>
      <c r="L11" s="737"/>
      <c r="N11" s="725">
        <v>46</v>
      </c>
      <c r="O11" s="736"/>
      <c r="P11" s="746" t="s">
        <v>962</v>
      </c>
      <c r="Q11" s="737"/>
      <c r="R11" s="737"/>
      <c r="S11" s="725">
        <v>70</v>
      </c>
      <c r="T11" s="746" t="s">
        <v>963</v>
      </c>
      <c r="U11" s="737"/>
      <c r="V11" s="737"/>
      <c r="W11" s="737"/>
      <c r="X11" s="739"/>
    </row>
    <row r="12" spans="1:41" ht="15.95" customHeight="1" x14ac:dyDescent="0.15">
      <c r="B12" s="718"/>
      <c r="C12" s="729" t="s">
        <v>964</v>
      </c>
      <c r="E12" s="724"/>
      <c r="G12" s="724"/>
      <c r="H12" s="724"/>
      <c r="I12" s="730"/>
      <c r="J12" s="737"/>
      <c r="K12" s="737"/>
      <c r="L12" s="737"/>
      <c r="N12" s="725">
        <v>47</v>
      </c>
      <c r="O12" s="736"/>
      <c r="P12" s="746" t="s">
        <v>965</v>
      </c>
      <c r="Q12" s="737"/>
      <c r="R12" s="737"/>
      <c r="S12" s="725">
        <v>71</v>
      </c>
      <c r="T12" s="746" t="s">
        <v>966</v>
      </c>
      <c r="U12" s="737"/>
      <c r="V12" s="737"/>
      <c r="W12" s="737"/>
      <c r="X12" s="739"/>
      <c r="Y12" s="739"/>
      <c r="Z12" s="740"/>
    </row>
    <row r="13" spans="1:41" ht="15.95" customHeight="1" x14ac:dyDescent="0.15">
      <c r="D13" s="725">
        <v>7</v>
      </c>
      <c r="E13" s="736"/>
      <c r="F13" s="746" t="s">
        <v>967</v>
      </c>
      <c r="G13" s="737"/>
      <c r="H13" s="737"/>
      <c r="I13" s="737"/>
      <c r="J13" s="737"/>
      <c r="K13" s="737"/>
      <c r="L13" s="737"/>
      <c r="N13" s="725">
        <v>48</v>
      </c>
      <c r="O13" s="736"/>
      <c r="P13" s="746" t="s">
        <v>968</v>
      </c>
      <c r="Q13" s="737"/>
      <c r="R13" s="737"/>
      <c r="S13" s="725">
        <v>72</v>
      </c>
      <c r="T13" s="746" t="s">
        <v>969</v>
      </c>
      <c r="U13" s="737"/>
      <c r="V13" s="737"/>
      <c r="W13" s="737"/>
      <c r="X13" s="739"/>
      <c r="Y13" s="739"/>
    </row>
    <row r="14" spans="1:41" ht="15.95" customHeight="1" x14ac:dyDescent="0.15">
      <c r="D14" s="725">
        <v>8</v>
      </c>
      <c r="E14" s="736"/>
      <c r="F14" s="746" t="s">
        <v>970</v>
      </c>
      <c r="G14" s="737"/>
      <c r="H14" s="737"/>
      <c r="I14" s="737"/>
      <c r="J14" s="737"/>
      <c r="K14" s="737"/>
      <c r="L14" s="737"/>
      <c r="N14" s="725">
        <v>49</v>
      </c>
      <c r="O14" s="736"/>
      <c r="P14" s="746" t="s">
        <v>971</v>
      </c>
      <c r="Q14" s="737"/>
      <c r="R14" s="737"/>
      <c r="S14" s="725">
        <v>73</v>
      </c>
      <c r="T14" s="746" t="s">
        <v>972</v>
      </c>
      <c r="U14" s="737"/>
      <c r="V14" s="737"/>
      <c r="W14" s="737"/>
      <c r="X14" s="739"/>
      <c r="Y14" s="739"/>
    </row>
    <row r="15" spans="1:41" ht="15.95" customHeight="1" x14ac:dyDescent="0.15">
      <c r="E15" s="736"/>
      <c r="G15" s="737"/>
      <c r="H15" s="737"/>
      <c r="I15" s="737"/>
      <c r="J15" s="737"/>
      <c r="K15" s="737"/>
      <c r="L15" s="737"/>
      <c r="N15" s="725">
        <v>50</v>
      </c>
      <c r="O15" s="736"/>
      <c r="P15" s="746" t="s">
        <v>973</v>
      </c>
      <c r="Q15" s="737"/>
      <c r="R15" s="737"/>
      <c r="S15" s="725">
        <v>74</v>
      </c>
      <c r="T15" s="746" t="s">
        <v>974</v>
      </c>
      <c r="U15" s="737"/>
      <c r="V15" s="737"/>
      <c r="W15" s="737"/>
      <c r="X15" s="739"/>
      <c r="Y15" s="739"/>
    </row>
    <row r="16" spans="1:41" ht="15.95" customHeight="1" x14ac:dyDescent="0.15">
      <c r="B16" s="741"/>
      <c r="C16" s="729" t="s">
        <v>975</v>
      </c>
      <c r="E16" s="724"/>
      <c r="G16" s="724"/>
      <c r="H16" s="724"/>
      <c r="I16" s="724"/>
      <c r="J16" s="737"/>
      <c r="K16" s="737"/>
      <c r="L16" s="737"/>
      <c r="N16" s="725">
        <v>51</v>
      </c>
      <c r="O16" s="736"/>
      <c r="P16" s="746" t="s">
        <v>976</v>
      </c>
      <c r="Q16" s="737"/>
      <c r="R16" s="737"/>
      <c r="S16" s="725">
        <v>75</v>
      </c>
      <c r="T16" s="746" t="s">
        <v>977</v>
      </c>
      <c r="U16" s="737"/>
      <c r="V16" s="737"/>
      <c r="W16" s="737"/>
      <c r="X16" s="739"/>
      <c r="Y16" s="739"/>
    </row>
    <row r="17" spans="1:27" s="734" customFormat="1" ht="15.95" customHeight="1" x14ac:dyDescent="0.15">
      <c r="A17" s="728"/>
      <c r="B17" s="728"/>
      <c r="C17" s="735"/>
      <c r="D17" s="725">
        <v>9</v>
      </c>
      <c r="E17" s="736"/>
      <c r="F17" s="746" t="s">
        <v>978</v>
      </c>
      <c r="G17" s="737"/>
      <c r="H17" s="737"/>
      <c r="I17" s="737"/>
      <c r="J17" s="737"/>
      <c r="K17" s="737"/>
      <c r="L17" s="737"/>
      <c r="M17" s="735"/>
      <c r="N17" s="725">
        <v>52</v>
      </c>
      <c r="O17" s="736"/>
      <c r="P17" s="746" t="s">
        <v>979</v>
      </c>
      <c r="Q17" s="737"/>
      <c r="R17" s="737"/>
      <c r="S17" s="725">
        <v>76</v>
      </c>
      <c r="T17" s="746" t="s">
        <v>980</v>
      </c>
      <c r="U17" s="737"/>
      <c r="V17" s="737"/>
      <c r="W17" s="737"/>
      <c r="X17" s="739"/>
      <c r="Y17" s="739"/>
      <c r="Z17" s="740"/>
      <c r="AA17" s="740"/>
    </row>
    <row r="18" spans="1:27" s="734" customFormat="1" ht="15.95" customHeight="1" x14ac:dyDescent="0.15">
      <c r="A18" s="728"/>
      <c r="B18" s="728"/>
      <c r="C18" s="735"/>
      <c r="D18" s="725">
        <v>10</v>
      </c>
      <c r="E18" s="736"/>
      <c r="F18" s="746" t="s">
        <v>981</v>
      </c>
      <c r="G18" s="737"/>
      <c r="H18" s="737"/>
      <c r="I18" s="737"/>
      <c r="J18" s="737"/>
      <c r="K18" s="737"/>
      <c r="L18" s="737"/>
      <c r="M18" s="735"/>
      <c r="N18" s="725">
        <v>53</v>
      </c>
      <c r="O18" s="736"/>
      <c r="P18" s="746" t="s">
        <v>982</v>
      </c>
      <c r="Q18" s="737"/>
      <c r="R18" s="737"/>
      <c r="S18" s="725">
        <v>77</v>
      </c>
      <c r="T18" s="746" t="s">
        <v>983</v>
      </c>
      <c r="U18" s="737"/>
      <c r="V18" s="737"/>
      <c r="W18" s="737"/>
      <c r="X18" s="739"/>
      <c r="Y18" s="739"/>
      <c r="Z18" s="740"/>
      <c r="AA18" s="740"/>
    </row>
    <row r="19" spans="1:27" s="734" customFormat="1" ht="15.95" customHeight="1" x14ac:dyDescent="0.15">
      <c r="A19" s="728"/>
      <c r="B19" s="728"/>
      <c r="C19" s="735"/>
      <c r="D19" s="725">
        <v>11</v>
      </c>
      <c r="E19" s="736"/>
      <c r="F19" s="746" t="s">
        <v>984</v>
      </c>
      <c r="G19" s="737"/>
      <c r="H19" s="737"/>
      <c r="I19" s="737"/>
      <c r="J19" s="737"/>
      <c r="K19" s="737"/>
      <c r="L19" s="737"/>
      <c r="M19" s="735"/>
      <c r="N19" s="725">
        <v>54</v>
      </c>
      <c r="O19" s="736"/>
      <c r="P19" s="746" t="s">
        <v>985</v>
      </c>
      <c r="Q19" s="737"/>
      <c r="R19" s="737"/>
      <c r="S19" s="725">
        <v>78</v>
      </c>
      <c r="T19" s="746" t="s">
        <v>986</v>
      </c>
      <c r="U19" s="737"/>
      <c r="V19" s="737"/>
      <c r="W19" s="737"/>
      <c r="X19" s="739"/>
      <c r="Y19" s="739"/>
      <c r="Z19" s="740"/>
      <c r="AA19" s="740"/>
    </row>
    <row r="20" spans="1:27" s="734" customFormat="1" ht="15.95" customHeight="1" x14ac:dyDescent="0.15">
      <c r="A20" s="728"/>
      <c r="B20" s="728"/>
      <c r="C20" s="735"/>
      <c r="D20" s="725">
        <v>12</v>
      </c>
      <c r="E20" s="736"/>
      <c r="F20" s="746" t="s">
        <v>987</v>
      </c>
      <c r="G20" s="737"/>
      <c r="H20" s="737"/>
      <c r="I20" s="737"/>
      <c r="J20" s="737"/>
      <c r="K20" s="737"/>
      <c r="L20" s="737"/>
      <c r="M20" s="735"/>
      <c r="N20" s="725">
        <v>55</v>
      </c>
      <c r="O20" s="736"/>
      <c r="P20" s="746" t="s">
        <v>988</v>
      </c>
      <c r="Q20" s="737"/>
      <c r="R20" s="737"/>
      <c r="S20" s="725">
        <v>79</v>
      </c>
      <c r="T20" s="746" t="s">
        <v>989</v>
      </c>
      <c r="U20" s="737"/>
      <c r="V20" s="737"/>
      <c r="W20" s="737"/>
      <c r="X20" s="739"/>
      <c r="Y20" s="739"/>
      <c r="Z20" s="740"/>
      <c r="AA20" s="740"/>
    </row>
    <row r="21" spans="1:27" s="734" customFormat="1" ht="15.95" customHeight="1" x14ac:dyDescent="0.15">
      <c r="A21" s="728"/>
      <c r="B21" s="728"/>
      <c r="C21" s="735"/>
      <c r="D21" s="725">
        <v>13</v>
      </c>
      <c r="E21" s="736"/>
      <c r="F21" s="746" t="s">
        <v>990</v>
      </c>
      <c r="G21" s="737"/>
      <c r="H21" s="737"/>
      <c r="I21" s="737"/>
      <c r="J21" s="737"/>
      <c r="K21" s="737"/>
      <c r="L21" s="737"/>
      <c r="M21" s="735"/>
      <c r="N21" s="725">
        <v>56</v>
      </c>
      <c r="O21" s="736"/>
      <c r="P21" s="746" t="s">
        <v>991</v>
      </c>
      <c r="Q21" s="737"/>
      <c r="R21" s="737"/>
      <c r="S21" s="725">
        <v>80</v>
      </c>
      <c r="T21" s="746" t="s">
        <v>992</v>
      </c>
      <c r="U21" s="737"/>
      <c r="V21" s="737"/>
      <c r="W21" s="737"/>
      <c r="X21" s="739"/>
      <c r="Y21" s="739"/>
      <c r="Z21" s="740"/>
      <c r="AA21" s="740"/>
    </row>
    <row r="22" spans="1:27" s="734" customFormat="1" ht="15.95" customHeight="1" x14ac:dyDescent="0.15">
      <c r="A22" s="728"/>
      <c r="B22" s="728"/>
      <c r="C22" s="735"/>
      <c r="D22" s="725"/>
      <c r="E22" s="736"/>
      <c r="F22" s="725"/>
      <c r="G22" s="737"/>
      <c r="H22" s="737"/>
      <c r="I22" s="737"/>
      <c r="J22" s="737"/>
      <c r="K22" s="737"/>
      <c r="L22" s="737"/>
      <c r="M22" s="735"/>
      <c r="N22" s="725">
        <v>57</v>
      </c>
      <c r="O22" s="736"/>
      <c r="P22" s="746" t="s">
        <v>993</v>
      </c>
      <c r="Q22" s="737"/>
      <c r="R22" s="737"/>
      <c r="S22" s="725">
        <v>81</v>
      </c>
      <c r="T22" s="746" t="s">
        <v>994</v>
      </c>
      <c r="U22" s="737"/>
      <c r="V22" s="737"/>
      <c r="W22" s="737"/>
      <c r="X22" s="739"/>
      <c r="Y22" s="739"/>
      <c r="Z22" s="740"/>
      <c r="AA22" s="740"/>
    </row>
    <row r="23" spans="1:27" s="734" customFormat="1" ht="15.95" customHeight="1" x14ac:dyDescent="0.15">
      <c r="A23" s="728"/>
      <c r="B23" s="741"/>
      <c r="C23" s="729" t="s">
        <v>995</v>
      </c>
      <c r="D23" s="725"/>
      <c r="E23" s="724"/>
      <c r="F23" s="725"/>
      <c r="G23" s="724"/>
      <c r="H23" s="724"/>
      <c r="I23" s="730"/>
      <c r="J23" s="742"/>
      <c r="K23" s="737"/>
      <c r="L23" s="737"/>
      <c r="M23" s="735"/>
      <c r="N23" s="725">
        <v>58</v>
      </c>
      <c r="O23" s="736"/>
      <c r="P23" s="746" t="s">
        <v>996</v>
      </c>
      <c r="Q23" s="737"/>
      <c r="R23" s="737"/>
      <c r="S23" s="725">
        <v>82</v>
      </c>
      <c r="T23" s="746" t="s">
        <v>997</v>
      </c>
      <c r="U23" s="737"/>
      <c r="V23" s="737"/>
      <c r="W23" s="737"/>
      <c r="X23" s="739"/>
      <c r="Y23" s="739"/>
    </row>
    <row r="24" spans="1:27" s="734" customFormat="1" ht="15.95" customHeight="1" x14ac:dyDescent="0.15">
      <c r="A24" s="728"/>
      <c r="B24" s="728"/>
      <c r="C24" s="735"/>
      <c r="D24" s="725">
        <v>14</v>
      </c>
      <c r="E24" s="736"/>
      <c r="F24" s="746" t="s">
        <v>998</v>
      </c>
      <c r="G24" s="737"/>
      <c r="H24" s="737"/>
      <c r="I24" s="737"/>
      <c r="J24" s="737"/>
      <c r="K24" s="737"/>
      <c r="L24" s="737"/>
      <c r="M24" s="735"/>
      <c r="N24" s="725">
        <v>59</v>
      </c>
      <c r="O24" s="736"/>
      <c r="P24" s="746" t="s">
        <v>999</v>
      </c>
      <c r="Q24" s="737"/>
      <c r="R24" s="737"/>
      <c r="S24" s="725">
        <v>83</v>
      </c>
      <c r="T24" s="746" t="s">
        <v>1000</v>
      </c>
      <c r="U24" s="737"/>
      <c r="V24" s="737"/>
      <c r="W24" s="737"/>
      <c r="X24" s="739"/>
      <c r="Y24" s="739"/>
    </row>
    <row r="25" spans="1:27" s="734" customFormat="1" ht="15.95" customHeight="1" x14ac:dyDescent="0.15">
      <c r="A25" s="728"/>
      <c r="B25" s="728"/>
      <c r="C25" s="735"/>
      <c r="D25" s="725">
        <v>15</v>
      </c>
      <c r="E25" s="736"/>
      <c r="F25" s="746" t="s">
        <v>1001</v>
      </c>
      <c r="G25" s="737"/>
      <c r="H25" s="737"/>
      <c r="I25" s="737"/>
      <c r="J25" s="737"/>
      <c r="K25" s="737"/>
      <c r="L25" s="737"/>
      <c r="M25" s="735"/>
      <c r="N25" s="725">
        <v>60</v>
      </c>
      <c r="O25" s="736"/>
      <c r="P25" s="746" t="s">
        <v>1002</v>
      </c>
      <c r="Q25" s="737"/>
      <c r="R25" s="737"/>
      <c r="S25" s="725">
        <v>84</v>
      </c>
      <c r="T25" s="746" t="s">
        <v>1003</v>
      </c>
      <c r="U25" s="737"/>
      <c r="V25" s="737"/>
      <c r="W25" s="737"/>
      <c r="X25" s="739"/>
      <c r="Y25" s="739"/>
    </row>
    <row r="26" spans="1:27" s="734" customFormat="1" ht="15.95" customHeight="1" x14ac:dyDescent="0.15">
      <c r="A26" s="728"/>
      <c r="B26" s="728"/>
      <c r="C26" s="735"/>
      <c r="D26" s="725">
        <v>16</v>
      </c>
      <c r="E26" s="736"/>
      <c r="F26" s="746" t="s">
        <v>1004</v>
      </c>
      <c r="G26" s="737"/>
      <c r="H26" s="737"/>
      <c r="I26" s="737"/>
      <c r="J26" s="737"/>
      <c r="K26" s="737"/>
      <c r="L26" s="737"/>
      <c r="M26" s="735"/>
      <c r="N26" s="725">
        <v>61</v>
      </c>
      <c r="O26" s="736"/>
      <c r="P26" s="746" t="s">
        <v>1005</v>
      </c>
      <c r="Q26" s="737"/>
      <c r="R26" s="737"/>
      <c r="S26" s="725">
        <v>85</v>
      </c>
      <c r="T26" s="746" t="s">
        <v>1006</v>
      </c>
      <c r="U26" s="737"/>
      <c r="V26" s="737"/>
      <c r="W26" s="737"/>
      <c r="X26" s="739"/>
      <c r="Y26" s="739"/>
    </row>
    <row r="27" spans="1:27" s="734" customFormat="1" ht="15.95" customHeight="1" x14ac:dyDescent="0.15">
      <c r="A27" s="728"/>
      <c r="B27" s="728"/>
      <c r="C27" s="735"/>
      <c r="D27" s="725">
        <v>17</v>
      </c>
      <c r="E27" s="736"/>
      <c r="F27" s="746" t="s">
        <v>1007</v>
      </c>
      <c r="G27" s="737"/>
      <c r="H27" s="737"/>
      <c r="I27" s="737"/>
      <c r="J27" s="737"/>
      <c r="K27" s="737"/>
      <c r="L27" s="737"/>
      <c r="M27" s="735"/>
      <c r="N27" s="725">
        <v>62</v>
      </c>
      <c r="O27" s="736"/>
      <c r="P27" s="746" t="s">
        <v>1008</v>
      </c>
      <c r="Q27" s="737"/>
      <c r="R27" s="737"/>
      <c r="S27" s="725">
        <v>86</v>
      </c>
      <c r="T27" s="1086" t="s">
        <v>1009</v>
      </c>
      <c r="U27" s="743"/>
      <c r="V27" s="737"/>
      <c r="W27" s="737"/>
      <c r="X27" s="739"/>
      <c r="Y27" s="739"/>
    </row>
    <row r="28" spans="1:27" s="734" customFormat="1" ht="15.95" customHeight="1" x14ac:dyDescent="0.15">
      <c r="A28" s="728"/>
      <c r="B28" s="728"/>
      <c r="C28" s="735"/>
      <c r="D28" s="725">
        <v>18</v>
      </c>
      <c r="E28" s="736"/>
      <c r="F28" s="746" t="s">
        <v>1010</v>
      </c>
      <c r="G28" s="737"/>
      <c r="H28" s="737"/>
      <c r="I28" s="737"/>
      <c r="J28" s="737"/>
      <c r="K28" s="742"/>
      <c r="L28" s="742"/>
      <c r="M28" s="735"/>
      <c r="N28" s="725"/>
      <c r="O28" s="744"/>
      <c r="P28" s="725"/>
      <c r="Q28" s="742"/>
      <c r="R28" s="742"/>
      <c r="S28" s="725"/>
      <c r="T28" s="725"/>
      <c r="U28" s="742"/>
      <c r="V28" s="742"/>
      <c r="W28" s="742"/>
      <c r="X28" s="733"/>
      <c r="Y28" s="733"/>
    </row>
    <row r="29" spans="1:27" s="734" customFormat="1" ht="15.95" customHeight="1" x14ac:dyDescent="0.15">
      <c r="A29" s="728"/>
      <c r="B29" s="728"/>
      <c r="C29" s="735"/>
      <c r="D29" s="725">
        <v>19</v>
      </c>
      <c r="E29" s="736"/>
      <c r="F29" s="746" t="s">
        <v>1011</v>
      </c>
      <c r="G29" s="737"/>
      <c r="H29" s="737"/>
      <c r="I29" s="737"/>
      <c r="J29" s="737"/>
      <c r="K29" s="742"/>
      <c r="L29" s="724"/>
      <c r="M29" s="729" t="s">
        <v>1012</v>
      </c>
      <c r="N29" s="725"/>
      <c r="O29" s="724"/>
      <c r="P29" s="725"/>
      <c r="Q29" s="724"/>
      <c r="R29" s="730"/>
      <c r="S29" s="725"/>
      <c r="T29" s="725"/>
      <c r="U29" s="742"/>
      <c r="V29" s="742"/>
      <c r="W29" s="742"/>
      <c r="X29" s="733"/>
      <c r="Y29" s="733"/>
    </row>
    <row r="30" spans="1:27" s="734" customFormat="1" ht="15.95" customHeight="1" x14ac:dyDescent="0.15">
      <c r="A30" s="728"/>
      <c r="B30" s="728"/>
      <c r="C30" s="735"/>
      <c r="D30" s="725">
        <v>20</v>
      </c>
      <c r="E30" s="736"/>
      <c r="F30" s="746" t="s">
        <v>1013</v>
      </c>
      <c r="G30" s="737"/>
      <c r="H30" s="737"/>
      <c r="I30" s="737"/>
      <c r="J30" s="737"/>
      <c r="K30" s="742"/>
      <c r="L30" s="737"/>
      <c r="M30" s="735"/>
      <c r="N30" s="725">
        <v>87</v>
      </c>
      <c r="O30" s="736"/>
      <c r="P30" s="746" t="s">
        <v>1014</v>
      </c>
      <c r="Q30" s="737"/>
      <c r="R30" s="737"/>
      <c r="S30" s="725"/>
      <c r="T30" s="725"/>
      <c r="U30" s="737"/>
      <c r="V30" s="737"/>
      <c r="W30" s="737"/>
      <c r="X30" s="739"/>
      <c r="Y30" s="733"/>
    </row>
    <row r="31" spans="1:27" s="734" customFormat="1" ht="15.95" customHeight="1" x14ac:dyDescent="0.15">
      <c r="A31" s="728"/>
      <c r="B31" s="728"/>
      <c r="C31" s="735"/>
      <c r="D31" s="725">
        <v>21</v>
      </c>
      <c r="E31" s="736"/>
      <c r="F31" s="746" t="s">
        <v>1015</v>
      </c>
      <c r="G31" s="737"/>
      <c r="H31" s="737"/>
      <c r="I31" s="737"/>
      <c r="J31" s="737"/>
      <c r="K31" s="742"/>
      <c r="L31" s="737"/>
      <c r="M31" s="735"/>
      <c r="N31" s="725"/>
      <c r="O31" s="736"/>
      <c r="P31" s="1086" t="s">
        <v>1016</v>
      </c>
      <c r="Q31" s="737"/>
      <c r="R31" s="737"/>
      <c r="S31" s="725"/>
      <c r="T31" s="725"/>
      <c r="U31" s="737"/>
      <c r="V31" s="737"/>
      <c r="W31" s="737"/>
      <c r="X31" s="739"/>
      <c r="Y31" s="733"/>
    </row>
    <row r="32" spans="1:27" s="734" customFormat="1" ht="15.95" customHeight="1" x14ac:dyDescent="0.15">
      <c r="A32" s="728"/>
      <c r="B32" s="728"/>
      <c r="C32" s="735"/>
      <c r="D32" s="725">
        <v>22</v>
      </c>
      <c r="E32" s="736"/>
      <c r="F32" s="746" t="s">
        <v>1017</v>
      </c>
      <c r="G32" s="737"/>
      <c r="H32" s="737"/>
      <c r="I32" s="737"/>
      <c r="J32" s="737"/>
      <c r="K32" s="742"/>
      <c r="L32" s="737"/>
      <c r="M32" s="735"/>
      <c r="N32" s="725">
        <v>88</v>
      </c>
      <c r="O32" s="736"/>
      <c r="P32" s="746" t="s">
        <v>1014</v>
      </c>
      <c r="Q32" s="737"/>
      <c r="R32" s="737"/>
      <c r="S32" s="725"/>
      <c r="T32" s="725"/>
      <c r="U32" s="737"/>
      <c r="V32" s="737"/>
      <c r="W32" s="737"/>
      <c r="X32" s="739"/>
      <c r="Y32" s="733"/>
    </row>
    <row r="33" spans="1:41" s="733" customFormat="1" ht="15.95" customHeight="1" x14ac:dyDescent="0.15">
      <c r="A33" s="728"/>
      <c r="B33" s="728"/>
      <c r="C33" s="735"/>
      <c r="D33" s="725">
        <v>23</v>
      </c>
      <c r="E33" s="736"/>
      <c r="F33" s="746" t="s">
        <v>1018</v>
      </c>
      <c r="G33" s="737"/>
      <c r="H33" s="737"/>
      <c r="I33" s="737"/>
      <c r="J33" s="737"/>
      <c r="K33" s="742"/>
      <c r="L33" s="737"/>
      <c r="M33" s="735"/>
      <c r="N33" s="725"/>
      <c r="O33" s="736"/>
      <c r="P33" s="1087" t="s">
        <v>1019</v>
      </c>
      <c r="Q33" s="737"/>
      <c r="R33" s="737"/>
      <c r="S33" s="725"/>
      <c r="T33" s="725"/>
      <c r="U33" s="737"/>
      <c r="V33" s="737"/>
      <c r="W33" s="737"/>
      <c r="X33" s="739"/>
      <c r="Z33" s="734"/>
      <c r="AA33" s="734"/>
      <c r="AB33" s="734"/>
      <c r="AC33" s="734"/>
      <c r="AD33" s="734"/>
      <c r="AE33" s="734"/>
      <c r="AF33" s="734"/>
      <c r="AG33" s="734"/>
      <c r="AH33" s="734"/>
      <c r="AI33" s="734"/>
      <c r="AJ33" s="734"/>
      <c r="AK33" s="734"/>
      <c r="AL33" s="734"/>
      <c r="AM33" s="734"/>
      <c r="AN33" s="734"/>
      <c r="AO33" s="734"/>
    </row>
    <row r="34" spans="1:41" s="733" customFormat="1" ht="15.95" customHeight="1" x14ac:dyDescent="0.15">
      <c r="A34" s="728"/>
      <c r="B34" s="728"/>
      <c r="C34" s="735"/>
      <c r="D34" s="725">
        <v>24</v>
      </c>
      <c r="E34" s="736"/>
      <c r="F34" s="746" t="s">
        <v>1046</v>
      </c>
      <c r="G34" s="737"/>
      <c r="H34" s="737"/>
      <c r="I34" s="737"/>
      <c r="J34" s="737"/>
      <c r="K34" s="742"/>
      <c r="L34" s="737"/>
      <c r="M34" s="735"/>
      <c r="N34" s="725"/>
      <c r="O34" s="736"/>
      <c r="P34" s="745"/>
      <c r="Q34" s="737"/>
      <c r="R34" s="737"/>
      <c r="S34" s="725"/>
      <c r="T34" s="725"/>
      <c r="U34" s="737"/>
      <c r="V34" s="737"/>
      <c r="W34" s="737"/>
      <c r="X34" s="739"/>
      <c r="Z34" s="734"/>
      <c r="AA34" s="734"/>
      <c r="AB34" s="734"/>
      <c r="AC34" s="734"/>
      <c r="AD34" s="734"/>
      <c r="AE34" s="734"/>
      <c r="AF34" s="734"/>
      <c r="AG34" s="734"/>
      <c r="AH34" s="734"/>
      <c r="AI34" s="734"/>
      <c r="AJ34" s="734"/>
      <c r="AK34" s="734"/>
      <c r="AL34" s="734"/>
      <c r="AM34" s="734"/>
      <c r="AN34" s="734"/>
      <c r="AO34" s="734"/>
    </row>
    <row r="35" spans="1:41" s="733" customFormat="1" ht="15.95" customHeight="1" x14ac:dyDescent="0.15">
      <c r="A35" s="728"/>
      <c r="B35" s="728"/>
      <c r="C35" s="735"/>
      <c r="D35" s="725">
        <v>25</v>
      </c>
      <c r="E35" s="736"/>
      <c r="F35" s="746" t="s">
        <v>1020</v>
      </c>
      <c r="G35" s="737"/>
      <c r="H35" s="737"/>
      <c r="I35" s="737"/>
      <c r="J35" s="737"/>
      <c r="K35" s="742"/>
      <c r="L35" s="737"/>
      <c r="M35" s="729" t="s">
        <v>1027</v>
      </c>
      <c r="N35" s="725"/>
      <c r="O35" s="724"/>
      <c r="P35" s="725"/>
      <c r="Q35" s="724"/>
      <c r="R35" s="724"/>
      <c r="S35" s="725"/>
      <c r="T35" s="725"/>
      <c r="U35" s="742"/>
      <c r="V35" s="737"/>
      <c r="W35" s="737"/>
      <c r="X35" s="739"/>
      <c r="Z35" s="734"/>
      <c r="AA35" s="734"/>
      <c r="AB35" s="734"/>
      <c r="AC35" s="734"/>
      <c r="AD35" s="734"/>
      <c r="AE35" s="734"/>
      <c r="AF35" s="734"/>
      <c r="AG35" s="734"/>
      <c r="AH35" s="734"/>
      <c r="AI35" s="734"/>
      <c r="AJ35" s="734"/>
      <c r="AK35" s="734"/>
      <c r="AL35" s="734"/>
      <c r="AM35" s="734"/>
      <c r="AN35" s="734"/>
      <c r="AO35" s="734"/>
    </row>
    <row r="36" spans="1:41" s="733" customFormat="1" ht="15.95" customHeight="1" x14ac:dyDescent="0.15">
      <c r="A36" s="728"/>
      <c r="B36" s="728"/>
      <c r="C36" s="735"/>
      <c r="D36" s="725">
        <v>26</v>
      </c>
      <c r="E36" s="736"/>
      <c r="F36" s="746" t="s">
        <v>1021</v>
      </c>
      <c r="G36" s="737"/>
      <c r="H36" s="737"/>
      <c r="I36" s="737"/>
      <c r="J36" s="737"/>
      <c r="K36" s="742"/>
      <c r="L36" s="737"/>
      <c r="M36" s="735"/>
      <c r="N36" s="725">
        <v>89</v>
      </c>
      <c r="O36" s="736"/>
      <c r="P36" s="746" t="s">
        <v>1029</v>
      </c>
      <c r="Q36" s="737"/>
      <c r="R36" s="737"/>
      <c r="S36" s="725"/>
      <c r="T36" s="725"/>
      <c r="U36" s="737"/>
      <c r="V36" s="737"/>
      <c r="W36" s="742"/>
      <c r="Z36" s="734"/>
      <c r="AA36" s="734"/>
      <c r="AB36" s="734"/>
      <c r="AC36" s="734"/>
      <c r="AD36" s="734"/>
      <c r="AE36" s="734"/>
      <c r="AF36" s="734"/>
      <c r="AG36" s="734"/>
      <c r="AH36" s="734"/>
      <c r="AI36" s="734"/>
      <c r="AJ36" s="734"/>
      <c r="AK36" s="734"/>
      <c r="AL36" s="734"/>
      <c r="AM36" s="734"/>
      <c r="AN36" s="734"/>
      <c r="AO36" s="734"/>
    </row>
    <row r="37" spans="1:41" s="733" customFormat="1" ht="15.95" customHeight="1" x14ac:dyDescent="0.15">
      <c r="A37" s="728"/>
      <c r="B37" s="728"/>
      <c r="C37" s="735"/>
      <c r="D37" s="725">
        <v>27</v>
      </c>
      <c r="E37" s="736"/>
      <c r="F37" s="746" t="s">
        <v>1022</v>
      </c>
      <c r="G37" s="737"/>
      <c r="H37" s="737"/>
      <c r="I37" s="737"/>
      <c r="J37" s="737"/>
      <c r="K37" s="742"/>
      <c r="L37" s="737"/>
      <c r="M37" s="735"/>
      <c r="N37" s="725">
        <v>90</v>
      </c>
      <c r="O37" s="736"/>
      <c r="P37" s="746" t="s">
        <v>1031</v>
      </c>
      <c r="Q37" s="737"/>
      <c r="R37" s="737"/>
      <c r="S37" s="725"/>
      <c r="T37" s="725"/>
      <c r="U37" s="737"/>
      <c r="V37" s="737"/>
      <c r="W37" s="742"/>
      <c r="Z37" s="734"/>
      <c r="AA37" s="734"/>
      <c r="AB37" s="734"/>
      <c r="AC37" s="734"/>
      <c r="AD37" s="734"/>
      <c r="AE37" s="734"/>
      <c r="AF37" s="734"/>
      <c r="AG37" s="734"/>
      <c r="AH37" s="734"/>
      <c r="AI37" s="734"/>
      <c r="AJ37" s="734"/>
      <c r="AK37" s="734"/>
      <c r="AL37" s="734"/>
      <c r="AM37" s="734"/>
      <c r="AN37" s="734"/>
      <c r="AO37" s="734"/>
    </row>
    <row r="38" spans="1:41" s="733" customFormat="1" ht="15.95" customHeight="1" x14ac:dyDescent="0.15">
      <c r="A38" s="728"/>
      <c r="B38" s="728"/>
      <c r="C38" s="735"/>
      <c r="D38" s="725">
        <v>28</v>
      </c>
      <c r="E38" s="736"/>
      <c r="F38" s="746" t="s">
        <v>1023</v>
      </c>
      <c r="G38" s="737"/>
      <c r="H38" s="737"/>
      <c r="I38" s="737"/>
      <c r="J38" s="737"/>
      <c r="K38" s="742"/>
      <c r="L38" s="737"/>
      <c r="M38" s="747"/>
      <c r="N38" s="747"/>
      <c r="O38" s="747"/>
      <c r="P38" s="747"/>
      <c r="Q38" s="747"/>
      <c r="R38" s="747"/>
      <c r="S38" s="747"/>
      <c r="T38" s="747"/>
      <c r="U38" s="725"/>
      <c r="V38" s="737"/>
      <c r="W38" s="742"/>
      <c r="Z38" s="734"/>
      <c r="AA38" s="734"/>
      <c r="AB38" s="734"/>
      <c r="AC38" s="734"/>
      <c r="AD38" s="734"/>
      <c r="AE38" s="734"/>
      <c r="AF38" s="734"/>
      <c r="AG38" s="734"/>
      <c r="AH38" s="734"/>
      <c r="AI38" s="734"/>
      <c r="AJ38" s="734"/>
      <c r="AK38" s="734"/>
      <c r="AL38" s="734"/>
      <c r="AM38" s="734"/>
      <c r="AN38" s="734"/>
      <c r="AO38" s="734"/>
    </row>
    <row r="39" spans="1:41" s="733" customFormat="1" ht="15.95" customHeight="1" x14ac:dyDescent="0.15">
      <c r="A39" s="728"/>
      <c r="B39" s="728"/>
      <c r="C39" s="735"/>
      <c r="D39" s="725">
        <v>29</v>
      </c>
      <c r="E39" s="736"/>
      <c r="F39" s="746" t="s">
        <v>1024</v>
      </c>
      <c r="G39" s="737"/>
      <c r="H39" s="737"/>
      <c r="I39" s="737"/>
      <c r="J39" s="737"/>
      <c r="K39" s="742"/>
      <c r="L39" s="737"/>
      <c r="M39" s="725"/>
      <c r="N39" s="725"/>
      <c r="O39" s="748" t="s">
        <v>1033</v>
      </c>
      <c r="P39" s="746" t="s">
        <v>1034</v>
      </c>
      <c r="Q39" s="725"/>
      <c r="R39" s="725"/>
      <c r="S39" s="725"/>
      <c r="T39" s="725"/>
      <c r="U39" s="725"/>
      <c r="V39" s="737"/>
      <c r="W39" s="742"/>
      <c r="Z39" s="734"/>
      <c r="AA39" s="734"/>
      <c r="AB39" s="734"/>
      <c r="AC39" s="734"/>
      <c r="AD39" s="734"/>
      <c r="AE39" s="734"/>
      <c r="AF39" s="734"/>
      <c r="AG39" s="734"/>
      <c r="AH39" s="734"/>
      <c r="AI39" s="734"/>
      <c r="AJ39" s="734"/>
      <c r="AK39" s="734"/>
      <c r="AL39" s="734"/>
      <c r="AM39" s="734"/>
      <c r="AN39" s="734"/>
      <c r="AO39" s="734"/>
    </row>
    <row r="40" spans="1:41" s="733" customFormat="1" ht="15.95" customHeight="1" x14ac:dyDescent="0.15">
      <c r="A40" s="728"/>
      <c r="B40" s="728"/>
      <c r="C40" s="735"/>
      <c r="D40" s="725">
        <v>30</v>
      </c>
      <c r="E40" s="736"/>
      <c r="F40" s="746" t="s">
        <v>1025</v>
      </c>
      <c r="G40" s="737"/>
      <c r="H40" s="737"/>
      <c r="I40" s="737"/>
      <c r="J40" s="737"/>
      <c r="K40" s="742"/>
      <c r="L40" s="737"/>
      <c r="M40" s="725"/>
      <c r="N40" s="725"/>
      <c r="O40" s="748" t="s">
        <v>1036</v>
      </c>
      <c r="P40" s="746" t="s">
        <v>1037</v>
      </c>
      <c r="Q40" s="725"/>
      <c r="R40" s="725"/>
      <c r="S40" s="725"/>
      <c r="T40" s="725"/>
      <c r="U40" s="725"/>
      <c r="V40" s="737"/>
      <c r="W40" s="737"/>
      <c r="X40" s="739"/>
      <c r="Z40" s="734"/>
      <c r="AA40" s="734"/>
      <c r="AB40" s="734"/>
      <c r="AC40" s="734"/>
      <c r="AD40" s="734"/>
      <c r="AE40" s="734"/>
      <c r="AF40" s="734"/>
      <c r="AG40" s="734"/>
      <c r="AH40" s="734"/>
      <c r="AI40" s="734"/>
      <c r="AJ40" s="734"/>
      <c r="AK40" s="734"/>
      <c r="AL40" s="734"/>
      <c r="AM40" s="734"/>
      <c r="AN40" s="734"/>
      <c r="AO40" s="734"/>
    </row>
    <row r="41" spans="1:41" s="733" customFormat="1" ht="15.95" customHeight="1" x14ac:dyDescent="0.15">
      <c r="A41" s="728"/>
      <c r="B41" s="728"/>
      <c r="C41" s="735"/>
      <c r="D41" s="725">
        <v>31</v>
      </c>
      <c r="E41" s="736"/>
      <c r="F41" s="746" t="s">
        <v>1026</v>
      </c>
      <c r="G41" s="737"/>
      <c r="H41" s="737"/>
      <c r="I41" s="737"/>
      <c r="J41" s="737"/>
      <c r="K41" s="742"/>
      <c r="L41" s="737"/>
      <c r="M41" s="725"/>
      <c r="N41" s="725"/>
      <c r="O41" s="748" t="s">
        <v>1039</v>
      </c>
      <c r="P41" s="746" t="s">
        <v>1040</v>
      </c>
      <c r="Q41" s="725"/>
      <c r="R41" s="725"/>
      <c r="S41" s="725"/>
      <c r="T41" s="725"/>
      <c r="U41" s="725"/>
      <c r="V41" s="737"/>
      <c r="W41" s="737"/>
      <c r="X41" s="739"/>
      <c r="Z41" s="734"/>
      <c r="AA41" s="734"/>
      <c r="AB41" s="734"/>
      <c r="AC41" s="734"/>
      <c r="AD41" s="734"/>
      <c r="AE41" s="734"/>
      <c r="AF41" s="734"/>
      <c r="AG41" s="734"/>
      <c r="AH41" s="734"/>
      <c r="AI41" s="734"/>
      <c r="AJ41" s="734"/>
      <c r="AK41" s="734"/>
      <c r="AL41" s="734"/>
      <c r="AM41" s="734"/>
      <c r="AN41" s="734"/>
      <c r="AO41" s="734"/>
    </row>
    <row r="42" spans="1:41" s="733" customFormat="1" ht="15.95" customHeight="1" x14ac:dyDescent="0.15">
      <c r="A42" s="728"/>
      <c r="B42" s="728"/>
      <c r="C42" s="735"/>
      <c r="D42" s="725">
        <v>32</v>
      </c>
      <c r="E42" s="736"/>
      <c r="F42" s="746" t="s">
        <v>1028</v>
      </c>
      <c r="G42" s="737"/>
      <c r="H42" s="737"/>
      <c r="I42" s="737"/>
      <c r="J42" s="737"/>
      <c r="K42" s="742"/>
      <c r="L42" s="737"/>
      <c r="M42" s="725"/>
      <c r="N42" s="725"/>
      <c r="O42" s="748" t="s">
        <v>1042</v>
      </c>
      <c r="P42" s="746" t="s">
        <v>1043</v>
      </c>
      <c r="Q42" s="725"/>
      <c r="R42" s="725"/>
      <c r="S42" s="725"/>
      <c r="T42" s="725"/>
      <c r="U42" s="725"/>
      <c r="V42" s="737"/>
      <c r="W42" s="737"/>
      <c r="X42" s="739"/>
      <c r="Z42" s="734"/>
      <c r="AA42" s="734"/>
      <c r="AB42" s="734"/>
      <c r="AC42" s="734"/>
      <c r="AD42" s="734"/>
      <c r="AE42" s="734"/>
      <c r="AF42" s="734"/>
      <c r="AG42" s="734"/>
      <c r="AH42" s="734"/>
      <c r="AI42" s="734"/>
      <c r="AJ42" s="734"/>
      <c r="AK42" s="734"/>
      <c r="AL42" s="734"/>
      <c r="AM42" s="734"/>
      <c r="AN42" s="734"/>
      <c r="AO42" s="734"/>
    </row>
    <row r="43" spans="1:41" s="733" customFormat="1" ht="15.95" customHeight="1" x14ac:dyDescent="0.15">
      <c r="A43" s="728"/>
      <c r="B43" s="728"/>
      <c r="C43" s="735"/>
      <c r="D43" s="725">
        <v>33</v>
      </c>
      <c r="E43" s="736"/>
      <c r="F43" s="746" t="s">
        <v>1030</v>
      </c>
      <c r="G43" s="737"/>
      <c r="H43" s="737"/>
      <c r="I43" s="737"/>
      <c r="J43" s="737"/>
      <c r="K43" s="742"/>
      <c r="L43" s="737"/>
      <c r="W43" s="737"/>
      <c r="X43" s="739"/>
      <c r="Z43" s="734"/>
      <c r="AA43" s="734"/>
      <c r="AB43" s="734"/>
      <c r="AC43" s="734"/>
      <c r="AD43" s="734"/>
      <c r="AE43" s="734"/>
      <c r="AF43" s="734"/>
      <c r="AG43" s="734"/>
      <c r="AH43" s="734"/>
      <c r="AI43" s="734"/>
      <c r="AJ43" s="734"/>
      <c r="AK43" s="734"/>
      <c r="AL43" s="734"/>
      <c r="AM43" s="734"/>
      <c r="AN43" s="734"/>
      <c r="AO43" s="734"/>
    </row>
    <row r="44" spans="1:41" s="733" customFormat="1" ht="15.95" customHeight="1" x14ac:dyDescent="0.15">
      <c r="A44" s="728"/>
      <c r="B44" s="728"/>
      <c r="C44" s="735"/>
      <c r="D44" s="725">
        <v>34</v>
      </c>
      <c r="E44" s="744"/>
      <c r="F44" s="746" t="s">
        <v>1032</v>
      </c>
      <c r="G44" s="742"/>
      <c r="H44" s="742"/>
      <c r="I44" s="742"/>
      <c r="J44" s="742"/>
      <c r="K44" s="742"/>
      <c r="L44" s="737"/>
      <c r="W44" s="737"/>
      <c r="X44" s="739"/>
      <c r="Z44" s="734"/>
      <c r="AA44" s="734"/>
      <c r="AB44" s="734"/>
      <c r="AC44" s="734"/>
      <c r="AD44" s="734"/>
      <c r="AE44" s="734"/>
      <c r="AF44" s="734"/>
      <c r="AG44" s="734"/>
      <c r="AH44" s="734"/>
      <c r="AI44" s="734"/>
      <c r="AJ44" s="734"/>
      <c r="AK44" s="734"/>
      <c r="AL44" s="734"/>
      <c r="AM44" s="734"/>
      <c r="AN44" s="734"/>
      <c r="AO44" s="734"/>
    </row>
    <row r="45" spans="1:41" s="733" customFormat="1" ht="15.95" customHeight="1" x14ac:dyDescent="0.15">
      <c r="A45" s="728"/>
      <c r="B45" s="728"/>
      <c r="C45" s="735"/>
      <c r="D45" s="725"/>
      <c r="E45" s="744"/>
      <c r="F45" s="725"/>
      <c r="G45" s="742"/>
      <c r="H45" s="742"/>
      <c r="I45" s="742"/>
      <c r="J45" s="742"/>
      <c r="K45" s="742"/>
      <c r="L45" s="737"/>
      <c r="W45" s="737"/>
      <c r="X45" s="739"/>
      <c r="Z45" s="734"/>
      <c r="AA45" s="734"/>
      <c r="AB45" s="734"/>
      <c r="AC45" s="734"/>
      <c r="AD45" s="734"/>
      <c r="AE45" s="734"/>
      <c r="AF45" s="734"/>
      <c r="AG45" s="734"/>
      <c r="AH45" s="734"/>
      <c r="AI45" s="734"/>
      <c r="AJ45" s="734"/>
      <c r="AK45" s="734"/>
      <c r="AL45" s="734"/>
      <c r="AM45" s="734"/>
      <c r="AN45" s="734"/>
      <c r="AO45" s="734"/>
    </row>
    <row r="46" spans="1:41" s="733" customFormat="1" ht="15.95" customHeight="1" x14ac:dyDescent="0.15">
      <c r="A46" s="728"/>
      <c r="B46" s="728"/>
      <c r="C46" s="729" t="s">
        <v>1035</v>
      </c>
      <c r="D46" s="725"/>
      <c r="E46" s="724"/>
      <c r="F46" s="725"/>
      <c r="G46" s="724"/>
      <c r="H46" s="724"/>
      <c r="I46" s="730"/>
      <c r="J46" s="730"/>
      <c r="K46" s="742"/>
      <c r="L46" s="737"/>
      <c r="W46" s="737"/>
      <c r="X46" s="739"/>
      <c r="Z46" s="734"/>
      <c r="AA46" s="734"/>
      <c r="AB46" s="734"/>
      <c r="AC46" s="734"/>
      <c r="AD46" s="734"/>
      <c r="AE46" s="734"/>
      <c r="AF46" s="734"/>
      <c r="AG46" s="734"/>
      <c r="AH46" s="734"/>
      <c r="AI46" s="734"/>
      <c r="AJ46" s="734"/>
      <c r="AK46" s="734"/>
      <c r="AL46" s="734"/>
      <c r="AM46" s="734"/>
      <c r="AN46" s="734"/>
      <c r="AO46" s="734"/>
    </row>
    <row r="47" spans="1:41" s="733" customFormat="1" ht="15.95" customHeight="1" x14ac:dyDescent="0.15">
      <c r="A47" s="728"/>
      <c r="B47" s="728"/>
      <c r="C47" s="735"/>
      <c r="D47" s="725">
        <v>35</v>
      </c>
      <c r="E47" s="736"/>
      <c r="F47" s="746" t="s">
        <v>1038</v>
      </c>
      <c r="G47" s="737"/>
      <c r="H47" s="737"/>
      <c r="I47" s="737"/>
      <c r="J47" s="737"/>
      <c r="K47" s="737"/>
      <c r="L47" s="737"/>
      <c r="W47" s="737"/>
      <c r="X47" s="739"/>
      <c r="Z47" s="734"/>
      <c r="AA47" s="734"/>
      <c r="AB47" s="734"/>
      <c r="AC47" s="734"/>
      <c r="AD47" s="734"/>
      <c r="AE47" s="734"/>
      <c r="AF47" s="734"/>
      <c r="AG47" s="734"/>
      <c r="AH47" s="734"/>
      <c r="AI47" s="734"/>
      <c r="AJ47" s="734"/>
      <c r="AK47" s="734"/>
      <c r="AL47" s="734"/>
      <c r="AM47" s="734"/>
      <c r="AN47" s="734"/>
      <c r="AO47" s="734"/>
    </row>
    <row r="48" spans="1:41" s="733" customFormat="1" ht="15.95" customHeight="1" x14ac:dyDescent="0.15">
      <c r="A48" s="728"/>
      <c r="B48" s="728"/>
      <c r="C48" s="735"/>
      <c r="D48" s="725">
        <v>36</v>
      </c>
      <c r="E48" s="736"/>
      <c r="F48" s="746" t="s">
        <v>1041</v>
      </c>
      <c r="G48" s="737"/>
      <c r="H48" s="737"/>
      <c r="I48" s="737"/>
      <c r="J48" s="737"/>
      <c r="K48" s="737"/>
      <c r="L48" s="737"/>
      <c r="W48" s="742"/>
      <c r="Z48" s="734"/>
      <c r="AA48" s="734"/>
      <c r="AB48" s="734"/>
      <c r="AC48" s="734"/>
      <c r="AD48" s="734"/>
      <c r="AE48" s="734"/>
      <c r="AF48" s="734"/>
      <c r="AG48" s="734"/>
      <c r="AH48" s="734"/>
      <c r="AI48" s="734"/>
      <c r="AJ48" s="734"/>
      <c r="AK48" s="734"/>
      <c r="AL48" s="734"/>
      <c r="AM48" s="734"/>
      <c r="AN48" s="734"/>
      <c r="AO48" s="734"/>
    </row>
    <row r="49" spans="1:41" s="733" customFormat="1" ht="15.95" customHeight="1" x14ac:dyDescent="0.15">
      <c r="A49" s="728"/>
      <c r="B49" s="728"/>
      <c r="C49" s="735"/>
      <c r="D49" s="725">
        <v>37</v>
      </c>
      <c r="E49" s="736"/>
      <c r="F49" s="746" t="s">
        <v>1044</v>
      </c>
      <c r="G49" s="737"/>
      <c r="H49" s="737"/>
      <c r="I49" s="737"/>
      <c r="J49" s="737"/>
      <c r="K49" s="737"/>
      <c r="L49" s="737"/>
      <c r="M49" s="749"/>
      <c r="N49" s="747"/>
      <c r="O49" s="743"/>
      <c r="P49" s="747"/>
      <c r="Q49" s="743"/>
      <c r="R49" s="743"/>
      <c r="S49" s="747"/>
      <c r="T49" s="725"/>
      <c r="U49" s="737"/>
      <c r="V49" s="742"/>
      <c r="W49" s="742"/>
      <c r="Z49" s="734"/>
      <c r="AA49" s="734"/>
      <c r="AB49" s="734"/>
      <c r="AC49" s="734"/>
      <c r="AD49" s="734"/>
      <c r="AE49" s="734"/>
      <c r="AF49" s="734"/>
      <c r="AG49" s="734"/>
      <c r="AH49" s="734"/>
      <c r="AI49" s="734"/>
      <c r="AJ49" s="734"/>
      <c r="AK49" s="734"/>
      <c r="AL49" s="734"/>
      <c r="AM49" s="734"/>
      <c r="AN49" s="734"/>
      <c r="AO49" s="734"/>
    </row>
    <row r="50" spans="1:41" s="734" customFormat="1" ht="15.95" customHeight="1" x14ac:dyDescent="0.15">
      <c r="A50" s="728"/>
      <c r="B50" s="728"/>
      <c r="C50" s="735"/>
      <c r="D50" s="725">
        <v>38</v>
      </c>
      <c r="E50" s="736"/>
      <c r="F50" s="746" t="s">
        <v>1045</v>
      </c>
      <c r="G50" s="737"/>
      <c r="H50" s="737"/>
      <c r="I50" s="737"/>
      <c r="J50" s="737"/>
      <c r="K50" s="737"/>
      <c r="L50" s="737"/>
      <c r="M50" s="735"/>
      <c r="N50" s="725"/>
      <c r="O50" s="736"/>
      <c r="P50" s="725"/>
      <c r="Q50" s="742"/>
      <c r="R50" s="742"/>
      <c r="S50" s="725"/>
      <c r="T50" s="725"/>
      <c r="U50" s="742"/>
      <c r="V50" s="742"/>
      <c r="W50" s="742"/>
      <c r="X50" s="733"/>
      <c r="Y50" s="733"/>
    </row>
    <row r="51" spans="1:41" s="734" customFormat="1" ht="5.0999999999999996" customHeight="1" x14ac:dyDescent="0.15">
      <c r="A51" s="728"/>
      <c r="B51" s="728"/>
      <c r="C51" s="735"/>
      <c r="D51" s="725"/>
      <c r="E51" s="736"/>
      <c r="F51" s="725"/>
      <c r="G51" s="737"/>
      <c r="H51" s="737"/>
      <c r="I51" s="737"/>
      <c r="J51" s="737"/>
      <c r="K51" s="737"/>
      <c r="L51" s="737"/>
      <c r="M51" s="735"/>
      <c r="N51" s="725"/>
      <c r="O51" s="736"/>
      <c r="P51" s="725"/>
      <c r="Q51" s="742"/>
      <c r="R51" s="742"/>
      <c r="S51" s="725"/>
      <c r="T51" s="725"/>
      <c r="U51" s="742"/>
      <c r="V51" s="742"/>
      <c r="W51" s="742"/>
      <c r="X51" s="733"/>
      <c r="Y51" s="733"/>
    </row>
    <row r="52" spans="1:41" s="734" customFormat="1" ht="22.5" customHeight="1" x14ac:dyDescent="0.15">
      <c r="C52" s="750"/>
      <c r="D52" s="751"/>
      <c r="E52" s="740"/>
      <c r="F52" s="751"/>
      <c r="G52" s="740"/>
      <c r="H52" s="740"/>
      <c r="I52" s="740"/>
      <c r="J52" s="740"/>
      <c r="K52" s="739"/>
      <c r="L52" s="739"/>
      <c r="M52" s="752"/>
      <c r="N52" s="753"/>
      <c r="O52" s="739"/>
      <c r="P52" s="753"/>
      <c r="Q52" s="733"/>
      <c r="R52" s="733"/>
      <c r="S52" s="753"/>
      <c r="T52" s="753"/>
      <c r="U52" s="733"/>
      <c r="V52" s="733"/>
      <c r="W52" s="733"/>
      <c r="X52" s="733"/>
      <c r="Y52" s="733"/>
    </row>
    <row r="53" spans="1:41" s="734" customFormat="1" ht="22.5" customHeight="1" x14ac:dyDescent="0.15">
      <c r="C53" s="750"/>
      <c r="D53" s="751"/>
      <c r="E53" s="740"/>
      <c r="F53" s="751"/>
      <c r="G53" s="740"/>
      <c r="H53" s="740"/>
      <c r="I53" s="740"/>
      <c r="J53" s="740"/>
      <c r="K53" s="739"/>
      <c r="L53" s="739"/>
      <c r="M53" s="752"/>
      <c r="N53" s="753"/>
      <c r="O53" s="739"/>
      <c r="P53" s="753"/>
      <c r="Q53" s="733"/>
      <c r="R53" s="733"/>
      <c r="S53" s="753"/>
      <c r="T53" s="753"/>
      <c r="U53" s="733"/>
      <c r="V53" s="733"/>
      <c r="W53" s="733"/>
      <c r="X53" s="733"/>
      <c r="Y53" s="733"/>
    </row>
    <row r="54" spans="1:41" s="734" customFormat="1" ht="22.5" customHeight="1" x14ac:dyDescent="0.15">
      <c r="C54" s="750"/>
      <c r="D54" s="751"/>
      <c r="F54" s="751"/>
      <c r="K54" s="733"/>
      <c r="L54" s="733"/>
      <c r="M54" s="752"/>
      <c r="N54" s="753"/>
      <c r="O54" s="754"/>
      <c r="P54" s="753"/>
      <c r="Q54" s="733"/>
      <c r="R54" s="733"/>
      <c r="S54" s="753"/>
      <c r="T54" s="753"/>
      <c r="U54" s="733"/>
      <c r="V54" s="733"/>
      <c r="W54" s="733"/>
      <c r="X54" s="733"/>
      <c r="Y54" s="733"/>
    </row>
    <row r="55" spans="1:41" s="734" customFormat="1" ht="22.5" customHeight="1" x14ac:dyDescent="0.15">
      <c r="C55" s="750"/>
      <c r="D55" s="751"/>
      <c r="F55" s="751"/>
      <c r="K55" s="733"/>
      <c r="L55" s="733"/>
      <c r="M55" s="752"/>
      <c r="N55" s="753"/>
      <c r="O55" s="754"/>
      <c r="P55" s="753"/>
      <c r="Q55" s="733"/>
      <c r="R55" s="733"/>
      <c r="S55" s="753"/>
      <c r="T55" s="753"/>
      <c r="U55" s="733"/>
      <c r="V55" s="733"/>
      <c r="W55" s="733"/>
      <c r="X55" s="733"/>
      <c r="Y55" s="733"/>
    </row>
    <row r="56" spans="1:41" s="734" customFormat="1" ht="22.5" customHeight="1" x14ac:dyDescent="0.15">
      <c r="C56" s="750"/>
      <c r="D56" s="751"/>
      <c r="F56" s="751"/>
      <c r="K56" s="733"/>
      <c r="L56" s="733"/>
      <c r="M56" s="752"/>
      <c r="N56" s="753"/>
      <c r="O56" s="754"/>
      <c r="P56" s="753"/>
      <c r="Q56" s="733"/>
      <c r="R56" s="733"/>
      <c r="S56" s="753"/>
      <c r="T56" s="753"/>
      <c r="U56" s="733"/>
      <c r="V56" s="733"/>
      <c r="W56" s="733"/>
      <c r="X56" s="733"/>
      <c r="Y56" s="733"/>
    </row>
    <row r="57" spans="1:41" s="734" customFormat="1" ht="18" customHeight="1" x14ac:dyDescent="0.15">
      <c r="C57" s="752"/>
      <c r="D57" s="753"/>
      <c r="E57" s="733"/>
      <c r="F57" s="753"/>
      <c r="G57" s="733"/>
      <c r="H57" s="733"/>
      <c r="I57" s="733"/>
      <c r="J57" s="733"/>
      <c r="K57" s="733"/>
      <c r="L57" s="733"/>
      <c r="M57" s="752"/>
      <c r="N57" s="753"/>
      <c r="O57" s="754"/>
      <c r="P57" s="753"/>
      <c r="Q57" s="733"/>
      <c r="R57" s="733"/>
      <c r="S57" s="753"/>
      <c r="T57" s="753"/>
      <c r="U57" s="733"/>
      <c r="V57" s="733"/>
      <c r="W57" s="733"/>
      <c r="X57" s="733"/>
      <c r="Y57" s="733"/>
    </row>
    <row r="58" spans="1:41" s="734" customFormat="1" x14ac:dyDescent="0.15">
      <c r="C58" s="752"/>
      <c r="D58" s="753"/>
      <c r="E58" s="733"/>
      <c r="F58" s="753"/>
      <c r="G58" s="733"/>
      <c r="H58" s="733"/>
      <c r="I58" s="733"/>
      <c r="J58" s="733"/>
      <c r="K58" s="733"/>
      <c r="L58" s="733"/>
      <c r="M58" s="752"/>
      <c r="N58" s="753"/>
      <c r="O58" s="754"/>
      <c r="P58" s="753"/>
      <c r="Q58" s="733"/>
      <c r="R58" s="733"/>
      <c r="S58" s="753"/>
      <c r="T58" s="753"/>
      <c r="U58" s="733"/>
      <c r="V58" s="733"/>
      <c r="W58" s="733"/>
      <c r="X58" s="733"/>
      <c r="Y58" s="733"/>
    </row>
    <row r="59" spans="1:41" s="734" customFormat="1" x14ac:dyDescent="0.15">
      <c r="C59" s="752"/>
      <c r="D59" s="753"/>
      <c r="E59" s="733"/>
      <c r="F59" s="753"/>
      <c r="G59" s="733"/>
      <c r="H59" s="733"/>
      <c r="I59" s="733"/>
      <c r="J59" s="733"/>
      <c r="K59" s="733"/>
      <c r="L59" s="733"/>
      <c r="M59" s="752"/>
      <c r="N59" s="753"/>
      <c r="O59" s="754"/>
      <c r="P59" s="753"/>
      <c r="Q59" s="733"/>
      <c r="R59" s="733"/>
      <c r="S59" s="753"/>
      <c r="T59" s="753"/>
      <c r="U59" s="733"/>
      <c r="V59" s="733"/>
      <c r="W59" s="733"/>
      <c r="X59" s="733"/>
      <c r="Y59" s="733"/>
    </row>
    <row r="60" spans="1:41" s="734" customFormat="1" x14ac:dyDescent="0.15">
      <c r="C60" s="752"/>
      <c r="D60" s="753"/>
      <c r="E60" s="733"/>
      <c r="F60" s="753"/>
      <c r="G60" s="733"/>
      <c r="H60" s="733"/>
      <c r="I60" s="733"/>
      <c r="J60" s="733"/>
      <c r="K60" s="733"/>
      <c r="L60" s="733"/>
      <c r="M60" s="752"/>
      <c r="N60" s="753"/>
      <c r="O60" s="754"/>
      <c r="P60" s="753"/>
      <c r="Q60" s="733"/>
      <c r="R60" s="733"/>
      <c r="S60" s="753"/>
      <c r="T60" s="753"/>
      <c r="U60" s="733"/>
      <c r="V60" s="733"/>
      <c r="W60" s="733"/>
      <c r="X60" s="733"/>
      <c r="Y60" s="733"/>
    </row>
    <row r="61" spans="1:41" s="734" customFormat="1" x14ac:dyDescent="0.15">
      <c r="C61" s="752"/>
      <c r="D61" s="753"/>
      <c r="E61" s="733"/>
      <c r="F61" s="753"/>
      <c r="G61" s="733"/>
      <c r="H61" s="733"/>
      <c r="I61" s="733"/>
      <c r="J61" s="733"/>
      <c r="K61" s="733"/>
      <c r="L61" s="733"/>
      <c r="M61" s="752"/>
      <c r="N61" s="753"/>
      <c r="O61" s="754"/>
      <c r="P61" s="753"/>
      <c r="Q61" s="733"/>
      <c r="R61" s="733"/>
      <c r="S61" s="753"/>
      <c r="T61" s="753"/>
      <c r="U61" s="733"/>
      <c r="V61" s="733"/>
      <c r="W61" s="733"/>
      <c r="X61" s="733"/>
      <c r="Y61" s="733"/>
    </row>
    <row r="62" spans="1:41" s="734" customFormat="1" x14ac:dyDescent="0.15">
      <c r="C62" s="752"/>
      <c r="D62" s="753"/>
      <c r="E62" s="733"/>
      <c r="F62" s="753"/>
      <c r="G62" s="733"/>
      <c r="H62" s="733"/>
      <c r="I62" s="733"/>
      <c r="J62" s="733"/>
      <c r="K62" s="733"/>
      <c r="L62" s="733"/>
      <c r="M62" s="752"/>
      <c r="N62" s="753"/>
      <c r="O62" s="754"/>
      <c r="P62" s="753"/>
      <c r="Q62" s="733"/>
      <c r="R62" s="733"/>
      <c r="S62" s="753"/>
      <c r="T62" s="753"/>
      <c r="U62" s="733"/>
      <c r="V62" s="733"/>
      <c r="W62" s="733"/>
      <c r="X62" s="733"/>
      <c r="Y62" s="733"/>
    </row>
    <row r="63" spans="1:41" s="734" customFormat="1" x14ac:dyDescent="0.15">
      <c r="C63" s="752"/>
      <c r="D63" s="753"/>
      <c r="E63" s="733"/>
      <c r="F63" s="753"/>
      <c r="G63" s="733"/>
      <c r="H63" s="733"/>
      <c r="I63" s="733"/>
      <c r="J63" s="733"/>
      <c r="K63" s="733"/>
      <c r="L63" s="733"/>
      <c r="M63" s="752"/>
      <c r="N63" s="753"/>
      <c r="O63" s="754"/>
      <c r="P63" s="753"/>
      <c r="Q63" s="733"/>
      <c r="R63" s="733"/>
      <c r="S63" s="753"/>
      <c r="T63" s="753"/>
      <c r="U63" s="733"/>
      <c r="V63" s="733"/>
      <c r="W63" s="733"/>
      <c r="X63" s="733"/>
      <c r="Y63" s="733"/>
    </row>
    <row r="64" spans="1:41" s="734" customFormat="1" x14ac:dyDescent="0.15">
      <c r="C64" s="752"/>
      <c r="D64" s="753"/>
      <c r="E64" s="754"/>
      <c r="F64" s="753"/>
      <c r="G64" s="733"/>
      <c r="H64" s="733"/>
      <c r="I64" s="733"/>
      <c r="J64" s="733"/>
      <c r="K64" s="733"/>
      <c r="L64" s="733"/>
      <c r="M64" s="752"/>
      <c r="N64" s="753"/>
      <c r="O64" s="754"/>
      <c r="P64" s="753"/>
      <c r="Q64" s="733"/>
      <c r="R64" s="733"/>
      <c r="S64" s="753"/>
      <c r="T64" s="753"/>
      <c r="U64" s="733"/>
      <c r="V64" s="733"/>
      <c r="W64" s="733"/>
      <c r="X64" s="733"/>
      <c r="Y64" s="733"/>
    </row>
    <row r="65" spans="3:25" s="734" customFormat="1" x14ac:dyDescent="0.15">
      <c r="C65" s="752"/>
      <c r="D65" s="753"/>
      <c r="E65" s="754"/>
      <c r="F65" s="753"/>
      <c r="G65" s="733"/>
      <c r="H65" s="733"/>
      <c r="I65" s="733"/>
      <c r="J65" s="733"/>
      <c r="K65" s="733"/>
      <c r="L65" s="733"/>
      <c r="M65" s="752"/>
      <c r="N65" s="753"/>
      <c r="O65" s="754"/>
      <c r="P65" s="753"/>
      <c r="Q65" s="733"/>
      <c r="R65" s="733"/>
      <c r="S65" s="753"/>
      <c r="T65" s="753"/>
      <c r="U65" s="733"/>
      <c r="V65" s="733"/>
      <c r="W65" s="733"/>
      <c r="X65" s="733"/>
      <c r="Y65" s="733"/>
    </row>
    <row r="66" spans="3:25" s="734" customFormat="1" x14ac:dyDescent="0.15">
      <c r="C66" s="752"/>
      <c r="D66" s="753"/>
      <c r="E66" s="754"/>
      <c r="F66" s="753"/>
      <c r="G66" s="733"/>
      <c r="H66" s="733"/>
      <c r="I66" s="733"/>
      <c r="J66" s="733"/>
      <c r="K66" s="733"/>
      <c r="L66" s="733"/>
      <c r="M66" s="752"/>
      <c r="N66" s="753"/>
      <c r="O66" s="754"/>
      <c r="P66" s="753"/>
      <c r="Q66" s="733"/>
      <c r="R66" s="733"/>
      <c r="S66" s="753"/>
      <c r="T66" s="753"/>
      <c r="U66" s="733"/>
      <c r="V66" s="733"/>
      <c r="W66" s="733"/>
      <c r="X66" s="733"/>
      <c r="Y66" s="733"/>
    </row>
    <row r="67" spans="3:25" s="734" customFormat="1" x14ac:dyDescent="0.15">
      <c r="C67" s="752"/>
      <c r="D67" s="753"/>
      <c r="E67" s="754"/>
      <c r="F67" s="753"/>
      <c r="G67" s="733"/>
      <c r="H67" s="733"/>
      <c r="I67" s="733"/>
      <c r="J67" s="733"/>
      <c r="K67" s="733"/>
      <c r="L67" s="733"/>
      <c r="M67" s="752"/>
      <c r="N67" s="753"/>
      <c r="O67" s="754"/>
      <c r="P67" s="753"/>
      <c r="Q67" s="733"/>
      <c r="R67" s="733"/>
      <c r="S67" s="753"/>
      <c r="T67" s="753"/>
      <c r="U67" s="733"/>
      <c r="V67" s="733"/>
      <c r="W67" s="733"/>
      <c r="X67" s="733"/>
      <c r="Y67" s="733"/>
    </row>
    <row r="68" spans="3:25" s="734" customFormat="1" x14ac:dyDescent="0.15">
      <c r="C68" s="752"/>
      <c r="D68" s="753"/>
      <c r="E68" s="754"/>
      <c r="F68" s="753"/>
      <c r="G68" s="733"/>
      <c r="H68" s="733"/>
      <c r="I68" s="733"/>
      <c r="J68" s="733"/>
      <c r="K68" s="733"/>
      <c r="L68" s="733"/>
      <c r="M68" s="752"/>
      <c r="N68" s="753"/>
      <c r="O68" s="754"/>
      <c r="P68" s="753"/>
      <c r="Q68" s="733"/>
      <c r="R68" s="733"/>
      <c r="S68" s="753"/>
      <c r="T68" s="753"/>
      <c r="U68" s="733"/>
      <c r="V68" s="733"/>
      <c r="W68" s="733"/>
      <c r="X68" s="733"/>
      <c r="Y68" s="733"/>
    </row>
    <row r="69" spans="3:25" s="734" customFormat="1" x14ac:dyDescent="0.15">
      <c r="C69" s="752"/>
      <c r="D69" s="753"/>
      <c r="E69" s="754"/>
      <c r="F69" s="753"/>
      <c r="G69" s="733"/>
      <c r="H69" s="733"/>
      <c r="I69" s="733"/>
      <c r="J69" s="733"/>
      <c r="K69" s="733"/>
      <c r="L69" s="733"/>
      <c r="M69" s="752"/>
      <c r="N69" s="753"/>
      <c r="O69" s="754"/>
      <c r="P69" s="753"/>
      <c r="Q69" s="733"/>
      <c r="R69" s="733"/>
      <c r="S69" s="753"/>
      <c r="T69" s="753"/>
      <c r="U69" s="733"/>
      <c r="V69" s="733"/>
      <c r="W69" s="733"/>
      <c r="X69" s="733"/>
      <c r="Y69" s="733"/>
    </row>
    <row r="70" spans="3:25" s="734" customFormat="1" x14ac:dyDescent="0.15">
      <c r="C70" s="752"/>
      <c r="D70" s="753"/>
      <c r="E70" s="754"/>
      <c r="F70" s="753"/>
      <c r="G70" s="733"/>
      <c r="H70" s="733"/>
      <c r="I70" s="733"/>
      <c r="J70" s="733"/>
      <c r="K70" s="733"/>
      <c r="L70" s="733"/>
      <c r="M70" s="752"/>
      <c r="N70" s="753"/>
      <c r="O70" s="754"/>
      <c r="P70" s="753"/>
      <c r="Q70" s="733"/>
      <c r="R70" s="733"/>
      <c r="S70" s="753"/>
      <c r="T70" s="753"/>
      <c r="U70" s="733"/>
      <c r="V70" s="733"/>
      <c r="W70" s="733"/>
      <c r="X70" s="733"/>
      <c r="Y70" s="733"/>
    </row>
    <row r="71" spans="3:25" s="734" customFormat="1" x14ac:dyDescent="0.15">
      <c r="C71" s="752"/>
      <c r="D71" s="753"/>
      <c r="E71" s="754"/>
      <c r="F71" s="753"/>
      <c r="G71" s="733"/>
      <c r="H71" s="733"/>
      <c r="I71" s="733"/>
      <c r="J71" s="733"/>
      <c r="K71" s="733"/>
      <c r="L71" s="733"/>
      <c r="M71" s="752"/>
      <c r="N71" s="753"/>
      <c r="O71" s="754"/>
      <c r="P71" s="753"/>
      <c r="Q71" s="733"/>
      <c r="R71" s="733"/>
      <c r="S71" s="753"/>
      <c r="T71" s="753"/>
      <c r="U71" s="733"/>
      <c r="V71" s="733"/>
      <c r="W71" s="733"/>
      <c r="X71" s="733"/>
      <c r="Y71" s="733"/>
    </row>
    <row r="72" spans="3:25" s="734" customFormat="1" x14ac:dyDescent="0.15">
      <c r="C72" s="752"/>
      <c r="D72" s="753"/>
      <c r="E72" s="754"/>
      <c r="F72" s="753"/>
      <c r="G72" s="733"/>
      <c r="H72" s="733"/>
      <c r="I72" s="733"/>
      <c r="J72" s="733"/>
      <c r="K72" s="733"/>
      <c r="L72" s="733"/>
      <c r="M72" s="752"/>
      <c r="N72" s="753"/>
      <c r="O72" s="754"/>
      <c r="P72" s="753"/>
      <c r="Q72" s="733"/>
      <c r="R72" s="733"/>
      <c r="S72" s="753"/>
      <c r="T72" s="753"/>
      <c r="U72" s="733"/>
      <c r="V72" s="733"/>
      <c r="W72" s="733"/>
      <c r="X72" s="733"/>
      <c r="Y72" s="733"/>
    </row>
    <row r="73" spans="3:25" s="734" customFormat="1" x14ac:dyDescent="0.15">
      <c r="C73" s="752"/>
      <c r="D73" s="753"/>
      <c r="E73" s="754"/>
      <c r="F73" s="753"/>
      <c r="G73" s="733"/>
      <c r="H73" s="733"/>
      <c r="I73" s="733"/>
      <c r="J73" s="733"/>
      <c r="K73" s="733"/>
      <c r="L73" s="733"/>
      <c r="M73" s="752"/>
      <c r="N73" s="753"/>
      <c r="O73" s="754"/>
      <c r="P73" s="753"/>
      <c r="Q73" s="733"/>
      <c r="R73" s="733"/>
      <c r="S73" s="753"/>
      <c r="T73" s="753"/>
      <c r="U73" s="733"/>
      <c r="V73" s="733"/>
      <c r="W73" s="733"/>
      <c r="X73" s="733"/>
      <c r="Y73" s="733"/>
    </row>
    <row r="74" spans="3:25" s="734" customFormat="1" x14ac:dyDescent="0.15">
      <c r="C74" s="752"/>
      <c r="D74" s="753"/>
      <c r="E74" s="754"/>
      <c r="F74" s="753"/>
      <c r="G74" s="733"/>
      <c r="H74" s="733"/>
      <c r="I74" s="733"/>
      <c r="J74" s="733"/>
      <c r="K74" s="733"/>
      <c r="L74" s="733"/>
      <c r="M74" s="752"/>
      <c r="N74" s="753"/>
      <c r="O74" s="754"/>
      <c r="P74" s="753"/>
      <c r="Q74" s="733"/>
      <c r="R74" s="733"/>
      <c r="S74" s="753"/>
      <c r="T74" s="753"/>
      <c r="U74" s="733"/>
      <c r="V74" s="733"/>
      <c r="W74" s="733"/>
      <c r="X74" s="733"/>
      <c r="Y74" s="733"/>
    </row>
    <row r="75" spans="3:25" s="734" customFormat="1" x14ac:dyDescent="0.15">
      <c r="C75" s="752"/>
      <c r="D75" s="753"/>
      <c r="E75" s="754"/>
      <c r="F75" s="753"/>
      <c r="G75" s="733"/>
      <c r="H75" s="733"/>
      <c r="I75" s="733"/>
      <c r="J75" s="733"/>
      <c r="K75" s="733"/>
      <c r="L75" s="733"/>
      <c r="M75" s="752"/>
      <c r="N75" s="753"/>
      <c r="O75" s="754"/>
      <c r="P75" s="753"/>
      <c r="Q75" s="733"/>
      <c r="R75" s="733"/>
      <c r="S75" s="753"/>
      <c r="T75" s="753"/>
      <c r="U75" s="733"/>
      <c r="V75" s="733"/>
      <c r="W75" s="733"/>
      <c r="X75" s="733"/>
      <c r="Y75" s="733"/>
    </row>
    <row r="76" spans="3:25" s="734" customFormat="1" x14ac:dyDescent="0.15">
      <c r="C76" s="752"/>
      <c r="D76" s="753"/>
      <c r="E76" s="754"/>
      <c r="F76" s="753"/>
      <c r="G76" s="733"/>
      <c r="H76" s="733"/>
      <c r="I76" s="733"/>
      <c r="J76" s="733"/>
      <c r="K76" s="733"/>
      <c r="L76" s="733"/>
      <c r="M76" s="752"/>
      <c r="N76" s="753"/>
      <c r="O76" s="754"/>
      <c r="P76" s="753"/>
      <c r="Q76" s="733"/>
      <c r="R76" s="733"/>
      <c r="S76" s="753"/>
      <c r="T76" s="753"/>
      <c r="U76" s="733"/>
      <c r="V76" s="733"/>
      <c r="W76" s="733"/>
      <c r="X76" s="733"/>
      <c r="Y76" s="733"/>
    </row>
    <row r="77" spans="3:25" s="734" customFormat="1" x14ac:dyDescent="0.15">
      <c r="C77" s="752"/>
      <c r="D77" s="753"/>
      <c r="E77" s="754"/>
      <c r="F77" s="753"/>
      <c r="G77" s="733"/>
      <c r="H77" s="733"/>
      <c r="I77" s="733"/>
      <c r="J77" s="733"/>
      <c r="K77" s="733"/>
      <c r="L77" s="733"/>
      <c r="M77" s="752"/>
      <c r="N77" s="753"/>
      <c r="O77" s="754"/>
      <c r="P77" s="753"/>
      <c r="Q77" s="733"/>
      <c r="R77" s="733"/>
      <c r="S77" s="753"/>
      <c r="T77" s="753"/>
      <c r="U77" s="733"/>
      <c r="V77" s="733"/>
      <c r="W77" s="733"/>
      <c r="X77" s="733"/>
      <c r="Y77" s="733"/>
    </row>
    <row r="78" spans="3:25" s="734" customFormat="1" x14ac:dyDescent="0.15">
      <c r="C78" s="752"/>
      <c r="D78" s="753"/>
      <c r="E78" s="754"/>
      <c r="F78" s="753"/>
      <c r="G78" s="733"/>
      <c r="H78" s="733"/>
      <c r="I78" s="733"/>
      <c r="J78" s="733"/>
      <c r="K78" s="733"/>
      <c r="L78" s="733"/>
      <c r="M78" s="752"/>
      <c r="N78" s="753"/>
      <c r="O78" s="754"/>
      <c r="P78" s="753"/>
      <c r="Q78" s="733"/>
      <c r="R78" s="733"/>
      <c r="S78" s="753"/>
      <c r="T78" s="753"/>
      <c r="U78" s="733"/>
      <c r="V78" s="733"/>
      <c r="W78" s="733"/>
      <c r="X78" s="733"/>
      <c r="Y78" s="733"/>
    </row>
    <row r="79" spans="3:25" s="734" customFormat="1" x14ac:dyDescent="0.15">
      <c r="C79" s="752"/>
      <c r="D79" s="753"/>
      <c r="E79" s="754"/>
      <c r="F79" s="753"/>
      <c r="G79" s="733"/>
      <c r="H79" s="733"/>
      <c r="I79" s="733"/>
      <c r="J79" s="733"/>
      <c r="K79" s="733"/>
      <c r="L79" s="733"/>
      <c r="M79" s="752"/>
      <c r="N79" s="753"/>
      <c r="O79" s="754"/>
      <c r="P79" s="753"/>
      <c r="Q79" s="733"/>
      <c r="R79" s="733"/>
      <c r="S79" s="753"/>
      <c r="T79" s="753"/>
      <c r="U79" s="733"/>
      <c r="V79" s="733"/>
      <c r="W79" s="733"/>
      <c r="X79" s="733"/>
      <c r="Y79" s="733"/>
    </row>
    <row r="80" spans="3:25" s="734" customFormat="1" x14ac:dyDescent="0.15">
      <c r="C80" s="752"/>
      <c r="D80" s="753"/>
      <c r="E80" s="754"/>
      <c r="F80" s="753"/>
      <c r="G80" s="733"/>
      <c r="H80" s="733"/>
      <c r="I80" s="733"/>
      <c r="J80" s="733"/>
      <c r="K80" s="733"/>
      <c r="L80" s="733"/>
      <c r="M80" s="752"/>
      <c r="N80" s="753"/>
      <c r="O80" s="754"/>
      <c r="P80" s="753"/>
      <c r="Q80" s="733"/>
      <c r="R80" s="733"/>
      <c r="S80" s="753"/>
      <c r="T80" s="753"/>
      <c r="U80" s="733"/>
      <c r="V80" s="733"/>
      <c r="W80" s="733"/>
      <c r="X80" s="733"/>
      <c r="Y80" s="733"/>
    </row>
    <row r="81" spans="3:25" s="734" customFormat="1" x14ac:dyDescent="0.15">
      <c r="C81" s="752"/>
      <c r="D81" s="753"/>
      <c r="E81" s="754"/>
      <c r="F81" s="753"/>
      <c r="G81" s="733"/>
      <c r="H81" s="733"/>
      <c r="I81" s="733"/>
      <c r="J81" s="733"/>
      <c r="K81" s="733"/>
      <c r="L81" s="733"/>
      <c r="M81" s="752"/>
      <c r="N81" s="753"/>
      <c r="O81" s="754"/>
      <c r="P81" s="753"/>
      <c r="Q81" s="733"/>
      <c r="R81" s="733"/>
      <c r="S81" s="753"/>
      <c r="T81" s="753"/>
      <c r="U81" s="733"/>
      <c r="V81" s="733"/>
      <c r="W81" s="733"/>
      <c r="X81" s="733"/>
      <c r="Y81" s="733"/>
    </row>
    <row r="82" spans="3:25" s="734" customFormat="1" x14ac:dyDescent="0.15">
      <c r="C82" s="752"/>
      <c r="D82" s="753"/>
      <c r="E82" s="754"/>
      <c r="F82" s="753"/>
      <c r="G82" s="733"/>
      <c r="H82" s="733"/>
      <c r="I82" s="733"/>
      <c r="J82" s="733"/>
      <c r="K82" s="733"/>
      <c r="L82" s="733"/>
      <c r="M82" s="752"/>
      <c r="N82" s="753"/>
      <c r="O82" s="754"/>
      <c r="P82" s="753"/>
      <c r="Q82" s="733"/>
      <c r="R82" s="733"/>
      <c r="S82" s="753"/>
      <c r="T82" s="753"/>
      <c r="U82" s="733"/>
      <c r="V82" s="733"/>
      <c r="W82" s="733"/>
      <c r="X82" s="733"/>
      <c r="Y82" s="733"/>
    </row>
    <row r="83" spans="3:25" s="734" customFormat="1" x14ac:dyDescent="0.15">
      <c r="C83" s="752"/>
      <c r="D83" s="753"/>
      <c r="E83" s="754"/>
      <c r="F83" s="753"/>
      <c r="G83" s="733"/>
      <c r="H83" s="733"/>
      <c r="I83" s="733"/>
      <c r="J83" s="733"/>
      <c r="K83" s="733"/>
      <c r="L83" s="733"/>
      <c r="M83" s="752"/>
      <c r="N83" s="753"/>
      <c r="O83" s="754"/>
      <c r="P83" s="753"/>
      <c r="Q83" s="733"/>
      <c r="R83" s="733"/>
      <c r="S83" s="753"/>
      <c r="T83" s="753"/>
      <c r="U83" s="733"/>
      <c r="V83" s="733"/>
      <c r="W83" s="733"/>
      <c r="X83" s="733"/>
      <c r="Y83" s="733"/>
    </row>
    <row r="84" spans="3:25" s="734" customFormat="1" x14ac:dyDescent="0.15">
      <c r="C84" s="752"/>
      <c r="D84" s="753"/>
      <c r="E84" s="754"/>
      <c r="F84" s="753"/>
      <c r="G84" s="733"/>
      <c r="H84" s="733"/>
      <c r="I84" s="733"/>
      <c r="J84" s="733"/>
      <c r="K84" s="733"/>
      <c r="L84" s="733"/>
      <c r="M84" s="752"/>
      <c r="N84" s="753"/>
      <c r="O84" s="754"/>
      <c r="P84" s="753"/>
      <c r="Q84" s="733"/>
      <c r="R84" s="733"/>
      <c r="S84" s="753"/>
      <c r="T84" s="753"/>
      <c r="U84" s="733"/>
      <c r="V84" s="733"/>
      <c r="W84" s="733"/>
      <c r="X84" s="733"/>
      <c r="Y84" s="733"/>
    </row>
    <row r="85" spans="3:25" s="734" customFormat="1" x14ac:dyDescent="0.15">
      <c r="C85" s="752"/>
      <c r="D85" s="753"/>
      <c r="E85" s="754"/>
      <c r="F85" s="753"/>
      <c r="G85" s="733"/>
      <c r="H85" s="733"/>
      <c r="I85" s="733"/>
      <c r="J85" s="733"/>
      <c r="K85" s="733"/>
      <c r="L85" s="733"/>
      <c r="M85" s="752"/>
      <c r="N85" s="753"/>
      <c r="O85" s="754"/>
      <c r="P85" s="753"/>
      <c r="Q85" s="733"/>
      <c r="R85" s="733"/>
      <c r="S85" s="753"/>
      <c r="T85" s="753"/>
      <c r="U85" s="733"/>
      <c r="V85" s="733"/>
      <c r="W85" s="733"/>
      <c r="X85" s="733"/>
      <c r="Y85" s="733"/>
    </row>
    <row r="86" spans="3:25" s="734" customFormat="1" x14ac:dyDescent="0.15">
      <c r="C86" s="752"/>
      <c r="D86" s="753"/>
      <c r="E86" s="754"/>
      <c r="F86" s="753"/>
      <c r="G86" s="733"/>
      <c r="H86" s="733"/>
      <c r="I86" s="733"/>
      <c r="J86" s="733"/>
      <c r="K86" s="733"/>
      <c r="L86" s="733"/>
      <c r="M86" s="752"/>
      <c r="N86" s="753"/>
      <c r="O86" s="754"/>
      <c r="P86" s="753"/>
      <c r="Q86" s="733"/>
      <c r="R86" s="733"/>
      <c r="S86" s="753"/>
      <c r="T86" s="753"/>
      <c r="U86" s="733"/>
      <c r="V86" s="733"/>
      <c r="W86" s="733"/>
      <c r="X86" s="733"/>
      <c r="Y86" s="733"/>
    </row>
    <row r="87" spans="3:25" s="734" customFormat="1" x14ac:dyDescent="0.15">
      <c r="C87" s="752"/>
      <c r="D87" s="753"/>
      <c r="E87" s="754"/>
      <c r="F87" s="753"/>
      <c r="G87" s="733"/>
      <c r="H87" s="733"/>
      <c r="I87" s="733"/>
      <c r="J87" s="733"/>
      <c r="K87" s="733"/>
      <c r="L87" s="733"/>
      <c r="M87" s="752"/>
      <c r="N87" s="753"/>
      <c r="O87" s="754"/>
      <c r="P87" s="753"/>
      <c r="Q87" s="733"/>
      <c r="R87" s="733"/>
      <c r="S87" s="753"/>
      <c r="T87" s="753"/>
      <c r="U87" s="733"/>
      <c r="V87" s="733"/>
      <c r="W87" s="733"/>
      <c r="X87" s="733"/>
      <c r="Y87" s="733"/>
    </row>
  </sheetData>
  <phoneticPr fontId="2"/>
  <hyperlinks>
    <hyperlink ref="F4" location="'1正答率'!A1" display="'1正答率'!A1"/>
    <hyperlink ref="F5" location="'2正答率ﾏﾄﾘｸｽ'!A1" display="正誤問題の正答率のマトリクス分析"/>
    <hyperlink ref="F6" location="'3-1正答率・属性別'!A1" display="'3-1正答率・属性別'!A1"/>
    <hyperlink ref="F7" location="'4自己評価と客観的評価の比較'!A1" display="金融知識等にかかる自己評価と"/>
    <hyperlink ref="F8" location="'4自己評価と客観的評価の比較'!A1" display="客観的評価の比較"/>
    <hyperlink ref="F9" location="'5正答率分布'!A1" display="'5正答率分布'!A1"/>
    <hyperlink ref="F10" location="'6金融知識等の階層別分析'!A1" display="'6金融知識等の階層別分析'!A1"/>
    <hyperlink ref="F13" location="'7米国比較'!A1" display="米国調査との比較"/>
    <hyperlink ref="F14" location="'8OECD比較'!A1" display="OECD調査との比較"/>
    <hyperlink ref="F17" location="'9金融教育・経験'!A1" display="金融教育のニーズと経験"/>
    <hyperlink ref="F18" location="'10 教育受けた'!A1" display="金融教育を受けた人の特徴"/>
    <hyperlink ref="F19" location="'11 教育受けていない'!A1" display="金融教育を受けていない人の特徴"/>
    <hyperlink ref="F20" location="'12 教育を受けた学生'!A1" display="金融教育を受けた学生の特徴"/>
    <hyperlink ref="F21" location="'13 教育を受けてない学生'!A1" display="金融教育を受けていない学生の特徴"/>
    <hyperlink ref="F24" location="'14 学生'!A1" display="学生の特徴"/>
    <hyperlink ref="F25" location="'15 若年社会人'!A1" display="若年社会人の特徴"/>
    <hyperlink ref="F26" location="'16 一般社会人'!A1" display="一般社会人の特徴"/>
    <hyperlink ref="F27" location="'17 高齢者'!A1" display="高齢者の特徴"/>
    <hyperlink ref="F28" location="'18 会社員'!A1" display="会社員の特徴"/>
    <hyperlink ref="F29" location="'19 公務員'!A1" display="公務員（除く教員）の特徴"/>
    <hyperlink ref="F30" location="'20 教員'!A1" display="教員の特徴"/>
    <hyperlink ref="F31" location="'21 自営業'!A1" display="自営業の特徴"/>
    <hyperlink ref="F32" location="'22 パート・アルバイト'!A1" display="パート・アルバイトの特徴"/>
    <hyperlink ref="F33" location="'23 主婦・主夫'!A1" display="主婦・主夫の特徴"/>
    <hyperlink ref="F35" location="'25 金融ﾄﾗﾌﾞﾙ'!A1" display="金融トラブル経験者の特徴"/>
    <hyperlink ref="F36" location="'26 高ﾘﾃﾗｼｰ'!A1" display="高リテラシー層の特徴"/>
    <hyperlink ref="F37" location="'27 低ﾘﾃﾗｼｰ'!A1" display="低リテラシー層の特徴"/>
    <hyperlink ref="F38" location="'28 住宅ローン'!A1" display="住宅ローンを借りている人の特徴"/>
    <hyperlink ref="F39" location="'29 消費者ﾛｰﾝ'!A1" display="'29 消費者ﾛｰﾝ'!A1"/>
    <hyperlink ref="F40" location="'30 生命保険加入者'!A1" display="生命保険加入者の特徴"/>
    <hyperlink ref="F41" location="'31 情報みない'!A1" display="金融経済情報を全くみない人の特徴"/>
    <hyperlink ref="F42" location="'32 高年収'!A1" display="年収が高い人の特徴"/>
    <hyperlink ref="F43" location="'33 男性・女性'!A1" display="男性・女性の特徴"/>
    <hyperlink ref="F44" location="'34セグメント別一覧（1）'!A1" display="セグメント別分析一覧表"/>
    <hyperlink ref="F47" location="'35行動経済学'!A1" display="行動経済学的分析"/>
    <hyperlink ref="F48" location="'36 損失回避'!A1" display="損失回避傾向が強く、投資しない人の特徴"/>
    <hyperlink ref="F49" location="'37 近視眼'!A1" display="近視眼的行動バイアスが強い人の特徴"/>
    <hyperlink ref="F50" location="'38  横並び'!A1" display="横並び行動バイアスが強い人の特徴"/>
    <hyperlink ref="P4" location="'39 北海道'!A1" display="北海道の特徴"/>
    <hyperlink ref="P5" location="'40 青森県'!A1" display="青森県の特徴"/>
    <hyperlink ref="P6" location="'41 岩手県'!A1" display="岩手県の特徴"/>
    <hyperlink ref="P7" location="'42 宮城県'!A1" display="宮城県の特徴"/>
    <hyperlink ref="P8" location="'43 秋田県'!A1" display="秋田県の特徴"/>
    <hyperlink ref="P9" location="'44 山形県'!A1" display="山形県の特徴"/>
    <hyperlink ref="P10" location="'45 福島県'!A1" display="福島県の特徴"/>
    <hyperlink ref="P11" location="'46 茨城県'!A1" display="茨城県の特徴"/>
    <hyperlink ref="P12" location="'47 栃木県'!A1" display="栃木県の特徴"/>
    <hyperlink ref="P13" location="'48 群馬県'!A1" display="群馬県の特徴"/>
    <hyperlink ref="P14" location="'49 埼玉県'!A1" display="埼玉県の特徴"/>
    <hyperlink ref="P15" location="'50 千葉県'!A1" display="千葉県の特徴"/>
    <hyperlink ref="P16" location="'51 東京都'!A1" display="東京都の特徴"/>
    <hyperlink ref="P17" location="'52 神奈川県'!A1" display="神奈川県の特徴"/>
    <hyperlink ref="P18" location="'53 新潟県'!A1" display="新潟県の特徴"/>
    <hyperlink ref="P19" location="'54 富山県'!A1" display="富山県の特徴"/>
    <hyperlink ref="P20" location="'55 石川県'!A1" display="石川県の特徴"/>
    <hyperlink ref="P21" location="'56 福井県'!A1" display="福井県の特徴"/>
    <hyperlink ref="P22" location="'57 山梨県'!A1" display="山梨県の特徴"/>
    <hyperlink ref="P23" location="'58 長野県'!A1" display="長野県の特徴"/>
    <hyperlink ref="P24" location="'59 岐阜県'!A1" display="岐阜県の特徴"/>
    <hyperlink ref="P25" location="'60 静岡県'!A1" display="静岡県の特徴"/>
    <hyperlink ref="P26" location="'61 愛知県'!A1" display="愛知県の特徴"/>
    <hyperlink ref="P27" location="'62 三重県'!A1" display="三重県の特徴"/>
    <hyperlink ref="T4" location="'63 滋賀県'!A1" display="滋賀県の特徴"/>
    <hyperlink ref="T5" location="'64 京都府'!A1" display="京都府の特徴"/>
    <hyperlink ref="T6" location="'65 大阪府'!A1" display="大阪府の特徴"/>
    <hyperlink ref="T7" location="'66 兵庫県'!A1" display="兵庫県の特徴"/>
    <hyperlink ref="T8" location="'67 奈良県'!A1" display="奈良県の特徴"/>
    <hyperlink ref="T9" location="'68 和歌山県'!A1" display="和歌山県の特徴"/>
    <hyperlink ref="T10" location="'69 鳥取県'!A1" display="鳥取県の特徴"/>
    <hyperlink ref="T11" location="'70 島根県'!A1" display="島根県の特徴"/>
    <hyperlink ref="T12" location="'71 岡山県'!A1" display="岡山県の特徴"/>
    <hyperlink ref="T13" location="'72 広島県'!A1" display="広島県の特徴"/>
    <hyperlink ref="T14" location="'73 山口県'!A1" display="山口県の特徴"/>
    <hyperlink ref="T15" location="'74 徳島県'!A1" display="徳島県の特徴"/>
    <hyperlink ref="T16" location="'75 香川県'!A1" display="香川県の特徴"/>
    <hyperlink ref="T17" location="'76 愛媛県'!A1" display="愛媛県の特徴"/>
    <hyperlink ref="T18" location="'77 高知県'!A1" display="高知県の特徴"/>
    <hyperlink ref="T19" location="'78 福岡県'!A1" display="福岡県の特徴"/>
    <hyperlink ref="T20" location="'79 佐賀県'!A1" display="佐賀県の特徴"/>
    <hyperlink ref="T21" location="'80 長崎県'!A1" display="長崎県の特徴"/>
    <hyperlink ref="T22" location="'81 熊本県'!A1" display="熊本県の特徴"/>
    <hyperlink ref="T23" location="'82 大分県'!A1" display="大分県の特徴"/>
    <hyperlink ref="T24" location="'83 宮崎県'!A1" display="宮崎県の特徴"/>
    <hyperlink ref="T25" location="'84 鹿児島県'!A1" display="鹿児島県の特徴"/>
    <hyperlink ref="T26" location="'85 沖縄県'!A1" display="沖縄県の特徴"/>
    <hyperlink ref="P30" location="'87 投資する'!A1" display="株式・投資信託・外貨預金等の"/>
    <hyperlink ref="P31" location="'87 投資する'!A1" display="3商品全てに投資する人の特徴"/>
    <hyperlink ref="P32" location="'88 投資しない'!A1" display="株式・投資信託・外貨預金等の"/>
    <hyperlink ref="P33" location="'88 投資しない'!A1" display="3商品いずれにも投資しない人の特徴"/>
    <hyperlink ref="P36" location="'89 性別・年齢層別分析一覧表'!A1" display="性別・年齢層別分析一覧表"/>
    <hyperlink ref="P37" location="'90 都道府県別分析一覧表'!A1" display="都道府県別分析一覧表"/>
    <hyperlink ref="P39" location="'(参考1)分野別正答率計算方法'!A1" display="分野別正答率の計算方法"/>
    <hyperlink ref="P40" location="'(参考2)ﾃﾞｰﾀの計算方法'!A1" display="調査データの計算方法"/>
    <hyperlink ref="P41" location="'(参考3・4)ﾃﾞｰﾀ引用・個票ﾃﾞｰﾀ利用について'!A1" display="調査データの引用"/>
    <hyperlink ref="P42" location="'(参考3・4)ﾃﾞｰﾀ引用・個票ﾃﾞｰﾀ利用について'!A1" display="個票データの利用方法"/>
    <hyperlink ref="F34" location="'24 共働き世帯の特徴'!A1" display="共働き世帯の特徴"/>
    <hyperlink ref="T27" location="'86 都道府県比較表 (1)'!A1" display="都道府県比較表"/>
  </hyperlinks>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20"/>
  <sheetViews>
    <sheetView view="pageBreakPreview" zoomScaleNormal="100" zoomScaleSheetLayoutView="100" workbookViewId="0">
      <selection activeCell="N12" sqref="N12"/>
    </sheetView>
  </sheetViews>
  <sheetFormatPr defaultColWidth="10.75" defaultRowHeight="13.5" x14ac:dyDescent="0.15"/>
  <cols>
    <col min="1" max="1" width="0.875" style="13" customWidth="1"/>
    <col min="2" max="3" width="1.625" style="13" customWidth="1"/>
    <col min="4" max="4" width="20.875" style="13" customWidth="1"/>
    <col min="5" max="5" width="8.125" style="904" bestFit="1" customWidth="1"/>
    <col min="6" max="33" width="5" style="13" customWidth="1"/>
    <col min="34" max="35" width="4.5" style="13" customWidth="1"/>
    <col min="36" max="16384" width="10.75" style="13"/>
  </cols>
  <sheetData>
    <row r="1" spans="2:35" ht="28.5" customHeight="1" x14ac:dyDescent="0.15">
      <c r="B1" s="1027" t="s">
        <v>1572</v>
      </c>
    </row>
    <row r="2" spans="2:35" ht="24" x14ac:dyDescent="0.15">
      <c r="B2" s="10"/>
    </row>
    <row r="3" spans="2:35" ht="14.25" thickBot="1" x14ac:dyDescent="0.2">
      <c r="G3" s="11"/>
      <c r="H3" s="11"/>
      <c r="I3" s="11"/>
      <c r="J3" s="11"/>
      <c r="K3" s="11"/>
      <c r="L3" s="11"/>
      <c r="M3" s="11"/>
      <c r="N3" s="11"/>
      <c r="O3" s="11"/>
      <c r="P3" s="11"/>
      <c r="Q3" s="11"/>
      <c r="R3" s="11"/>
      <c r="S3" s="11"/>
      <c r="T3" s="11"/>
      <c r="V3" s="11"/>
      <c r="W3" s="11"/>
      <c r="AG3" s="11" t="s">
        <v>24</v>
      </c>
    </row>
    <row r="4" spans="2:35" ht="16.5" customHeight="1" x14ac:dyDescent="0.15">
      <c r="B4" s="309"/>
      <c r="C4" s="907"/>
      <c r="D4" s="907"/>
      <c r="E4" s="1514"/>
      <c r="F4" s="1516" t="s">
        <v>1392</v>
      </c>
      <c r="G4" s="1517" t="s">
        <v>1425</v>
      </c>
      <c r="H4" s="1057"/>
      <c r="I4" s="1057"/>
      <c r="J4" s="1057"/>
      <c r="K4" s="1057"/>
      <c r="L4" s="1057"/>
      <c r="M4" s="1057"/>
      <c r="N4" s="1057"/>
      <c r="O4" s="1057"/>
      <c r="P4" s="1057"/>
      <c r="Q4" s="1057"/>
      <c r="R4" s="1057"/>
      <c r="S4" s="1057"/>
      <c r="T4" s="1057"/>
      <c r="U4" s="1057"/>
      <c r="V4" s="1058"/>
      <c r="W4" s="1058"/>
      <c r="X4" s="1059"/>
      <c r="Y4" s="1059"/>
      <c r="Z4" s="1059"/>
      <c r="AA4" s="1059"/>
      <c r="AB4" s="1059"/>
      <c r="AC4" s="1059"/>
      <c r="AD4" s="1059"/>
      <c r="AE4" s="1059"/>
      <c r="AF4" s="1059"/>
      <c r="AG4" s="1060"/>
    </row>
    <row r="5" spans="2:35" ht="24" customHeight="1" x14ac:dyDescent="0.15">
      <c r="B5" s="846"/>
      <c r="E5" s="1515"/>
      <c r="F5" s="1503"/>
      <c r="G5" s="1518"/>
      <c r="H5" s="853">
        <v>1</v>
      </c>
      <c r="I5" s="852">
        <v>2</v>
      </c>
      <c r="J5" s="852">
        <v>3</v>
      </c>
      <c r="K5" s="852">
        <v>4</v>
      </c>
      <c r="L5" s="852">
        <v>5</v>
      </c>
      <c r="M5" s="852">
        <v>6</v>
      </c>
      <c r="N5" s="852">
        <v>7</v>
      </c>
      <c r="O5" s="852">
        <v>8</v>
      </c>
      <c r="P5" s="852">
        <v>9</v>
      </c>
      <c r="Q5" s="1278">
        <v>10</v>
      </c>
      <c r="R5" s="1278">
        <v>11</v>
      </c>
      <c r="S5" s="1278">
        <v>11</v>
      </c>
      <c r="T5" s="1278">
        <v>13</v>
      </c>
      <c r="U5" s="1279">
        <v>14</v>
      </c>
      <c r="V5" s="1280">
        <v>15</v>
      </c>
      <c r="W5" s="1281">
        <v>16</v>
      </c>
      <c r="X5" s="1281">
        <v>17</v>
      </c>
      <c r="Y5" s="1281">
        <v>18</v>
      </c>
      <c r="Z5" s="1281">
        <v>19</v>
      </c>
      <c r="AA5" s="1281">
        <v>20</v>
      </c>
      <c r="AB5" s="1281">
        <v>21</v>
      </c>
      <c r="AC5" s="1281">
        <v>22</v>
      </c>
      <c r="AD5" s="1281">
        <v>23</v>
      </c>
      <c r="AE5" s="1281">
        <v>24</v>
      </c>
      <c r="AF5" s="1282" t="s">
        <v>1426</v>
      </c>
      <c r="AG5" s="1061" t="s">
        <v>1426</v>
      </c>
    </row>
    <row r="6" spans="2:35" ht="114.75" customHeight="1" x14ac:dyDescent="0.15">
      <c r="B6" s="846"/>
      <c r="E6" s="1515"/>
      <c r="F6" s="1503"/>
      <c r="G6" s="1518"/>
      <c r="H6" s="1275" t="s">
        <v>1427</v>
      </c>
      <c r="I6" s="1275" t="s">
        <v>1428</v>
      </c>
      <c r="J6" s="1284" t="s">
        <v>1429</v>
      </c>
      <c r="K6" s="1062" t="s">
        <v>1430</v>
      </c>
      <c r="L6" s="1062" t="s">
        <v>1431</v>
      </c>
      <c r="M6" s="1062" t="s">
        <v>1432</v>
      </c>
      <c r="N6" s="1062" t="s">
        <v>1433</v>
      </c>
      <c r="O6" s="1062" t="s">
        <v>1434</v>
      </c>
      <c r="P6" s="1062" t="s">
        <v>1435</v>
      </c>
      <c r="Q6" s="1062" t="s">
        <v>1436</v>
      </c>
      <c r="R6" s="1062" t="s">
        <v>1437</v>
      </c>
      <c r="S6" s="1062" t="s">
        <v>1438</v>
      </c>
      <c r="T6" s="1062" t="s">
        <v>1439</v>
      </c>
      <c r="U6" s="1062" t="s">
        <v>1440</v>
      </c>
      <c r="V6" s="1062" t="s">
        <v>1441</v>
      </c>
      <c r="W6" s="1062" t="s">
        <v>1442</v>
      </c>
      <c r="X6" s="1062" t="s">
        <v>1443</v>
      </c>
      <c r="Y6" s="1062" t="s">
        <v>1444</v>
      </c>
      <c r="Z6" s="1062" t="s">
        <v>1445</v>
      </c>
      <c r="AA6" s="1062" t="s">
        <v>1446</v>
      </c>
      <c r="AB6" s="1062" t="s">
        <v>1447</v>
      </c>
      <c r="AC6" s="1062" t="s">
        <v>1448</v>
      </c>
      <c r="AD6" s="1062" t="s">
        <v>1449</v>
      </c>
      <c r="AE6" s="1062" t="s">
        <v>1450</v>
      </c>
      <c r="AF6" s="1062" t="s">
        <v>1451</v>
      </c>
      <c r="AG6" s="1063" t="s">
        <v>1452</v>
      </c>
    </row>
    <row r="7" spans="2:35" ht="30" customHeight="1" x14ac:dyDescent="0.15">
      <c r="B7" s="1034" t="s">
        <v>1453</v>
      </c>
      <c r="C7" s="893"/>
      <c r="D7" s="893"/>
      <c r="E7" s="1035">
        <v>9</v>
      </c>
      <c r="F7" s="1010">
        <v>62.5</v>
      </c>
      <c r="G7" s="1064">
        <f>AVERAGE(G9:G13,G15:G18)</f>
        <v>62.655555555555537</v>
      </c>
      <c r="H7" s="1010">
        <v>79.099999999999994</v>
      </c>
      <c r="I7" s="1010">
        <v>73</v>
      </c>
      <c r="J7" s="1065">
        <v>69.8</v>
      </c>
      <c r="K7" s="1065">
        <v>68.400000000000006</v>
      </c>
      <c r="L7" s="1065">
        <v>67.400000000000006</v>
      </c>
      <c r="M7" s="1065">
        <v>66.2</v>
      </c>
      <c r="N7" s="1065">
        <v>65.3</v>
      </c>
      <c r="O7" s="1065">
        <v>62.4</v>
      </c>
      <c r="P7" s="1065">
        <v>62.3</v>
      </c>
      <c r="Q7" s="1065">
        <v>61.8</v>
      </c>
      <c r="R7" s="1065">
        <v>61.7</v>
      </c>
      <c r="S7" s="1065">
        <v>61.7</v>
      </c>
      <c r="T7" s="1065">
        <v>60.9</v>
      </c>
      <c r="U7" s="1065">
        <v>60.7</v>
      </c>
      <c r="V7" s="1065">
        <v>60</v>
      </c>
      <c r="W7" s="1065">
        <v>59</v>
      </c>
      <c r="X7" s="1065">
        <v>58.7</v>
      </c>
      <c r="Y7" s="1065">
        <v>58.5</v>
      </c>
      <c r="Z7" s="1065">
        <v>58.1</v>
      </c>
      <c r="AA7" s="1065">
        <v>57.4</v>
      </c>
      <c r="AB7" s="1065">
        <v>57.1</v>
      </c>
      <c r="AC7" s="1065">
        <v>55.6</v>
      </c>
      <c r="AD7" s="1065">
        <v>53.3</v>
      </c>
      <c r="AE7" s="1065">
        <v>53.2</v>
      </c>
      <c r="AF7" s="1010" t="s">
        <v>104</v>
      </c>
      <c r="AG7" s="1276" t="s">
        <v>104</v>
      </c>
    </row>
    <row r="8" spans="2:35" ht="30" customHeight="1" x14ac:dyDescent="0.15">
      <c r="B8" s="846"/>
      <c r="C8" s="1006" t="s">
        <v>1454</v>
      </c>
      <c r="D8" s="893"/>
      <c r="E8" s="1035">
        <v>5</v>
      </c>
      <c r="F8" s="1067">
        <v>59.1</v>
      </c>
      <c r="G8" s="1277">
        <f>AVERAGE(G9:G13)</f>
        <v>59.48</v>
      </c>
      <c r="H8" s="1010">
        <v>86.86</v>
      </c>
      <c r="I8" s="1010">
        <v>73.900000000000006</v>
      </c>
      <c r="J8" s="1065">
        <v>64.66</v>
      </c>
      <c r="K8" s="1065">
        <v>64.820000000000007</v>
      </c>
      <c r="L8" s="1065">
        <v>65.680000000000007</v>
      </c>
      <c r="M8" s="1065">
        <v>52.04</v>
      </c>
      <c r="N8" s="1065">
        <v>69.759999999999991</v>
      </c>
      <c r="O8" s="1065">
        <v>67.760000000000005</v>
      </c>
      <c r="P8" s="1065">
        <v>57.6</v>
      </c>
      <c r="Q8" s="1065">
        <v>54.780000000000008</v>
      </c>
      <c r="R8" s="1065">
        <v>50.84</v>
      </c>
      <c r="S8" s="1065">
        <v>56.7</v>
      </c>
      <c r="T8" s="1065">
        <v>50.980000000000004</v>
      </c>
      <c r="U8" s="1065">
        <v>60.840000000000011</v>
      </c>
      <c r="V8" s="1065">
        <v>51.620000000000005</v>
      </c>
      <c r="W8" s="1065">
        <v>60.340000000000011</v>
      </c>
      <c r="X8" s="1065">
        <v>59.739999999999995</v>
      </c>
      <c r="Y8" s="1065">
        <v>48.2</v>
      </c>
      <c r="Z8" s="1065">
        <v>51.260000000000005</v>
      </c>
      <c r="AA8" s="1065">
        <v>62</v>
      </c>
      <c r="AB8" s="1065">
        <v>51.8</v>
      </c>
      <c r="AC8" s="1065">
        <v>52.38000000000001</v>
      </c>
      <c r="AD8" s="1065">
        <v>52.719999999999992</v>
      </c>
      <c r="AE8" s="1065">
        <v>46.379999999999995</v>
      </c>
      <c r="AF8" s="1010" t="s">
        <v>104</v>
      </c>
      <c r="AG8" s="1066">
        <v>66.48</v>
      </c>
    </row>
    <row r="9" spans="2:35" ht="30" customHeight="1" x14ac:dyDescent="0.15">
      <c r="B9" s="846"/>
      <c r="C9" s="1007"/>
      <c r="D9" s="1006" t="s">
        <v>1455</v>
      </c>
      <c r="E9" s="1035" t="s">
        <v>829</v>
      </c>
      <c r="F9" s="1011">
        <v>68</v>
      </c>
      <c r="G9" s="1064">
        <v>57.1</v>
      </c>
      <c r="H9" s="1021">
        <v>95.9</v>
      </c>
      <c r="I9" s="1021">
        <v>78.599999999999994</v>
      </c>
      <c r="J9" s="1068">
        <v>60.5</v>
      </c>
      <c r="K9" s="1068">
        <v>74.2</v>
      </c>
      <c r="L9" s="1068">
        <v>66.400000000000006</v>
      </c>
      <c r="M9" s="1068">
        <v>71.400000000000006</v>
      </c>
      <c r="N9" s="1068">
        <v>71.2</v>
      </c>
      <c r="O9" s="1068">
        <v>62.6</v>
      </c>
      <c r="P9" s="1068">
        <v>43.5</v>
      </c>
      <c r="Q9" s="1068">
        <v>42.9</v>
      </c>
      <c r="R9" s="1068">
        <v>42.6</v>
      </c>
      <c r="S9" s="1068">
        <v>52.7</v>
      </c>
      <c r="T9" s="1068">
        <v>43.5</v>
      </c>
      <c r="U9" s="1068">
        <v>63.7</v>
      </c>
      <c r="V9" s="1068">
        <v>21.5</v>
      </c>
      <c r="W9" s="1068">
        <v>55.9</v>
      </c>
      <c r="X9" s="1068">
        <v>50.4</v>
      </c>
      <c r="Y9" s="1068">
        <v>10.7</v>
      </c>
      <c r="Z9" s="1068">
        <v>47.7</v>
      </c>
      <c r="AA9" s="1068">
        <v>62.6</v>
      </c>
      <c r="AB9" s="1068">
        <v>44.8</v>
      </c>
      <c r="AC9" s="1068">
        <v>65.8</v>
      </c>
      <c r="AD9" s="1068">
        <v>59.4</v>
      </c>
      <c r="AE9" s="1068">
        <v>41.3</v>
      </c>
      <c r="AF9" s="1068">
        <v>89.7</v>
      </c>
      <c r="AG9" s="1069">
        <v>64.900000000000006</v>
      </c>
    </row>
    <row r="10" spans="2:35" ht="30" customHeight="1" x14ac:dyDescent="0.15">
      <c r="B10" s="846"/>
      <c r="C10" s="1007"/>
      <c r="D10" s="1007" t="s">
        <v>1456</v>
      </c>
      <c r="E10" s="1070" t="s">
        <v>1569</v>
      </c>
      <c r="F10" s="1021">
        <v>38.799999999999997</v>
      </c>
      <c r="G10" s="1072">
        <v>26.3</v>
      </c>
      <c r="H10" s="1021">
        <v>71.099999999999994</v>
      </c>
      <c r="I10" s="1021">
        <v>49</v>
      </c>
      <c r="J10" s="1068">
        <v>39.299999999999997</v>
      </c>
      <c r="K10" s="1068">
        <v>35</v>
      </c>
      <c r="L10" s="1068">
        <v>36.700000000000003</v>
      </c>
      <c r="M10" s="1068">
        <v>29.1</v>
      </c>
      <c r="N10" s="1068">
        <v>36.5</v>
      </c>
      <c r="O10" s="1068">
        <v>40</v>
      </c>
      <c r="P10" s="1068">
        <v>23.6</v>
      </c>
      <c r="Q10" s="1068">
        <v>24.8</v>
      </c>
      <c r="R10" s="1068">
        <v>19.8</v>
      </c>
      <c r="S10" s="1068">
        <v>30.3</v>
      </c>
      <c r="T10" s="1068">
        <v>14.2</v>
      </c>
      <c r="U10" s="1068">
        <v>24.4</v>
      </c>
      <c r="V10" s="1068">
        <v>6.3</v>
      </c>
      <c r="W10" s="1068">
        <v>18.3</v>
      </c>
      <c r="X10" s="1068">
        <v>21</v>
      </c>
      <c r="Y10" s="1068">
        <v>1.8</v>
      </c>
      <c r="Z10" s="1068">
        <v>12.2</v>
      </c>
      <c r="AA10" s="1068">
        <v>25.9</v>
      </c>
      <c r="AB10" s="1068">
        <v>12.3</v>
      </c>
      <c r="AC10" s="1068">
        <v>13.9</v>
      </c>
      <c r="AD10" s="1068">
        <v>23.1</v>
      </c>
      <c r="AE10" s="1068">
        <v>14.3</v>
      </c>
      <c r="AF10" s="1068">
        <v>26.7</v>
      </c>
      <c r="AG10" s="1069">
        <v>33.6</v>
      </c>
    </row>
    <row r="11" spans="2:35" ht="30" customHeight="1" x14ac:dyDescent="0.15">
      <c r="B11" s="846"/>
      <c r="C11" s="1007"/>
      <c r="D11" s="1007" t="s">
        <v>1457</v>
      </c>
      <c r="E11" s="1070" t="s">
        <v>1063</v>
      </c>
      <c r="F11" s="1021">
        <v>75.2</v>
      </c>
      <c r="G11" s="1072">
        <v>77.099999999999994</v>
      </c>
      <c r="H11" s="1021">
        <v>93.3</v>
      </c>
      <c r="I11" s="1021">
        <v>91.7</v>
      </c>
      <c r="J11" s="1068">
        <v>71.7</v>
      </c>
      <c r="K11" s="1068">
        <v>77.099999999999994</v>
      </c>
      <c r="L11" s="1068">
        <v>77.5</v>
      </c>
      <c r="M11" s="1068">
        <v>59.2</v>
      </c>
      <c r="N11" s="1068">
        <v>86.7</v>
      </c>
      <c r="O11" s="1068">
        <v>80.2</v>
      </c>
      <c r="P11" s="1068">
        <v>79.3</v>
      </c>
      <c r="Q11" s="1068">
        <v>77.599999999999994</v>
      </c>
      <c r="R11" s="1068">
        <v>72</v>
      </c>
      <c r="S11" s="1068">
        <v>76.5</v>
      </c>
      <c r="T11" s="1068">
        <v>74.400000000000006</v>
      </c>
      <c r="U11" s="1068">
        <v>74.7</v>
      </c>
      <c r="V11" s="1068">
        <v>82.6</v>
      </c>
      <c r="W11" s="1068">
        <v>81.2</v>
      </c>
      <c r="X11" s="1068">
        <v>78.099999999999994</v>
      </c>
      <c r="Y11" s="1068">
        <v>84.3</v>
      </c>
      <c r="Z11" s="1068">
        <v>75.3</v>
      </c>
      <c r="AA11" s="1068">
        <v>79.900000000000006</v>
      </c>
      <c r="AB11" s="1068">
        <v>68.599999999999994</v>
      </c>
      <c r="AC11" s="1068">
        <v>75.900000000000006</v>
      </c>
      <c r="AD11" s="1068">
        <v>64.7</v>
      </c>
      <c r="AE11" s="1068">
        <v>64.900000000000006</v>
      </c>
      <c r="AF11" s="1068"/>
      <c r="AG11" s="1069">
        <v>80.400000000000006</v>
      </c>
    </row>
    <row r="12" spans="2:35" ht="30" customHeight="1" x14ac:dyDescent="0.15">
      <c r="B12" s="846"/>
      <c r="C12" s="1007"/>
      <c r="D12" s="1007" t="s">
        <v>1458</v>
      </c>
      <c r="E12" s="1070" t="s">
        <v>1075</v>
      </c>
      <c r="F12" s="1021">
        <v>63.3</v>
      </c>
      <c r="G12" s="1072">
        <v>78</v>
      </c>
      <c r="H12" s="1021">
        <v>94.3</v>
      </c>
      <c r="I12" s="1021">
        <v>88.9</v>
      </c>
      <c r="J12" s="1068">
        <v>80.5</v>
      </c>
      <c r="K12" s="1068">
        <v>68.400000000000006</v>
      </c>
      <c r="L12" s="1068">
        <v>86.1</v>
      </c>
      <c r="M12" s="1068">
        <v>53.2</v>
      </c>
      <c r="N12" s="1068">
        <v>83</v>
      </c>
      <c r="O12" s="1068">
        <v>85.2</v>
      </c>
      <c r="P12" s="1068">
        <v>87.4</v>
      </c>
      <c r="Q12" s="1068">
        <v>76.5</v>
      </c>
      <c r="R12" s="1068">
        <v>74.7</v>
      </c>
      <c r="S12" s="1068">
        <v>78.599999999999994</v>
      </c>
      <c r="T12" s="1068">
        <v>68.2</v>
      </c>
      <c r="U12" s="1068">
        <v>76.400000000000006</v>
      </c>
      <c r="V12" s="1068">
        <v>85.7</v>
      </c>
      <c r="W12" s="1068">
        <v>84.7</v>
      </c>
      <c r="X12" s="1068">
        <v>80.2</v>
      </c>
      <c r="Y12" s="1068">
        <v>86.9</v>
      </c>
      <c r="Z12" s="1068">
        <v>76</v>
      </c>
      <c r="AA12" s="1068">
        <v>76.900000000000006</v>
      </c>
      <c r="AB12" s="1068">
        <v>78.2</v>
      </c>
      <c r="AC12" s="1068">
        <v>70.400000000000006</v>
      </c>
      <c r="AD12" s="1068">
        <v>65.099999999999994</v>
      </c>
      <c r="AE12" s="1068">
        <v>65.2</v>
      </c>
      <c r="AF12" s="1068"/>
      <c r="AG12" s="1069">
        <v>79.2</v>
      </c>
    </row>
    <row r="13" spans="2:35" ht="30" customHeight="1" x14ac:dyDescent="0.15">
      <c r="B13" s="846"/>
      <c r="C13" s="1007"/>
      <c r="D13" s="1008" t="s">
        <v>1459</v>
      </c>
      <c r="E13" s="989" t="s">
        <v>1083</v>
      </c>
      <c r="F13" s="1021">
        <v>50.2</v>
      </c>
      <c r="G13" s="1072">
        <v>58.9</v>
      </c>
      <c r="H13" s="1021">
        <v>79.7</v>
      </c>
      <c r="I13" s="1021">
        <v>61.3</v>
      </c>
      <c r="J13" s="1068">
        <v>71.3</v>
      </c>
      <c r="K13" s="1068">
        <v>69.400000000000006</v>
      </c>
      <c r="L13" s="1068">
        <v>61.7</v>
      </c>
      <c r="M13" s="1068">
        <v>47.3</v>
      </c>
      <c r="N13" s="1068">
        <v>71.400000000000006</v>
      </c>
      <c r="O13" s="1068">
        <v>70.8</v>
      </c>
      <c r="P13" s="1068">
        <v>54.2</v>
      </c>
      <c r="Q13" s="1068">
        <v>52.1</v>
      </c>
      <c r="R13" s="1068">
        <v>45.1</v>
      </c>
      <c r="S13" s="1068">
        <v>45.4</v>
      </c>
      <c r="T13" s="1068">
        <v>54.6</v>
      </c>
      <c r="U13" s="1068">
        <v>65</v>
      </c>
      <c r="V13" s="1068">
        <v>62</v>
      </c>
      <c r="W13" s="1068">
        <v>61.6</v>
      </c>
      <c r="X13" s="1068">
        <v>69</v>
      </c>
      <c r="Y13" s="1068">
        <v>57.3</v>
      </c>
      <c r="Z13" s="1068">
        <v>45.1</v>
      </c>
      <c r="AA13" s="1068">
        <v>64.7</v>
      </c>
      <c r="AB13" s="1068">
        <v>55.1</v>
      </c>
      <c r="AC13" s="1068">
        <v>35.9</v>
      </c>
      <c r="AD13" s="1068">
        <v>51.3</v>
      </c>
      <c r="AE13" s="1068">
        <v>46.2</v>
      </c>
      <c r="AF13" s="1068"/>
      <c r="AG13" s="1069">
        <v>74.3</v>
      </c>
    </row>
    <row r="14" spans="2:35" ht="30" customHeight="1" x14ac:dyDescent="0.15">
      <c r="B14" s="846"/>
      <c r="C14" s="1006" t="s">
        <v>1460</v>
      </c>
      <c r="D14" s="893"/>
      <c r="E14" s="1035">
        <v>4</v>
      </c>
      <c r="F14" s="1067">
        <v>66.7</v>
      </c>
      <c r="G14" s="1277">
        <f>AVERAGE(G15:G18)</f>
        <v>66.625</v>
      </c>
      <c r="H14" s="1010">
        <v>69.45</v>
      </c>
      <c r="I14" s="1010">
        <v>71.8</v>
      </c>
      <c r="J14" s="1065">
        <v>76.224999999999994</v>
      </c>
      <c r="K14" s="1065">
        <v>72.825000000000003</v>
      </c>
      <c r="L14" s="1065">
        <v>69.475000000000009</v>
      </c>
      <c r="M14" s="1065">
        <v>83.949999999999989</v>
      </c>
      <c r="N14" s="1065">
        <v>59.625</v>
      </c>
      <c r="O14" s="1065">
        <v>55.6</v>
      </c>
      <c r="P14" s="1065">
        <v>68.099999999999994</v>
      </c>
      <c r="Q14" s="1065">
        <v>70.599999999999994</v>
      </c>
      <c r="R14" s="1065">
        <v>75.349999999999994</v>
      </c>
      <c r="S14" s="1065">
        <v>67.924999999999997</v>
      </c>
      <c r="T14" s="1065">
        <v>73.375</v>
      </c>
      <c r="U14" s="1065">
        <v>60.5</v>
      </c>
      <c r="V14" s="1065">
        <v>70.475000000000009</v>
      </c>
      <c r="W14" s="1065">
        <v>57.399999999999991</v>
      </c>
      <c r="X14" s="1065">
        <v>57.3</v>
      </c>
      <c r="Y14" s="1065">
        <v>71.474999999999994</v>
      </c>
      <c r="Z14" s="1065">
        <v>66.625</v>
      </c>
      <c r="AA14" s="1065">
        <v>51.550000000000004</v>
      </c>
      <c r="AB14" s="1065">
        <v>63.75</v>
      </c>
      <c r="AC14" s="1065">
        <v>59.625</v>
      </c>
      <c r="AD14" s="1065">
        <v>54.125</v>
      </c>
      <c r="AE14" s="1065">
        <v>61.7</v>
      </c>
      <c r="AF14" s="1065">
        <v>76.099999999999994</v>
      </c>
      <c r="AG14" s="1276" t="s">
        <v>104</v>
      </c>
    </row>
    <row r="15" spans="2:35" ht="30" customHeight="1" x14ac:dyDescent="0.15">
      <c r="B15" s="846"/>
      <c r="C15" s="1007"/>
      <c r="D15" s="1006" t="s">
        <v>1461</v>
      </c>
      <c r="E15" s="853" t="s">
        <v>1462</v>
      </c>
      <c r="F15" s="1067">
        <v>85</v>
      </c>
      <c r="G15" s="1064">
        <v>79.400000000000006</v>
      </c>
      <c r="H15" s="1011">
        <v>83.9</v>
      </c>
      <c r="I15" s="1011">
        <v>84.5</v>
      </c>
      <c r="J15" s="1073">
        <v>90.4</v>
      </c>
      <c r="K15" s="1073">
        <v>81</v>
      </c>
      <c r="L15" s="1073">
        <v>95.1</v>
      </c>
      <c r="M15" s="1073">
        <v>82.3</v>
      </c>
      <c r="N15" s="1073">
        <v>77.900000000000006</v>
      </c>
      <c r="O15" s="1073">
        <v>50.4</v>
      </c>
      <c r="P15" s="1073">
        <v>90</v>
      </c>
      <c r="Q15" s="1073">
        <v>67.400000000000006</v>
      </c>
      <c r="R15" s="1073">
        <v>89.1</v>
      </c>
      <c r="S15" s="1073">
        <v>83.3</v>
      </c>
      <c r="T15" s="1073">
        <v>91</v>
      </c>
      <c r="U15" s="1073">
        <v>73</v>
      </c>
      <c r="V15" s="1073">
        <v>80.5</v>
      </c>
      <c r="W15" s="1073">
        <v>81.5</v>
      </c>
      <c r="X15" s="1073">
        <v>80.7</v>
      </c>
      <c r="Y15" s="1073">
        <v>77.8</v>
      </c>
      <c r="Z15" s="1073">
        <v>68.400000000000006</v>
      </c>
      <c r="AA15" s="1073">
        <v>71.599999999999994</v>
      </c>
      <c r="AB15" s="1073">
        <v>74.599999999999994</v>
      </c>
      <c r="AC15" s="1073">
        <v>69.8</v>
      </c>
      <c r="AD15" s="1073">
        <v>66.7</v>
      </c>
      <c r="AE15" s="1073">
        <v>78.400000000000006</v>
      </c>
      <c r="AF15" s="1073">
        <v>94.8</v>
      </c>
      <c r="AG15" s="1074"/>
    </row>
    <row r="16" spans="2:35" ht="30" customHeight="1" x14ac:dyDescent="0.15">
      <c r="B16" s="846"/>
      <c r="C16" s="1007"/>
      <c r="D16" s="1007" t="s">
        <v>1463</v>
      </c>
      <c r="E16" s="981" t="s">
        <v>1464</v>
      </c>
      <c r="F16" s="1071">
        <v>58.6</v>
      </c>
      <c r="G16" s="1072">
        <v>67.2</v>
      </c>
      <c r="H16" s="1021">
        <v>74.900000000000006</v>
      </c>
      <c r="I16" s="1021">
        <v>83.2</v>
      </c>
      <c r="J16" s="1068">
        <v>84.1</v>
      </c>
      <c r="K16" s="1068">
        <v>75.900000000000006</v>
      </c>
      <c r="L16" s="1068">
        <v>73.2</v>
      </c>
      <c r="M16" s="1068">
        <v>86.3</v>
      </c>
      <c r="N16" s="1068">
        <v>59.4</v>
      </c>
      <c r="O16" s="1068">
        <v>53.9</v>
      </c>
      <c r="P16" s="1068">
        <v>71.400000000000006</v>
      </c>
      <c r="Q16" s="1068">
        <v>71.5</v>
      </c>
      <c r="R16" s="1068">
        <v>79.400000000000006</v>
      </c>
      <c r="S16" s="1068">
        <v>75</v>
      </c>
      <c r="T16" s="1068">
        <v>65</v>
      </c>
      <c r="U16" s="1068">
        <v>63.5</v>
      </c>
      <c r="V16" s="1068">
        <v>61.8</v>
      </c>
      <c r="W16" s="1068">
        <v>46.6</v>
      </c>
      <c r="X16" s="1068">
        <v>64.099999999999994</v>
      </c>
      <c r="Y16" s="1068">
        <v>63.7</v>
      </c>
      <c r="Z16" s="1068">
        <v>67.2</v>
      </c>
      <c r="AA16" s="1068">
        <v>47.2</v>
      </c>
      <c r="AB16" s="1068">
        <v>71.099999999999994</v>
      </c>
      <c r="AC16" s="1068">
        <v>59</v>
      </c>
      <c r="AD16" s="1068">
        <v>54.5</v>
      </c>
      <c r="AE16" s="1068">
        <v>64.400000000000006</v>
      </c>
      <c r="AF16" s="1068">
        <v>62.4</v>
      </c>
      <c r="AG16" s="1069"/>
      <c r="AI16" s="1283"/>
    </row>
    <row r="17" spans="2:33" ht="30" customHeight="1" x14ac:dyDescent="0.15">
      <c r="B17" s="846"/>
      <c r="C17" s="1007"/>
      <c r="D17" s="1007" t="s">
        <v>1465</v>
      </c>
      <c r="E17" s="981" t="s">
        <v>1466</v>
      </c>
      <c r="F17" s="1071">
        <v>72.599999999999994</v>
      </c>
      <c r="G17" s="1072">
        <v>71.099999999999994</v>
      </c>
      <c r="H17" s="1021">
        <v>63.2</v>
      </c>
      <c r="I17" s="1021">
        <v>66.400000000000006</v>
      </c>
      <c r="J17" s="1068">
        <v>72.900000000000006</v>
      </c>
      <c r="K17" s="1068">
        <v>80.400000000000006</v>
      </c>
      <c r="L17" s="1068">
        <v>69.900000000000006</v>
      </c>
      <c r="M17" s="1068">
        <v>94.8</v>
      </c>
      <c r="N17" s="1068">
        <v>57.7</v>
      </c>
      <c r="O17" s="1068">
        <v>66</v>
      </c>
      <c r="P17" s="1068">
        <v>70.599999999999994</v>
      </c>
      <c r="Q17" s="1068">
        <v>77.5</v>
      </c>
      <c r="R17" s="1068">
        <v>84.1</v>
      </c>
      <c r="S17" s="1068">
        <v>74</v>
      </c>
      <c r="T17" s="1068">
        <v>85.5</v>
      </c>
      <c r="U17" s="1068">
        <v>67.599999999999994</v>
      </c>
      <c r="V17" s="1068">
        <v>78.8</v>
      </c>
      <c r="W17" s="1068">
        <v>66.3</v>
      </c>
      <c r="X17" s="1068">
        <v>51.6</v>
      </c>
      <c r="Y17" s="1068">
        <v>81.599999999999994</v>
      </c>
      <c r="Z17" s="1068">
        <v>60.4</v>
      </c>
      <c r="AA17" s="1068">
        <v>47</v>
      </c>
      <c r="AB17" s="1068">
        <v>74.400000000000006</v>
      </c>
      <c r="AC17" s="1068">
        <v>74.5</v>
      </c>
      <c r="AD17" s="1068">
        <v>67.5</v>
      </c>
      <c r="AE17" s="1068">
        <v>64.8</v>
      </c>
      <c r="AF17" s="1068">
        <v>79.5</v>
      </c>
      <c r="AG17" s="1069"/>
    </row>
    <row r="18" spans="2:33" ht="30" customHeight="1" thickBot="1" x14ac:dyDescent="0.2">
      <c r="B18" s="1075"/>
      <c r="C18" s="1007"/>
      <c r="D18" s="1007" t="s">
        <v>1467</v>
      </c>
      <c r="E18" s="981" t="s">
        <v>1468</v>
      </c>
      <c r="F18" s="991">
        <v>50.4</v>
      </c>
      <c r="G18" s="990">
        <v>48.8</v>
      </c>
      <c r="H18" s="1017">
        <v>55.8</v>
      </c>
      <c r="I18" s="1017">
        <v>53.1</v>
      </c>
      <c r="J18" s="1076">
        <v>57.5</v>
      </c>
      <c r="K18" s="1076">
        <v>54</v>
      </c>
      <c r="L18" s="1076">
        <v>39.700000000000003</v>
      </c>
      <c r="M18" s="1076">
        <v>72.400000000000006</v>
      </c>
      <c r="N18" s="1076">
        <v>43.5</v>
      </c>
      <c r="O18" s="1076">
        <v>52.1</v>
      </c>
      <c r="P18" s="1076">
        <v>40.4</v>
      </c>
      <c r="Q18" s="1076">
        <v>66</v>
      </c>
      <c r="R18" s="1076">
        <v>48.8</v>
      </c>
      <c r="S18" s="1076">
        <v>39.4</v>
      </c>
      <c r="T18" s="1076">
        <v>52</v>
      </c>
      <c r="U18" s="1076">
        <v>37.9</v>
      </c>
      <c r="V18" s="1076">
        <v>60.8</v>
      </c>
      <c r="W18" s="1076">
        <v>35.200000000000003</v>
      </c>
      <c r="X18" s="1076">
        <v>32.799999999999997</v>
      </c>
      <c r="Y18" s="1076">
        <v>62.8</v>
      </c>
      <c r="Z18" s="1076">
        <v>70.5</v>
      </c>
      <c r="AA18" s="1076">
        <v>40.4</v>
      </c>
      <c r="AB18" s="1076">
        <v>34.9</v>
      </c>
      <c r="AC18" s="1076">
        <v>35.200000000000003</v>
      </c>
      <c r="AD18" s="1076">
        <v>27.8</v>
      </c>
      <c r="AE18" s="1076">
        <v>39.200000000000003</v>
      </c>
      <c r="AF18" s="1076">
        <v>67.7</v>
      </c>
      <c r="AG18" s="1077"/>
    </row>
    <row r="19" spans="2:33" ht="19.5" customHeight="1" x14ac:dyDescent="0.15">
      <c r="B19" s="1512" t="s">
        <v>1574</v>
      </c>
      <c r="C19" s="1512"/>
      <c r="D19" s="1512"/>
      <c r="E19" s="1512"/>
      <c r="F19" s="1512"/>
      <c r="G19" s="1512"/>
      <c r="H19" s="1512"/>
      <c r="I19" s="1512"/>
      <c r="J19" s="1512"/>
      <c r="K19" s="1512"/>
      <c r="L19" s="1512"/>
      <c r="M19" s="1512"/>
      <c r="N19" s="1512"/>
      <c r="O19" s="1512"/>
      <c r="P19" s="1512"/>
      <c r="Q19" s="1512"/>
      <c r="R19" s="1512"/>
      <c r="S19" s="1512"/>
      <c r="T19" s="1512"/>
      <c r="U19" s="1512"/>
      <c r="V19" s="1512"/>
      <c r="W19" s="1512"/>
      <c r="X19" s="1512"/>
      <c r="Y19" s="1512"/>
      <c r="Z19" s="1512"/>
      <c r="AA19" s="1512"/>
      <c r="AB19" s="1512"/>
      <c r="AC19" s="1512"/>
      <c r="AD19" s="1512"/>
      <c r="AE19" s="1512"/>
      <c r="AF19" s="1512"/>
      <c r="AG19" s="1512"/>
    </row>
    <row r="20" spans="2:33" ht="87.4" customHeight="1" x14ac:dyDescent="0.15">
      <c r="B20" s="1513"/>
      <c r="C20" s="1513"/>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row>
  </sheetData>
  <mergeCells count="4">
    <mergeCell ref="B19:AG20"/>
    <mergeCell ref="E4:E6"/>
    <mergeCell ref="F4:F6"/>
    <mergeCell ref="G4:G6"/>
  </mergeCells>
  <phoneticPr fontId="2"/>
  <printOptions horizontalCentered="1"/>
  <pageMargins left="0.23622047244094491" right="0.23622047244094491" top="0.74803149606299213" bottom="0.74803149606299213" header="0.31496062992125984" footer="0.31496062992125984"/>
  <pageSetup paperSize="9" scale="78"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24.75" x14ac:dyDescent="0.15">
      <c r="A1" s="13"/>
      <c r="B1" s="206" t="s">
        <v>176</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3872</v>
      </c>
      <c r="E5" s="1533">
        <v>12.906666666666666</v>
      </c>
      <c r="F5" s="1533"/>
      <c r="G5" s="1533"/>
      <c r="H5" s="1533"/>
      <c r="I5" s="1533"/>
      <c r="J5" s="1533"/>
      <c r="K5" s="1533"/>
      <c r="L5" s="1533"/>
      <c r="M5" s="1533"/>
      <c r="N5" s="14"/>
      <c r="P5" s="181"/>
      <c r="Q5" s="181"/>
      <c r="R5" s="181"/>
      <c r="S5" s="181"/>
      <c r="T5" s="181"/>
    </row>
    <row r="6" spans="1:20" s="124" customFormat="1" ht="15" thickBot="1" x14ac:dyDescent="0.2">
      <c r="A6" s="123"/>
      <c r="C6" s="125" t="s">
        <v>177</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100.00001</v>
      </c>
      <c r="E10" s="37">
        <v>12.24174</v>
      </c>
      <c r="F10" s="37">
        <v>14.721069999999999</v>
      </c>
      <c r="G10" s="37">
        <v>18.62087</v>
      </c>
      <c r="H10" s="37">
        <v>15.85744</v>
      </c>
      <c r="I10" s="37">
        <v>18.930789999999998</v>
      </c>
      <c r="J10" s="56">
        <v>19.6281</v>
      </c>
      <c r="K10" s="13"/>
      <c r="L10" s="13"/>
      <c r="M10" s="13"/>
      <c r="N10" s="13"/>
    </row>
    <row r="11" spans="1:20" ht="14.65" customHeight="1" x14ac:dyDescent="0.15">
      <c r="A11" s="13"/>
      <c r="B11" s="31"/>
      <c r="C11" s="38" t="s">
        <v>11</v>
      </c>
      <c r="D11" s="36">
        <v>66.709710000000001</v>
      </c>
      <c r="E11" s="37">
        <v>9.6590900000000008</v>
      </c>
      <c r="F11" s="37">
        <v>11.286160000000001</v>
      </c>
      <c r="G11" s="37">
        <v>14.12707</v>
      </c>
      <c r="H11" s="37">
        <v>10.588839999999999</v>
      </c>
      <c r="I11" s="37">
        <v>11.234500000000001</v>
      </c>
      <c r="J11" s="56">
        <v>9.8140499999999999</v>
      </c>
      <c r="K11" s="13"/>
      <c r="L11" s="13"/>
      <c r="M11" s="13"/>
      <c r="N11" s="13"/>
    </row>
    <row r="12" spans="1:20" ht="14.65" customHeight="1" thickBot="1" x14ac:dyDescent="0.2">
      <c r="A12" s="13"/>
      <c r="B12" s="39"/>
      <c r="C12" s="40" t="s">
        <v>12</v>
      </c>
      <c r="D12" s="41">
        <v>33.290289999999999</v>
      </c>
      <c r="E12" s="42">
        <v>2.58264</v>
      </c>
      <c r="F12" s="42">
        <v>3.43492</v>
      </c>
      <c r="G12" s="42">
        <v>4.4938000000000002</v>
      </c>
      <c r="H12" s="42">
        <v>5.2686000000000002</v>
      </c>
      <c r="I12" s="42">
        <v>7.6962799999999998</v>
      </c>
      <c r="J12" s="57">
        <v>9.8140499999999999</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88" t="s">
        <v>65</v>
      </c>
      <c r="J14" s="168"/>
      <c r="K14" s="13"/>
      <c r="L14" s="13"/>
      <c r="M14" s="13"/>
      <c r="N14" s="13"/>
      <c r="R14" s="187"/>
    </row>
    <row r="15" spans="1:20" ht="14.65" customHeight="1" x14ac:dyDescent="0.15">
      <c r="A15" s="13"/>
      <c r="B15" s="43" t="s">
        <v>111</v>
      </c>
      <c r="C15" s="44"/>
      <c r="D15" s="44"/>
      <c r="E15" s="44"/>
      <c r="F15" s="44"/>
      <c r="G15" s="44"/>
      <c r="H15" s="45">
        <v>7.28</v>
      </c>
      <c r="I15" s="46">
        <v>12.44835</v>
      </c>
      <c r="J15" s="13"/>
      <c r="K15" s="13"/>
      <c r="L15" s="13"/>
      <c r="M15" s="13"/>
      <c r="N15" s="13"/>
    </row>
    <row r="16" spans="1:20" ht="14.65" customHeight="1" x14ac:dyDescent="0.15">
      <c r="A16" s="13"/>
      <c r="B16" s="43" t="s">
        <v>112</v>
      </c>
      <c r="C16" s="44"/>
      <c r="D16" s="44"/>
      <c r="E16" s="44"/>
      <c r="F16" s="44"/>
      <c r="G16" s="44"/>
      <c r="H16" s="45">
        <v>35.11</v>
      </c>
      <c r="I16" s="46">
        <v>52.401859999999999</v>
      </c>
      <c r="J16" s="13"/>
      <c r="K16" s="13"/>
      <c r="L16" s="13"/>
      <c r="M16" s="13"/>
      <c r="N16" s="13"/>
    </row>
    <row r="17" spans="1:20" ht="14.65" customHeight="1" x14ac:dyDescent="0.15">
      <c r="A17" s="13"/>
      <c r="B17" s="43" t="s">
        <v>113</v>
      </c>
      <c r="C17" s="44"/>
      <c r="D17" s="44"/>
      <c r="E17" s="44"/>
      <c r="F17" s="44"/>
      <c r="G17" s="44"/>
      <c r="H17" s="45">
        <v>31.34</v>
      </c>
      <c r="I17" s="46">
        <v>60.614669999999997</v>
      </c>
      <c r="J17" s="13"/>
      <c r="K17" s="13"/>
      <c r="L17" s="13"/>
      <c r="M17" s="13"/>
      <c r="N17" s="13"/>
    </row>
    <row r="18" spans="1:20" ht="14.65" customHeight="1" thickBot="1" x14ac:dyDescent="0.2">
      <c r="A18" s="13"/>
      <c r="B18" s="49" t="s">
        <v>114</v>
      </c>
      <c r="C18" s="50"/>
      <c r="D18" s="50"/>
      <c r="E18" s="50"/>
      <c r="F18" s="50"/>
      <c r="G18" s="50"/>
      <c r="H18" s="51">
        <v>42.513330000000003</v>
      </c>
      <c r="I18" s="52">
        <v>61.002070000000003</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89" t="s">
        <v>65</v>
      </c>
      <c r="G25" s="13"/>
      <c r="H25" s="13"/>
      <c r="I25" s="13"/>
      <c r="J25" s="13"/>
      <c r="K25" s="13"/>
      <c r="L25" s="13"/>
      <c r="M25" s="13"/>
      <c r="N25" s="13"/>
      <c r="R25" s="124"/>
    </row>
    <row r="26" spans="1:20" ht="14.65" customHeight="1" x14ac:dyDescent="0.15">
      <c r="A26" s="13"/>
      <c r="B26" s="58" t="s">
        <v>16</v>
      </c>
      <c r="C26" s="59"/>
      <c r="D26" s="60">
        <v>2</v>
      </c>
      <c r="E26" s="61">
        <v>50.686669999999999</v>
      </c>
      <c r="F26" s="62">
        <v>48.99277</v>
      </c>
      <c r="G26" s="13"/>
      <c r="H26" s="13"/>
      <c r="I26" s="13"/>
      <c r="J26" s="13"/>
      <c r="K26" s="13"/>
      <c r="L26" s="13"/>
      <c r="M26" s="13"/>
      <c r="N26" s="13"/>
      <c r="R26" s="124"/>
    </row>
    <row r="27" spans="1:20" ht="14.65" customHeight="1" x14ac:dyDescent="0.15">
      <c r="A27" s="13"/>
      <c r="B27" s="43" t="s">
        <v>17</v>
      </c>
      <c r="C27" s="44"/>
      <c r="D27" s="63">
        <v>2</v>
      </c>
      <c r="E27" s="64">
        <v>48.958329999999997</v>
      </c>
      <c r="F27" s="65">
        <v>59.620350000000002</v>
      </c>
      <c r="G27" s="13"/>
      <c r="H27" s="13"/>
      <c r="I27" s="13"/>
      <c r="J27" s="13"/>
      <c r="K27" s="13"/>
      <c r="L27" s="13"/>
      <c r="M27" s="13"/>
      <c r="N27" s="13"/>
      <c r="R27" s="184"/>
      <c r="S27" s="4" t="s">
        <v>65</v>
      </c>
      <c r="T27" s="5" t="s">
        <v>45</v>
      </c>
    </row>
    <row r="28" spans="1:20" ht="14.65" customHeight="1" x14ac:dyDescent="0.15">
      <c r="A28" s="13"/>
      <c r="B28" s="1556" t="s">
        <v>18</v>
      </c>
      <c r="C28" s="66" t="s">
        <v>19</v>
      </c>
      <c r="D28" s="63">
        <v>3</v>
      </c>
      <c r="E28" s="64">
        <v>73.277780000000007</v>
      </c>
      <c r="F28" s="65">
        <v>73.097449999999995</v>
      </c>
      <c r="G28" s="13"/>
      <c r="H28" s="13"/>
      <c r="I28" s="13"/>
      <c r="J28" s="13"/>
      <c r="K28" s="13"/>
      <c r="L28" s="13"/>
      <c r="M28" s="13"/>
      <c r="N28" s="13"/>
      <c r="R28" s="185" t="s">
        <v>78</v>
      </c>
      <c r="S28" s="3">
        <v>48.99277</v>
      </c>
      <c r="T28" s="7">
        <v>50.686669999999999</v>
      </c>
    </row>
    <row r="29" spans="1:20" ht="14.65" customHeight="1" x14ac:dyDescent="0.15">
      <c r="A29" s="13"/>
      <c r="B29" s="1557"/>
      <c r="C29" s="66" t="s">
        <v>20</v>
      </c>
      <c r="D29" s="63">
        <v>6</v>
      </c>
      <c r="E29" s="64">
        <v>49.325000000000003</v>
      </c>
      <c r="F29" s="65">
        <v>69.1417</v>
      </c>
      <c r="G29" s="13"/>
      <c r="H29" s="13"/>
      <c r="I29" s="13"/>
      <c r="J29" s="13"/>
      <c r="K29" s="13"/>
      <c r="L29" s="13"/>
      <c r="M29" s="13"/>
      <c r="N29" s="13"/>
      <c r="R29" s="185" t="s">
        <v>79</v>
      </c>
      <c r="S29" s="3">
        <v>59.620350000000002</v>
      </c>
      <c r="T29" s="7">
        <v>48.958329999999997</v>
      </c>
    </row>
    <row r="30" spans="1:20" ht="14.65" customHeight="1" x14ac:dyDescent="0.15">
      <c r="A30" s="13"/>
      <c r="B30" s="1557"/>
      <c r="C30" s="66" t="s">
        <v>21</v>
      </c>
      <c r="D30" s="63">
        <v>3</v>
      </c>
      <c r="E30" s="64">
        <v>53.44</v>
      </c>
      <c r="F30" s="65">
        <v>68.758610000000004</v>
      </c>
      <c r="G30" s="13"/>
      <c r="H30" s="13"/>
      <c r="I30" s="13"/>
      <c r="J30" s="13"/>
      <c r="K30" s="13"/>
      <c r="L30" s="13"/>
      <c r="M30" s="13"/>
      <c r="N30" s="13"/>
      <c r="R30" s="185" t="s">
        <v>89</v>
      </c>
      <c r="S30" s="3">
        <v>73.097449999999995</v>
      </c>
      <c r="T30" s="7">
        <v>73.277780000000007</v>
      </c>
    </row>
    <row r="31" spans="1:20" ht="14.65" customHeight="1" x14ac:dyDescent="0.15">
      <c r="A31" s="13"/>
      <c r="B31" s="1557"/>
      <c r="C31" s="66" t="s">
        <v>47</v>
      </c>
      <c r="D31" s="63">
        <v>3</v>
      </c>
      <c r="E31" s="64">
        <v>52.507779999999997</v>
      </c>
      <c r="F31" s="65">
        <v>67.622249999999994</v>
      </c>
      <c r="G31" s="13"/>
      <c r="H31" s="13"/>
      <c r="I31" s="13"/>
      <c r="J31" s="13"/>
      <c r="K31" s="13"/>
      <c r="L31" s="13"/>
      <c r="M31" s="13"/>
      <c r="N31" s="13"/>
      <c r="R31" s="185" t="s">
        <v>90</v>
      </c>
      <c r="S31" s="3">
        <v>69.1417</v>
      </c>
      <c r="T31" s="7">
        <v>49.325000000000003</v>
      </c>
    </row>
    <row r="32" spans="1:20" ht="14.65" customHeight="1" x14ac:dyDescent="0.15">
      <c r="A32" s="13"/>
      <c r="B32" s="1558"/>
      <c r="C32" s="66" t="s">
        <v>22</v>
      </c>
      <c r="D32" s="63">
        <v>3</v>
      </c>
      <c r="E32" s="64">
        <v>54.655560000000001</v>
      </c>
      <c r="F32" s="65">
        <v>71.565079999999995</v>
      </c>
      <c r="G32" s="13"/>
      <c r="H32" s="13"/>
      <c r="I32" s="13"/>
      <c r="J32" s="13"/>
      <c r="K32" s="13"/>
      <c r="L32" s="13"/>
      <c r="M32" s="13"/>
      <c r="N32" s="13"/>
      <c r="R32" s="185" t="s">
        <v>80</v>
      </c>
      <c r="S32" s="3">
        <v>68.758610000000004</v>
      </c>
      <c r="T32" s="7">
        <v>53.44</v>
      </c>
    </row>
    <row r="33" spans="1:20" ht="14.65" customHeight="1" thickBot="1" x14ac:dyDescent="0.2">
      <c r="A33" s="13"/>
      <c r="B33" s="67" t="s">
        <v>23</v>
      </c>
      <c r="C33" s="68"/>
      <c r="D33" s="69">
        <v>3</v>
      </c>
      <c r="E33" s="70">
        <v>64.837779999999995</v>
      </c>
      <c r="F33" s="71">
        <v>67.518940000000001</v>
      </c>
      <c r="G33" s="13"/>
      <c r="H33" s="13"/>
      <c r="I33" s="13"/>
      <c r="J33" s="13"/>
      <c r="K33" s="13"/>
      <c r="L33" s="13"/>
      <c r="M33" s="13"/>
      <c r="N33" s="13"/>
      <c r="R33" s="185" t="s">
        <v>46</v>
      </c>
      <c r="S33" s="3">
        <v>67.622249999999994</v>
      </c>
      <c r="T33" s="7">
        <v>52.507779999999997</v>
      </c>
    </row>
    <row r="34" spans="1:20" ht="14.65" customHeight="1" thickTop="1" thickBot="1" x14ac:dyDescent="0.2">
      <c r="A34" s="13"/>
      <c r="B34" s="76" t="s">
        <v>4</v>
      </c>
      <c r="C34" s="77"/>
      <c r="D34" s="78">
        <v>25</v>
      </c>
      <c r="E34" s="79">
        <v>55.65587</v>
      </c>
      <c r="F34" s="80">
        <v>67.11054</v>
      </c>
      <c r="G34" s="13"/>
      <c r="H34" s="13"/>
      <c r="I34" s="13"/>
      <c r="J34" s="13"/>
      <c r="K34" s="13"/>
      <c r="L34" s="13"/>
      <c r="M34" s="13"/>
      <c r="N34" s="13"/>
      <c r="R34" s="185" t="s">
        <v>81</v>
      </c>
      <c r="S34" s="3">
        <v>71.565079999999995</v>
      </c>
      <c r="T34" s="7">
        <v>54.655560000000001</v>
      </c>
    </row>
    <row r="35" spans="1:20" ht="14.65" customHeight="1" x14ac:dyDescent="0.15">
      <c r="A35" s="13"/>
      <c r="B35" s="15" t="s">
        <v>83</v>
      </c>
      <c r="C35" s="16"/>
      <c r="D35" s="16"/>
      <c r="E35" s="129">
        <v>100</v>
      </c>
      <c r="F35" s="130">
        <v>120.581243272273</v>
      </c>
      <c r="G35" s="13"/>
      <c r="H35" s="13"/>
      <c r="I35" s="13"/>
      <c r="J35" s="13"/>
      <c r="K35" s="13"/>
      <c r="L35" s="13"/>
      <c r="M35" s="13"/>
      <c r="N35" s="13"/>
      <c r="R35" s="186" t="s">
        <v>82</v>
      </c>
      <c r="S35" s="8">
        <v>67.518940000000001</v>
      </c>
      <c r="T35" s="9">
        <v>64.837779999999995</v>
      </c>
    </row>
    <row r="36" spans="1:20" ht="14.65" customHeight="1" x14ac:dyDescent="0.15">
      <c r="A36" s="13"/>
      <c r="B36" s="17" t="s">
        <v>84</v>
      </c>
      <c r="C36" s="18"/>
      <c r="D36" s="18"/>
      <c r="E36" s="131">
        <v>100</v>
      </c>
      <c r="F36" s="132">
        <v>145.21937805100663</v>
      </c>
      <c r="G36" s="13"/>
      <c r="H36" s="13"/>
      <c r="I36" s="13"/>
      <c r="J36" s="13"/>
      <c r="K36" s="13"/>
      <c r="L36" s="13"/>
      <c r="M36" s="13"/>
      <c r="N36" s="13"/>
      <c r="R36" s="124"/>
    </row>
    <row r="37" spans="1:20" ht="14.65" customHeight="1" thickBot="1" x14ac:dyDescent="0.2">
      <c r="A37" s="13"/>
      <c r="B37" s="19" t="s">
        <v>77</v>
      </c>
      <c r="C37" s="75"/>
      <c r="D37" s="20"/>
      <c r="E37" s="134">
        <v>0</v>
      </c>
      <c r="F37" s="135">
        <v>-24.63813477873363</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67.11054</v>
      </c>
      <c r="E42" s="37">
        <v>42.126579999999997</v>
      </c>
      <c r="F42" s="37">
        <v>57.42456</v>
      </c>
      <c r="G42" s="37">
        <v>66.291259999999994</v>
      </c>
      <c r="H42" s="37">
        <v>74.071659999999994</v>
      </c>
      <c r="I42" s="37">
        <v>76.191000000000003</v>
      </c>
      <c r="J42" s="56">
        <v>76.352630000000005</v>
      </c>
      <c r="K42" s="13"/>
      <c r="L42" s="13"/>
      <c r="M42" s="13"/>
      <c r="N42" s="13"/>
    </row>
    <row r="43" spans="1:20" ht="14.65" customHeight="1" x14ac:dyDescent="0.15">
      <c r="A43" s="13"/>
      <c r="B43" s="31"/>
      <c r="C43" s="38" t="s">
        <v>11</v>
      </c>
      <c r="D43" s="36">
        <v>66.629499999999993</v>
      </c>
      <c r="E43" s="37">
        <v>42.352939999999997</v>
      </c>
      <c r="F43" s="37">
        <v>58.04119</v>
      </c>
      <c r="G43" s="37">
        <v>66.332719999999995</v>
      </c>
      <c r="H43" s="37">
        <v>74.760980000000004</v>
      </c>
      <c r="I43" s="37">
        <v>77.066670000000002</v>
      </c>
      <c r="J43" s="56">
        <v>80.105260000000001</v>
      </c>
      <c r="K43" s="13"/>
      <c r="L43" s="13"/>
      <c r="M43" s="13"/>
      <c r="N43" s="13"/>
    </row>
    <row r="44" spans="1:20" ht="14.65" customHeight="1" thickBot="1" x14ac:dyDescent="0.2">
      <c r="A44" s="13"/>
      <c r="B44" s="39"/>
      <c r="C44" s="40" t="s">
        <v>12</v>
      </c>
      <c r="D44" s="41">
        <v>68.074479999999994</v>
      </c>
      <c r="E44" s="42">
        <v>41.28</v>
      </c>
      <c r="F44" s="42">
        <v>55.398499999999999</v>
      </c>
      <c r="G44" s="42">
        <v>66.160920000000004</v>
      </c>
      <c r="H44" s="42">
        <v>72.686269999999993</v>
      </c>
      <c r="I44" s="42">
        <v>74.912750000000003</v>
      </c>
      <c r="J44" s="57">
        <v>72.599999999999994</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88" t="s">
        <v>65</v>
      </c>
      <c r="M47" s="13"/>
      <c r="N47" s="13"/>
    </row>
    <row r="48" spans="1:20" ht="14.65" customHeight="1" x14ac:dyDescent="0.15">
      <c r="A48" s="13"/>
      <c r="B48" s="1527" t="s">
        <v>0</v>
      </c>
      <c r="C48" s="1528"/>
      <c r="D48" s="82" t="s">
        <v>25</v>
      </c>
      <c r="E48" s="44"/>
      <c r="F48" s="44"/>
      <c r="G48" s="44"/>
      <c r="H48" s="44"/>
      <c r="I48" s="44"/>
      <c r="J48" s="44"/>
      <c r="K48" s="45">
        <v>57.01</v>
      </c>
      <c r="L48" s="136">
        <v>77.221069999999997</v>
      </c>
      <c r="M48" s="13"/>
      <c r="N48" s="13"/>
    </row>
    <row r="49" spans="1:14" ht="14.65" customHeight="1" x14ac:dyDescent="0.15">
      <c r="A49" s="13"/>
      <c r="B49" s="1529"/>
      <c r="C49" s="1530"/>
      <c r="D49" s="82" t="s">
        <v>26</v>
      </c>
      <c r="E49" s="44"/>
      <c r="F49" s="44"/>
      <c r="G49" s="44"/>
      <c r="H49" s="44"/>
      <c r="I49" s="44"/>
      <c r="J49" s="44"/>
      <c r="K49" s="45">
        <v>73.556669999999997</v>
      </c>
      <c r="L49" s="136">
        <v>82.773759999999996</v>
      </c>
      <c r="M49" s="13"/>
      <c r="N49" s="13"/>
    </row>
    <row r="50" spans="1:14" ht="14.65" customHeight="1" x14ac:dyDescent="0.15">
      <c r="A50" s="13"/>
      <c r="B50" s="1531"/>
      <c r="C50" s="1532"/>
      <c r="D50" s="82" t="s">
        <v>27</v>
      </c>
      <c r="E50" s="44"/>
      <c r="F50" s="44"/>
      <c r="G50" s="44"/>
      <c r="H50" s="44"/>
      <c r="I50" s="44"/>
      <c r="J50" s="44"/>
      <c r="K50" s="45">
        <v>84.95</v>
      </c>
      <c r="L50" s="136">
        <v>87.8874</v>
      </c>
      <c r="M50" s="13"/>
      <c r="N50" s="13"/>
    </row>
    <row r="51" spans="1:14" ht="14.65" customHeight="1" x14ac:dyDescent="0.15">
      <c r="A51" s="13"/>
      <c r="B51" s="1527" t="s">
        <v>28</v>
      </c>
      <c r="C51" s="1528"/>
      <c r="D51" s="82" t="s">
        <v>93</v>
      </c>
      <c r="E51" s="44"/>
      <c r="F51" s="44"/>
      <c r="G51" s="44"/>
      <c r="H51" s="44"/>
      <c r="I51" s="44"/>
      <c r="J51" s="44"/>
      <c r="K51" s="45">
        <v>50.433329999999998</v>
      </c>
      <c r="L51" s="136">
        <v>65.960740000000001</v>
      </c>
      <c r="M51" s="13"/>
      <c r="N51" s="13"/>
    </row>
    <row r="52" spans="1:14" ht="14.65" customHeight="1" x14ac:dyDescent="0.15">
      <c r="A52" s="13"/>
      <c r="B52" s="1531"/>
      <c r="C52" s="1532"/>
      <c r="D52" s="82" t="s">
        <v>29</v>
      </c>
      <c r="E52" s="44"/>
      <c r="F52" s="44"/>
      <c r="G52" s="44"/>
      <c r="H52" s="44"/>
      <c r="I52" s="44"/>
      <c r="J52" s="44"/>
      <c r="K52" s="45">
        <v>38.392710000000001</v>
      </c>
      <c r="L52" s="136">
        <v>62.361469999999997</v>
      </c>
      <c r="M52" s="13"/>
      <c r="N52" s="13"/>
    </row>
    <row r="53" spans="1:14" ht="14.65" customHeight="1" x14ac:dyDescent="0.15">
      <c r="A53" s="13"/>
      <c r="B53" s="1548" t="s">
        <v>30</v>
      </c>
      <c r="C53" s="1549"/>
      <c r="D53" s="82" t="s">
        <v>31</v>
      </c>
      <c r="E53" s="44"/>
      <c r="F53" s="44"/>
      <c r="G53" s="44"/>
      <c r="H53" s="44"/>
      <c r="I53" s="44"/>
      <c r="J53" s="44"/>
      <c r="K53" s="45">
        <v>58.15405301575106</v>
      </c>
      <c r="L53" s="136">
        <v>65.717029449423819</v>
      </c>
      <c r="M53" s="13"/>
      <c r="N53" s="13"/>
    </row>
    <row r="54" spans="1:14" ht="14.65" customHeight="1" x14ac:dyDescent="0.15">
      <c r="A54" s="13"/>
      <c r="B54" s="1550"/>
      <c r="C54" s="1551"/>
      <c r="D54" s="82" t="s">
        <v>32</v>
      </c>
      <c r="E54" s="44"/>
      <c r="F54" s="44"/>
      <c r="G54" s="44"/>
      <c r="H54" s="44"/>
      <c r="I54" s="44"/>
      <c r="J54" s="44"/>
      <c r="K54" s="45">
        <v>53.793677204658906</v>
      </c>
      <c r="L54" s="136">
        <v>64.32350718065004</v>
      </c>
      <c r="M54" s="13"/>
      <c r="N54" s="13"/>
    </row>
    <row r="55" spans="1:14" ht="14.65" customHeight="1" x14ac:dyDescent="0.15">
      <c r="A55" s="13"/>
      <c r="B55" s="1550"/>
      <c r="C55" s="1551"/>
      <c r="D55" s="82" t="s">
        <v>33</v>
      </c>
      <c r="E55" s="44"/>
      <c r="F55" s="44"/>
      <c r="G55" s="44"/>
      <c r="H55" s="44"/>
      <c r="I55" s="44"/>
      <c r="J55" s="44"/>
      <c r="K55" s="45">
        <v>68.458291956305857</v>
      </c>
      <c r="L55" s="136">
        <v>73.69676320272572</v>
      </c>
      <c r="M55" s="13"/>
      <c r="N55" s="13"/>
    </row>
    <row r="56" spans="1:14" ht="14.65" customHeight="1" x14ac:dyDescent="0.15">
      <c r="A56" s="13"/>
      <c r="B56" s="1550"/>
      <c r="C56" s="1551"/>
      <c r="D56" s="82" t="s">
        <v>34</v>
      </c>
      <c r="E56" s="44"/>
      <c r="F56" s="44"/>
      <c r="G56" s="44"/>
      <c r="H56" s="44"/>
      <c r="I56" s="44"/>
      <c r="J56" s="44"/>
      <c r="K56" s="45">
        <v>4.6066700000000003</v>
      </c>
      <c r="L56" s="136">
        <v>5.96591</v>
      </c>
      <c r="M56" s="13"/>
      <c r="N56" s="13"/>
    </row>
    <row r="57" spans="1:14" ht="14.65" customHeight="1" x14ac:dyDescent="0.15">
      <c r="A57" s="13"/>
      <c r="B57" s="1550"/>
      <c r="C57" s="1551"/>
      <c r="D57" s="82" t="s">
        <v>96</v>
      </c>
      <c r="E57" s="44"/>
      <c r="F57" s="44"/>
      <c r="G57" s="44"/>
      <c r="H57" s="44"/>
      <c r="I57" s="44"/>
      <c r="J57" s="44"/>
      <c r="K57" s="45">
        <v>11.633330000000001</v>
      </c>
      <c r="L57" s="136">
        <v>16.399789999999999</v>
      </c>
      <c r="M57" s="13"/>
      <c r="N57" s="13"/>
    </row>
    <row r="58" spans="1:14" ht="14.65" customHeight="1" x14ac:dyDescent="0.15">
      <c r="A58" s="13"/>
      <c r="B58" s="1550"/>
      <c r="C58" s="1551"/>
      <c r="D58" s="82" t="s">
        <v>36</v>
      </c>
      <c r="E58" s="44"/>
      <c r="F58" s="44"/>
      <c r="G58" s="44"/>
      <c r="H58" s="44"/>
      <c r="I58" s="44"/>
      <c r="J58" s="44"/>
      <c r="K58" s="45">
        <v>33.83</v>
      </c>
      <c r="L58" s="136">
        <v>100</v>
      </c>
      <c r="M58" s="13"/>
      <c r="N58" s="13"/>
    </row>
    <row r="59" spans="1:14" ht="14.65" customHeight="1" x14ac:dyDescent="0.15">
      <c r="A59" s="13"/>
      <c r="B59" s="1550"/>
      <c r="C59" s="1551"/>
      <c r="D59" s="82" t="s">
        <v>94</v>
      </c>
      <c r="E59" s="44"/>
      <c r="F59" s="44"/>
      <c r="G59" s="44"/>
      <c r="H59" s="44"/>
      <c r="I59" s="44"/>
      <c r="J59" s="44"/>
      <c r="K59" s="45">
        <v>29.65259219668626</v>
      </c>
      <c r="L59" s="136">
        <v>24.741735537190081</v>
      </c>
      <c r="M59" s="13"/>
      <c r="N59" s="13"/>
    </row>
    <row r="60" spans="1:14" ht="14.65" customHeight="1" x14ac:dyDescent="0.15">
      <c r="A60" s="13"/>
      <c r="B60" s="1552"/>
      <c r="C60" s="1553"/>
      <c r="D60" s="82" t="s">
        <v>95</v>
      </c>
      <c r="E60" s="44"/>
      <c r="F60" s="44"/>
      <c r="G60" s="44"/>
      <c r="H60" s="44"/>
      <c r="I60" s="44"/>
      <c r="J60" s="44"/>
      <c r="K60" s="45">
        <v>28.696604600219054</v>
      </c>
      <c r="L60" s="136">
        <v>28.848140495867767</v>
      </c>
      <c r="M60" s="13"/>
      <c r="N60" s="13"/>
    </row>
    <row r="61" spans="1:14" ht="14.65" customHeight="1" x14ac:dyDescent="0.15">
      <c r="A61" s="13"/>
      <c r="B61" s="1527" t="s">
        <v>1</v>
      </c>
      <c r="C61" s="1528"/>
      <c r="D61" s="83" t="s">
        <v>37</v>
      </c>
      <c r="E61" s="47"/>
      <c r="F61" s="47"/>
      <c r="G61" s="47"/>
      <c r="H61" s="47"/>
      <c r="I61" s="47"/>
      <c r="J61" s="127"/>
      <c r="K61" s="45">
        <v>70.803330000000003</v>
      </c>
      <c r="L61" s="136">
        <v>67.200410000000005</v>
      </c>
      <c r="M61" s="13"/>
      <c r="N61" s="13"/>
    </row>
    <row r="62" spans="1:14" ht="14.65" customHeight="1" x14ac:dyDescent="0.15">
      <c r="A62" s="13"/>
      <c r="B62" s="1531"/>
      <c r="C62" s="1532"/>
      <c r="D62" s="84" t="s">
        <v>38</v>
      </c>
      <c r="E62" s="44"/>
      <c r="F62" s="44"/>
      <c r="G62" s="44"/>
      <c r="H62" s="44"/>
      <c r="I62" s="44"/>
      <c r="J62" s="44"/>
      <c r="K62" s="45">
        <v>39.909999999999997</v>
      </c>
      <c r="L62" s="136">
        <v>9.5816099999999995</v>
      </c>
      <c r="M62" s="13"/>
      <c r="N62" s="13"/>
    </row>
    <row r="63" spans="1:14" ht="14.65" customHeight="1" x14ac:dyDescent="0.15">
      <c r="A63" s="13"/>
      <c r="B63" s="1527" t="s">
        <v>2</v>
      </c>
      <c r="C63" s="1528"/>
      <c r="D63" s="82" t="s">
        <v>39</v>
      </c>
      <c r="E63" s="44"/>
      <c r="F63" s="44"/>
      <c r="G63" s="44"/>
      <c r="H63" s="44"/>
      <c r="I63" s="44"/>
      <c r="J63" s="44"/>
      <c r="K63" s="45">
        <v>71.763329999999996</v>
      </c>
      <c r="L63" s="136">
        <v>78.254130000000004</v>
      </c>
      <c r="M63" s="13"/>
      <c r="N63" s="13"/>
    </row>
    <row r="64" spans="1:14" ht="14.65" customHeight="1" x14ac:dyDescent="0.15">
      <c r="A64" s="13"/>
      <c r="B64" s="1531"/>
      <c r="C64" s="1532"/>
      <c r="D64" s="82" t="s">
        <v>40</v>
      </c>
      <c r="E64" s="44"/>
      <c r="F64" s="44"/>
      <c r="G64" s="44"/>
      <c r="H64" s="44"/>
      <c r="I64" s="44"/>
      <c r="J64" s="44"/>
      <c r="K64" s="45">
        <v>7.06</v>
      </c>
      <c r="L64" s="136">
        <v>19.059920000000002</v>
      </c>
      <c r="M64" s="13"/>
      <c r="N64" s="13"/>
    </row>
    <row r="65" spans="1:14" ht="14.65" customHeight="1" x14ac:dyDescent="0.15">
      <c r="A65" s="13"/>
      <c r="B65" s="1527" t="s">
        <v>41</v>
      </c>
      <c r="C65" s="1528"/>
      <c r="D65" s="82" t="s">
        <v>42</v>
      </c>
      <c r="E65" s="44"/>
      <c r="F65" s="44"/>
      <c r="G65" s="44"/>
      <c r="H65" s="44"/>
      <c r="I65" s="44"/>
      <c r="J65" s="44"/>
      <c r="K65" s="45">
        <v>74.150000000000006</v>
      </c>
      <c r="L65" s="136">
        <v>42.071280000000002</v>
      </c>
      <c r="M65" s="13"/>
      <c r="N65" s="13"/>
    </row>
    <row r="66" spans="1:14" ht="14.65" customHeight="1" x14ac:dyDescent="0.15">
      <c r="A66" s="13"/>
      <c r="B66" s="1529"/>
      <c r="C66" s="1530"/>
      <c r="D66" s="82" t="s">
        <v>43</v>
      </c>
      <c r="E66" s="44"/>
      <c r="F66" s="44"/>
      <c r="G66" s="44"/>
      <c r="H66" s="44"/>
      <c r="I66" s="44"/>
      <c r="J66" s="44"/>
      <c r="K66" s="45">
        <v>46.35</v>
      </c>
      <c r="L66" s="136">
        <v>44.602269999999997</v>
      </c>
      <c r="M66" s="13"/>
      <c r="N66" s="13"/>
    </row>
    <row r="67" spans="1:14" ht="14.65" customHeight="1" thickBot="1" x14ac:dyDescent="0.2">
      <c r="A67" s="13"/>
      <c r="B67" s="1554"/>
      <c r="C67" s="1555"/>
      <c r="D67" s="85" t="s">
        <v>44</v>
      </c>
      <c r="E67" s="50"/>
      <c r="F67" s="50"/>
      <c r="G67" s="50"/>
      <c r="H67" s="50"/>
      <c r="I67" s="50"/>
      <c r="J67" s="50"/>
      <c r="K67" s="51">
        <v>17.483329999999999</v>
      </c>
      <c r="L67" s="190">
        <v>24.793389999999999</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24" x14ac:dyDescent="0.15">
      <c r="A1" s="13"/>
      <c r="B1" s="207" t="s">
        <v>178</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17011</v>
      </c>
      <c r="E5" s="1533">
        <v>56.703333333333326</v>
      </c>
      <c r="F5" s="1533"/>
      <c r="G5" s="1533"/>
      <c r="H5" s="1533"/>
      <c r="I5" s="1533"/>
      <c r="J5" s="1533"/>
      <c r="K5" s="1533"/>
      <c r="L5" s="1533"/>
      <c r="M5" s="1533"/>
      <c r="N5" s="14"/>
      <c r="P5" s="181"/>
      <c r="Q5" s="181"/>
      <c r="R5" s="181"/>
      <c r="S5" s="181"/>
      <c r="T5" s="181"/>
    </row>
    <row r="6" spans="1:20" s="124" customFormat="1" ht="15" thickBot="1" x14ac:dyDescent="0.2">
      <c r="A6" s="123"/>
      <c r="C6" s="125" t="s">
        <v>179</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v>
      </c>
      <c r="E10" s="37">
        <v>19.328669999999999</v>
      </c>
      <c r="F10" s="37">
        <v>15.79566</v>
      </c>
      <c r="G10" s="37">
        <v>20.410319999999999</v>
      </c>
      <c r="H10" s="37">
        <v>17.900179999999999</v>
      </c>
      <c r="I10" s="37">
        <v>14.10852</v>
      </c>
      <c r="J10" s="56">
        <v>12.45665</v>
      </c>
      <c r="K10" s="13"/>
      <c r="L10" s="13"/>
      <c r="M10" s="13"/>
      <c r="N10" s="13"/>
    </row>
    <row r="11" spans="1:20" ht="14.65" customHeight="1" x14ac:dyDescent="0.15">
      <c r="A11" s="13"/>
      <c r="B11" s="31"/>
      <c r="C11" s="38" t="s">
        <v>11</v>
      </c>
      <c r="D11" s="36">
        <v>42.49602999999999</v>
      </c>
      <c r="E11" s="37">
        <v>8.6591000000000005</v>
      </c>
      <c r="F11" s="37">
        <v>6.6368799999999997</v>
      </c>
      <c r="G11" s="37">
        <v>8.5062599999999993</v>
      </c>
      <c r="H11" s="37">
        <v>8.0712499999999991</v>
      </c>
      <c r="I11" s="37">
        <v>5.8785499999999997</v>
      </c>
      <c r="J11" s="56">
        <v>4.7439900000000002</v>
      </c>
      <c r="K11" s="13"/>
      <c r="L11" s="13"/>
      <c r="M11" s="13"/>
      <c r="N11" s="13"/>
    </row>
    <row r="12" spans="1:20" ht="14.65" customHeight="1" thickBot="1" x14ac:dyDescent="0.2">
      <c r="A12" s="13"/>
      <c r="B12" s="39"/>
      <c r="C12" s="40" t="s">
        <v>12</v>
      </c>
      <c r="D12" s="41">
        <v>57.503970000000002</v>
      </c>
      <c r="E12" s="42">
        <v>10.66957</v>
      </c>
      <c r="F12" s="42">
        <v>9.1587800000000001</v>
      </c>
      <c r="G12" s="42">
        <v>11.904059999999999</v>
      </c>
      <c r="H12" s="42">
        <v>9.8289299999999997</v>
      </c>
      <c r="I12" s="42">
        <v>8.2299699999999998</v>
      </c>
      <c r="J12" s="57">
        <v>7.7126599999999996</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88" t="s">
        <v>66</v>
      </c>
      <c r="J14" s="168"/>
      <c r="K14" s="13"/>
      <c r="L14" s="13"/>
      <c r="M14" s="13"/>
      <c r="N14" s="13"/>
      <c r="R14" s="187"/>
    </row>
    <row r="15" spans="1:20" ht="14.65" customHeight="1" x14ac:dyDescent="0.15">
      <c r="A15" s="13"/>
      <c r="B15" s="43" t="s">
        <v>111</v>
      </c>
      <c r="C15" s="44"/>
      <c r="D15" s="44"/>
      <c r="E15" s="44"/>
      <c r="F15" s="44"/>
      <c r="G15" s="44"/>
      <c r="H15" s="45">
        <v>7.28</v>
      </c>
      <c r="I15" s="46">
        <v>6.5545799999999996</v>
      </c>
      <c r="J15" s="13"/>
      <c r="K15" s="13"/>
      <c r="L15" s="13"/>
      <c r="M15" s="13"/>
      <c r="N15" s="13"/>
    </row>
    <row r="16" spans="1:20" ht="14.65" customHeight="1" x14ac:dyDescent="0.15">
      <c r="A16" s="13"/>
      <c r="B16" s="43" t="s">
        <v>112</v>
      </c>
      <c r="C16" s="44"/>
      <c r="D16" s="44"/>
      <c r="E16" s="44"/>
      <c r="F16" s="44"/>
      <c r="G16" s="44"/>
      <c r="H16" s="45">
        <v>35.11</v>
      </c>
      <c r="I16" s="46">
        <v>27.50573</v>
      </c>
      <c r="J16" s="13"/>
      <c r="K16" s="13"/>
      <c r="L16" s="13"/>
      <c r="M16" s="13"/>
      <c r="N16" s="13"/>
    </row>
    <row r="17" spans="1:20" ht="14.65" customHeight="1" x14ac:dyDescent="0.15">
      <c r="A17" s="13"/>
      <c r="B17" s="43" t="s">
        <v>113</v>
      </c>
      <c r="C17" s="44"/>
      <c r="D17" s="44"/>
      <c r="E17" s="44"/>
      <c r="F17" s="44"/>
      <c r="G17" s="44"/>
      <c r="H17" s="45">
        <v>31.34</v>
      </c>
      <c r="I17" s="46">
        <v>16.847919999999998</v>
      </c>
      <c r="J17" s="13"/>
      <c r="K17" s="13"/>
      <c r="L17" s="13"/>
      <c r="M17" s="13"/>
      <c r="N17" s="13"/>
    </row>
    <row r="18" spans="1:20" ht="14.65" customHeight="1" thickBot="1" x14ac:dyDescent="0.2">
      <c r="A18" s="13"/>
      <c r="B18" s="49" t="s">
        <v>114</v>
      </c>
      <c r="C18" s="50"/>
      <c r="D18" s="50"/>
      <c r="E18" s="50"/>
      <c r="F18" s="50"/>
      <c r="G18" s="50"/>
      <c r="H18" s="51">
        <v>42.513330000000003</v>
      </c>
      <c r="I18" s="52">
        <v>33.725239999999999</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89" t="s">
        <v>66</v>
      </c>
      <c r="G25" s="13"/>
      <c r="H25" s="13"/>
      <c r="I25" s="13"/>
      <c r="J25" s="13"/>
      <c r="K25" s="13"/>
      <c r="L25" s="13"/>
      <c r="M25" s="13"/>
      <c r="N25" s="13"/>
      <c r="R25" s="124"/>
    </row>
    <row r="26" spans="1:20" ht="14.65" customHeight="1" x14ac:dyDescent="0.15">
      <c r="A26" s="13"/>
      <c r="B26" s="58" t="s">
        <v>16</v>
      </c>
      <c r="C26" s="59"/>
      <c r="D26" s="60">
        <v>2</v>
      </c>
      <c r="E26" s="61">
        <v>50.686669999999999</v>
      </c>
      <c r="F26" s="62">
        <v>46.972549999999998</v>
      </c>
      <c r="G26" s="13"/>
      <c r="H26" s="13"/>
      <c r="I26" s="13"/>
      <c r="J26" s="13"/>
      <c r="K26" s="13"/>
      <c r="L26" s="13"/>
      <c r="M26" s="13"/>
      <c r="N26" s="13"/>
      <c r="R26" s="124"/>
    </row>
    <row r="27" spans="1:20" ht="14.65" customHeight="1" x14ac:dyDescent="0.15">
      <c r="A27" s="13"/>
      <c r="B27" s="43" t="s">
        <v>17</v>
      </c>
      <c r="C27" s="44"/>
      <c r="D27" s="63">
        <v>2</v>
      </c>
      <c r="E27" s="64">
        <v>48.958329999999997</v>
      </c>
      <c r="F27" s="65">
        <v>39.703719999999997</v>
      </c>
      <c r="G27" s="13"/>
      <c r="H27" s="13"/>
      <c r="I27" s="13"/>
      <c r="J27" s="13"/>
      <c r="K27" s="13"/>
      <c r="L27" s="13"/>
      <c r="M27" s="13"/>
      <c r="N27" s="13"/>
      <c r="R27" s="184"/>
      <c r="S27" s="4" t="s">
        <v>66</v>
      </c>
      <c r="T27" s="5" t="s">
        <v>45</v>
      </c>
    </row>
    <row r="28" spans="1:20" ht="14.65" customHeight="1" x14ac:dyDescent="0.15">
      <c r="A28" s="13"/>
      <c r="B28" s="1556" t="s">
        <v>18</v>
      </c>
      <c r="C28" s="66" t="s">
        <v>19</v>
      </c>
      <c r="D28" s="63">
        <v>3</v>
      </c>
      <c r="E28" s="64">
        <v>73.277780000000007</v>
      </c>
      <c r="F28" s="65">
        <v>68.220560000000006</v>
      </c>
      <c r="G28" s="13"/>
      <c r="H28" s="13"/>
      <c r="I28" s="13"/>
      <c r="J28" s="13"/>
      <c r="K28" s="13"/>
      <c r="L28" s="13"/>
      <c r="M28" s="13"/>
      <c r="N28" s="13"/>
      <c r="R28" s="185" t="s">
        <v>78</v>
      </c>
      <c r="S28" s="3">
        <v>46.972549999999998</v>
      </c>
      <c r="T28" s="7">
        <v>50.686669999999999</v>
      </c>
    </row>
    <row r="29" spans="1:20" ht="14.65" customHeight="1" x14ac:dyDescent="0.15">
      <c r="A29" s="13"/>
      <c r="B29" s="1557"/>
      <c r="C29" s="66" t="s">
        <v>20</v>
      </c>
      <c r="D29" s="63">
        <v>6</v>
      </c>
      <c r="E29" s="64">
        <v>49.325000000000003</v>
      </c>
      <c r="F29" s="65">
        <v>36.790900000000001</v>
      </c>
      <c r="G29" s="13"/>
      <c r="H29" s="13"/>
      <c r="I29" s="13"/>
      <c r="J29" s="13"/>
      <c r="K29" s="13"/>
      <c r="L29" s="13"/>
      <c r="M29" s="13"/>
      <c r="N29" s="13"/>
      <c r="R29" s="185" t="s">
        <v>79</v>
      </c>
      <c r="S29" s="3">
        <v>39.703719999999997</v>
      </c>
      <c r="T29" s="7">
        <v>48.958329999999997</v>
      </c>
    </row>
    <row r="30" spans="1:20" ht="14.65" customHeight="1" x14ac:dyDescent="0.15">
      <c r="A30" s="13"/>
      <c r="B30" s="1557"/>
      <c r="C30" s="66" t="s">
        <v>21</v>
      </c>
      <c r="D30" s="63">
        <v>3</v>
      </c>
      <c r="E30" s="64">
        <v>53.44</v>
      </c>
      <c r="F30" s="65">
        <v>42.17859</v>
      </c>
      <c r="G30" s="13"/>
      <c r="H30" s="13"/>
      <c r="I30" s="13"/>
      <c r="J30" s="13"/>
      <c r="K30" s="13"/>
      <c r="L30" s="13"/>
      <c r="M30" s="13"/>
      <c r="N30" s="13"/>
      <c r="R30" s="185" t="s">
        <v>89</v>
      </c>
      <c r="S30" s="3">
        <v>68.220560000000006</v>
      </c>
      <c r="T30" s="7">
        <v>73.277780000000007</v>
      </c>
    </row>
    <row r="31" spans="1:20" ht="14.65" customHeight="1" x14ac:dyDescent="0.15">
      <c r="A31" s="13"/>
      <c r="B31" s="1557"/>
      <c r="C31" s="66" t="s">
        <v>47</v>
      </c>
      <c r="D31" s="63">
        <v>3</v>
      </c>
      <c r="E31" s="64">
        <v>52.507779999999997</v>
      </c>
      <c r="F31" s="65">
        <v>40.928420000000003</v>
      </c>
      <c r="G31" s="13"/>
      <c r="H31" s="13"/>
      <c r="I31" s="13"/>
      <c r="J31" s="13"/>
      <c r="K31" s="13"/>
      <c r="L31" s="13"/>
      <c r="M31" s="13"/>
      <c r="N31" s="13"/>
      <c r="R31" s="185" t="s">
        <v>90</v>
      </c>
      <c r="S31" s="3">
        <v>36.790900000000001</v>
      </c>
      <c r="T31" s="7">
        <v>49.325000000000003</v>
      </c>
    </row>
    <row r="32" spans="1:20" ht="14.65" customHeight="1" x14ac:dyDescent="0.15">
      <c r="A32" s="13"/>
      <c r="B32" s="1558"/>
      <c r="C32" s="66" t="s">
        <v>22</v>
      </c>
      <c r="D32" s="63">
        <v>3</v>
      </c>
      <c r="E32" s="64">
        <v>54.655560000000001</v>
      </c>
      <c r="F32" s="65">
        <v>42.213859999999997</v>
      </c>
      <c r="G32" s="13"/>
      <c r="H32" s="13"/>
      <c r="I32" s="13"/>
      <c r="J32" s="13"/>
      <c r="K32" s="13"/>
      <c r="L32" s="13"/>
      <c r="M32" s="13"/>
      <c r="N32" s="13"/>
      <c r="R32" s="185" t="s">
        <v>80</v>
      </c>
      <c r="S32" s="3">
        <v>42.17859</v>
      </c>
      <c r="T32" s="7">
        <v>53.44</v>
      </c>
    </row>
    <row r="33" spans="1:20" ht="14.65" customHeight="1" thickBot="1" x14ac:dyDescent="0.2">
      <c r="A33" s="13"/>
      <c r="B33" s="67" t="s">
        <v>23</v>
      </c>
      <c r="C33" s="68"/>
      <c r="D33" s="69">
        <v>3</v>
      </c>
      <c r="E33" s="70">
        <v>64.837779999999995</v>
      </c>
      <c r="F33" s="71">
        <v>57.780259999999998</v>
      </c>
      <c r="G33" s="13"/>
      <c r="H33" s="13"/>
      <c r="I33" s="13"/>
      <c r="J33" s="13"/>
      <c r="K33" s="13"/>
      <c r="L33" s="13"/>
      <c r="M33" s="13"/>
      <c r="N33" s="13"/>
      <c r="R33" s="185" t="s">
        <v>46</v>
      </c>
      <c r="S33" s="3">
        <v>40.928420000000003</v>
      </c>
      <c r="T33" s="7">
        <v>52.507779999999997</v>
      </c>
    </row>
    <row r="34" spans="1:20" ht="14.65" customHeight="1" thickTop="1" thickBot="1" x14ac:dyDescent="0.2">
      <c r="A34" s="13"/>
      <c r="B34" s="76" t="s">
        <v>4</v>
      </c>
      <c r="C34" s="77"/>
      <c r="D34" s="78">
        <v>25</v>
      </c>
      <c r="E34" s="79">
        <v>55.65587</v>
      </c>
      <c r="F34" s="80">
        <v>45.922519999999999</v>
      </c>
      <c r="G34" s="13"/>
      <c r="H34" s="13"/>
      <c r="I34" s="13"/>
      <c r="J34" s="13"/>
      <c r="K34" s="13"/>
      <c r="L34" s="13"/>
      <c r="M34" s="13"/>
      <c r="N34" s="13"/>
      <c r="R34" s="185" t="s">
        <v>81</v>
      </c>
      <c r="S34" s="3">
        <v>42.213859999999997</v>
      </c>
      <c r="T34" s="7">
        <v>54.655560000000001</v>
      </c>
    </row>
    <row r="35" spans="1:20" ht="14.65" customHeight="1" x14ac:dyDescent="0.15">
      <c r="A35" s="13"/>
      <c r="B35" s="15" t="s">
        <v>83</v>
      </c>
      <c r="C35" s="16"/>
      <c r="D35" s="16"/>
      <c r="E35" s="129">
        <v>100</v>
      </c>
      <c r="F35" s="130">
        <v>82.511548197881012</v>
      </c>
      <c r="G35" s="13"/>
      <c r="H35" s="13"/>
      <c r="I35" s="13"/>
      <c r="J35" s="13"/>
      <c r="K35" s="13"/>
      <c r="L35" s="13"/>
      <c r="M35" s="13"/>
      <c r="N35" s="13"/>
      <c r="R35" s="186" t="s">
        <v>82</v>
      </c>
      <c r="S35" s="8">
        <v>57.780259999999998</v>
      </c>
      <c r="T35" s="9">
        <v>64.837779999999995</v>
      </c>
    </row>
    <row r="36" spans="1:20" ht="14.65" customHeight="1" x14ac:dyDescent="0.15">
      <c r="A36" s="13"/>
      <c r="B36" s="17" t="s">
        <v>84</v>
      </c>
      <c r="C36" s="18"/>
      <c r="D36" s="18"/>
      <c r="E36" s="131">
        <v>100</v>
      </c>
      <c r="F36" s="132">
        <v>79.817265391718081</v>
      </c>
      <c r="G36" s="13"/>
      <c r="H36" s="13"/>
      <c r="I36" s="13"/>
      <c r="J36" s="13"/>
      <c r="K36" s="13"/>
      <c r="L36" s="13"/>
      <c r="M36" s="13"/>
      <c r="N36" s="13"/>
      <c r="R36" s="124"/>
    </row>
    <row r="37" spans="1:20" ht="14.65" customHeight="1" thickBot="1" x14ac:dyDescent="0.2">
      <c r="A37" s="13"/>
      <c r="B37" s="19" t="s">
        <v>77</v>
      </c>
      <c r="C37" s="75"/>
      <c r="D37" s="20"/>
      <c r="E37" s="134">
        <v>0</v>
      </c>
      <c r="F37" s="135">
        <v>2.6942828061629314</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45.922519999999999</v>
      </c>
      <c r="E42" s="37">
        <v>37.390509999999999</v>
      </c>
      <c r="F42" s="37">
        <v>40.562710000000003</v>
      </c>
      <c r="G42" s="37">
        <v>44.01267</v>
      </c>
      <c r="H42" s="37">
        <v>49.2913</v>
      </c>
      <c r="I42" s="37">
        <v>54.29</v>
      </c>
      <c r="J42" s="56">
        <v>54.76923</v>
      </c>
      <c r="K42" s="13"/>
      <c r="L42" s="13"/>
      <c r="M42" s="13"/>
      <c r="N42" s="13"/>
    </row>
    <row r="43" spans="1:20" ht="14.65" customHeight="1" x14ac:dyDescent="0.15">
      <c r="A43" s="13"/>
      <c r="B43" s="31"/>
      <c r="C43" s="38" t="s">
        <v>11</v>
      </c>
      <c r="D43" s="36">
        <v>46.286349999999999</v>
      </c>
      <c r="E43" s="37">
        <v>36.594700000000003</v>
      </c>
      <c r="F43" s="37">
        <v>39.518160000000002</v>
      </c>
      <c r="G43" s="37">
        <v>45.553559999999997</v>
      </c>
      <c r="H43" s="37">
        <v>50.292789999999997</v>
      </c>
      <c r="I43" s="37">
        <v>54.176000000000002</v>
      </c>
      <c r="J43" s="56">
        <v>58.166049999999998</v>
      </c>
      <c r="K43" s="13"/>
      <c r="L43" s="13"/>
      <c r="M43" s="13"/>
      <c r="N43" s="13"/>
    </row>
    <row r="44" spans="1:20" ht="14.65" customHeight="1" thickBot="1" x14ac:dyDescent="0.2">
      <c r="A44" s="13"/>
      <c r="B44" s="39"/>
      <c r="C44" s="40" t="s">
        <v>12</v>
      </c>
      <c r="D44" s="41">
        <v>45.653649999999999</v>
      </c>
      <c r="E44" s="42">
        <v>38.036360000000002</v>
      </c>
      <c r="F44" s="42">
        <v>41.31964</v>
      </c>
      <c r="G44" s="42">
        <v>42.9116</v>
      </c>
      <c r="H44" s="42">
        <v>48.468899999999998</v>
      </c>
      <c r="I44" s="42">
        <v>54.371429999999997</v>
      </c>
      <c r="J44" s="57">
        <v>52.679879999999997</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88" t="s">
        <v>66</v>
      </c>
      <c r="M47" s="13"/>
      <c r="N47" s="13"/>
    </row>
    <row r="48" spans="1:20" ht="14.65" customHeight="1" x14ac:dyDescent="0.15">
      <c r="A48" s="13"/>
      <c r="B48" s="1527" t="s">
        <v>0</v>
      </c>
      <c r="C48" s="1528"/>
      <c r="D48" s="82" t="s">
        <v>25</v>
      </c>
      <c r="E48" s="44"/>
      <c r="F48" s="44"/>
      <c r="G48" s="44"/>
      <c r="H48" s="44"/>
      <c r="I48" s="44"/>
      <c r="J48" s="44"/>
      <c r="K48" s="45">
        <v>57.01</v>
      </c>
      <c r="L48" s="136">
        <v>42.81935</v>
      </c>
      <c r="M48" s="13"/>
      <c r="N48" s="13"/>
    </row>
    <row r="49" spans="1:14" ht="14.65" customHeight="1" x14ac:dyDescent="0.15">
      <c r="A49" s="13"/>
      <c r="B49" s="1529"/>
      <c r="C49" s="1530"/>
      <c r="D49" s="82" t="s">
        <v>26</v>
      </c>
      <c r="E49" s="44"/>
      <c r="F49" s="44"/>
      <c r="G49" s="44"/>
      <c r="H49" s="44"/>
      <c r="I49" s="44"/>
      <c r="J49" s="44"/>
      <c r="K49" s="45">
        <v>73.556669999999997</v>
      </c>
      <c r="L49" s="136">
        <v>69.014169999999993</v>
      </c>
      <c r="M49" s="13"/>
      <c r="N49" s="13"/>
    </row>
    <row r="50" spans="1:14" ht="14.65" customHeight="1" x14ac:dyDescent="0.15">
      <c r="A50" s="13"/>
      <c r="B50" s="1531"/>
      <c r="C50" s="1532"/>
      <c r="D50" s="82" t="s">
        <v>27</v>
      </c>
      <c r="E50" s="44"/>
      <c r="F50" s="44"/>
      <c r="G50" s="44"/>
      <c r="H50" s="44"/>
      <c r="I50" s="44"/>
      <c r="J50" s="44"/>
      <c r="K50" s="45">
        <v>84.95</v>
      </c>
      <c r="L50" s="136">
        <v>80.929990000000004</v>
      </c>
      <c r="M50" s="13"/>
      <c r="N50" s="13"/>
    </row>
    <row r="51" spans="1:14" ht="14.65" customHeight="1" x14ac:dyDescent="0.15">
      <c r="A51" s="13"/>
      <c r="B51" s="1527" t="s">
        <v>28</v>
      </c>
      <c r="C51" s="1528"/>
      <c r="D51" s="82" t="s">
        <v>93</v>
      </c>
      <c r="E51" s="44"/>
      <c r="F51" s="44"/>
      <c r="G51" s="44"/>
      <c r="H51" s="44"/>
      <c r="I51" s="44"/>
      <c r="J51" s="44"/>
      <c r="K51" s="45">
        <v>50.433329999999998</v>
      </c>
      <c r="L51" s="136">
        <v>43.042740000000002</v>
      </c>
      <c r="M51" s="13"/>
      <c r="N51" s="13"/>
    </row>
    <row r="52" spans="1:14" ht="14.65" customHeight="1" x14ac:dyDescent="0.15">
      <c r="A52" s="13"/>
      <c r="B52" s="1531"/>
      <c r="C52" s="1532"/>
      <c r="D52" s="82" t="s">
        <v>29</v>
      </c>
      <c r="E52" s="44"/>
      <c r="F52" s="44"/>
      <c r="G52" s="44"/>
      <c r="H52" s="44"/>
      <c r="I52" s="44"/>
      <c r="J52" s="44"/>
      <c r="K52" s="45">
        <v>38.392710000000001</v>
      </c>
      <c r="L52" s="136">
        <v>26.696269999999998</v>
      </c>
      <c r="M52" s="13"/>
      <c r="N52" s="13"/>
    </row>
    <row r="53" spans="1:14" ht="14.65" customHeight="1" x14ac:dyDescent="0.15">
      <c r="A53" s="13"/>
      <c r="B53" s="1548" t="s">
        <v>30</v>
      </c>
      <c r="C53" s="1549"/>
      <c r="D53" s="82" t="s">
        <v>31</v>
      </c>
      <c r="E53" s="44"/>
      <c r="F53" s="44"/>
      <c r="G53" s="44"/>
      <c r="H53" s="44"/>
      <c r="I53" s="44"/>
      <c r="J53" s="44"/>
      <c r="K53" s="45">
        <v>58.15405301575106</v>
      </c>
      <c r="L53" s="136">
        <v>53.929968336748004</v>
      </c>
      <c r="M53" s="13"/>
      <c r="N53" s="13"/>
    </row>
    <row r="54" spans="1:14" ht="14.65" customHeight="1" x14ac:dyDescent="0.15">
      <c r="A54" s="13"/>
      <c r="B54" s="1550"/>
      <c r="C54" s="1551"/>
      <c r="D54" s="82" t="s">
        <v>32</v>
      </c>
      <c r="E54" s="44"/>
      <c r="F54" s="44"/>
      <c r="G54" s="44"/>
      <c r="H54" s="44"/>
      <c r="I54" s="44"/>
      <c r="J54" s="44"/>
      <c r="K54" s="45">
        <v>53.793677204658906</v>
      </c>
      <c r="L54" s="136">
        <v>45.547819714181017</v>
      </c>
      <c r="M54" s="13"/>
      <c r="N54" s="13"/>
    </row>
    <row r="55" spans="1:14" ht="14.65" customHeight="1" x14ac:dyDescent="0.15">
      <c r="A55" s="13"/>
      <c r="B55" s="1550"/>
      <c r="C55" s="1551"/>
      <c r="D55" s="82" t="s">
        <v>33</v>
      </c>
      <c r="E55" s="44"/>
      <c r="F55" s="44"/>
      <c r="G55" s="44"/>
      <c r="H55" s="44"/>
      <c r="I55" s="44"/>
      <c r="J55" s="44"/>
      <c r="K55" s="45">
        <v>68.458291956305857</v>
      </c>
      <c r="L55" s="136">
        <v>55.680539932508431</v>
      </c>
      <c r="M55" s="13"/>
      <c r="N55" s="13"/>
    </row>
    <row r="56" spans="1:14" ht="14.65" customHeight="1" x14ac:dyDescent="0.15">
      <c r="A56" s="13"/>
      <c r="B56" s="1550"/>
      <c r="C56" s="1551"/>
      <c r="D56" s="82" t="s">
        <v>34</v>
      </c>
      <c r="E56" s="44"/>
      <c r="F56" s="44"/>
      <c r="G56" s="44"/>
      <c r="H56" s="44"/>
      <c r="I56" s="44"/>
      <c r="J56" s="44"/>
      <c r="K56" s="45">
        <v>4.6066700000000003</v>
      </c>
      <c r="L56" s="136">
        <v>5.02616</v>
      </c>
      <c r="M56" s="13"/>
      <c r="N56" s="13"/>
    </row>
    <row r="57" spans="1:14" ht="14.65" customHeight="1" x14ac:dyDescent="0.15">
      <c r="A57" s="13"/>
      <c r="B57" s="1550"/>
      <c r="C57" s="1551"/>
      <c r="D57" s="82" t="s">
        <v>96</v>
      </c>
      <c r="E57" s="44"/>
      <c r="F57" s="44"/>
      <c r="G57" s="44"/>
      <c r="H57" s="44"/>
      <c r="I57" s="44"/>
      <c r="J57" s="44"/>
      <c r="K57" s="45">
        <v>11.633330000000001</v>
      </c>
      <c r="L57" s="136">
        <v>12.30968</v>
      </c>
      <c r="M57" s="13"/>
      <c r="N57" s="13"/>
    </row>
    <row r="58" spans="1:14" ht="14.65" customHeight="1" x14ac:dyDescent="0.15">
      <c r="A58" s="13"/>
      <c r="B58" s="1550"/>
      <c r="C58" s="1551"/>
      <c r="D58" s="82" t="s">
        <v>36</v>
      </c>
      <c r="E58" s="44"/>
      <c r="F58" s="44"/>
      <c r="G58" s="44"/>
      <c r="H58" s="44"/>
      <c r="I58" s="44"/>
      <c r="J58" s="44"/>
      <c r="K58" s="45">
        <v>33.83</v>
      </c>
      <c r="L58" s="136">
        <v>0</v>
      </c>
      <c r="M58" s="13"/>
      <c r="N58" s="13"/>
    </row>
    <row r="59" spans="1:14" ht="14.65" customHeight="1" x14ac:dyDescent="0.15">
      <c r="A59" s="13"/>
      <c r="B59" s="1550"/>
      <c r="C59" s="1551"/>
      <c r="D59" s="82" t="s">
        <v>94</v>
      </c>
      <c r="E59" s="44"/>
      <c r="F59" s="44"/>
      <c r="G59" s="44"/>
      <c r="H59" s="44"/>
      <c r="I59" s="44"/>
      <c r="J59" s="44"/>
      <c r="K59" s="45">
        <v>29.65259219668626</v>
      </c>
      <c r="L59" s="136" t="s">
        <v>104</v>
      </c>
      <c r="M59" s="13"/>
      <c r="N59" s="13"/>
    </row>
    <row r="60" spans="1:14" ht="14.65" customHeight="1" x14ac:dyDescent="0.15">
      <c r="A60" s="13"/>
      <c r="B60" s="1552"/>
      <c r="C60" s="1553"/>
      <c r="D60" s="82" t="s">
        <v>95</v>
      </c>
      <c r="E60" s="44"/>
      <c r="F60" s="44"/>
      <c r="G60" s="44"/>
      <c r="H60" s="44"/>
      <c r="I60" s="44"/>
      <c r="J60" s="44"/>
      <c r="K60" s="45">
        <v>28.696604600219054</v>
      </c>
      <c r="L60" s="136" t="s">
        <v>104</v>
      </c>
      <c r="M60" s="13"/>
      <c r="N60" s="13"/>
    </row>
    <row r="61" spans="1:14" ht="14.65" customHeight="1" x14ac:dyDescent="0.15">
      <c r="A61" s="13"/>
      <c r="B61" s="1527" t="s">
        <v>1</v>
      </c>
      <c r="C61" s="1528"/>
      <c r="D61" s="83" t="s">
        <v>37</v>
      </c>
      <c r="E61" s="47"/>
      <c r="F61" s="47"/>
      <c r="G61" s="47"/>
      <c r="H61" s="47"/>
      <c r="I61" s="47"/>
      <c r="J61" s="127"/>
      <c r="K61" s="45">
        <v>70.803330000000003</v>
      </c>
      <c r="L61" s="136">
        <v>68.84957</v>
      </c>
      <c r="M61" s="13"/>
      <c r="N61" s="13"/>
    </row>
    <row r="62" spans="1:14" ht="14.65" customHeight="1" x14ac:dyDescent="0.15">
      <c r="A62" s="13"/>
      <c r="B62" s="1531"/>
      <c r="C62" s="1532"/>
      <c r="D62" s="84" t="s">
        <v>38</v>
      </c>
      <c r="E62" s="44"/>
      <c r="F62" s="44"/>
      <c r="G62" s="44"/>
      <c r="H62" s="44"/>
      <c r="I62" s="44"/>
      <c r="J62" s="44"/>
      <c r="K62" s="45">
        <v>39.909999999999997</v>
      </c>
      <c r="L62" s="136">
        <v>56.49286</v>
      </c>
      <c r="M62" s="13"/>
      <c r="N62" s="13"/>
    </row>
    <row r="63" spans="1:14" ht="14.65" customHeight="1" x14ac:dyDescent="0.15">
      <c r="A63" s="13"/>
      <c r="B63" s="1527" t="s">
        <v>2</v>
      </c>
      <c r="C63" s="1528"/>
      <c r="D63" s="82" t="s">
        <v>39</v>
      </c>
      <c r="E63" s="44"/>
      <c r="F63" s="44"/>
      <c r="G63" s="44"/>
      <c r="H63" s="44"/>
      <c r="I63" s="44"/>
      <c r="J63" s="44"/>
      <c r="K63" s="45">
        <v>71.763329999999996</v>
      </c>
      <c r="L63" s="136">
        <v>65.287170000000003</v>
      </c>
      <c r="M63" s="13"/>
      <c r="N63" s="13"/>
    </row>
    <row r="64" spans="1:14" ht="14.65" customHeight="1" x14ac:dyDescent="0.15">
      <c r="A64" s="13"/>
      <c r="B64" s="1531"/>
      <c r="C64" s="1532"/>
      <c r="D64" s="82" t="s">
        <v>40</v>
      </c>
      <c r="E64" s="44"/>
      <c r="F64" s="44"/>
      <c r="G64" s="44"/>
      <c r="H64" s="44"/>
      <c r="I64" s="44"/>
      <c r="J64" s="44"/>
      <c r="K64" s="45">
        <v>7.06</v>
      </c>
      <c r="L64" s="136">
        <v>4.0209299999999999</v>
      </c>
      <c r="M64" s="13"/>
      <c r="N64" s="13"/>
    </row>
    <row r="65" spans="1:14" ht="14.65" customHeight="1" x14ac:dyDescent="0.15">
      <c r="A65" s="13"/>
      <c r="B65" s="1527" t="s">
        <v>41</v>
      </c>
      <c r="C65" s="1528"/>
      <c r="D65" s="82" t="s">
        <v>42</v>
      </c>
      <c r="E65" s="44"/>
      <c r="F65" s="44"/>
      <c r="G65" s="44"/>
      <c r="H65" s="44"/>
      <c r="I65" s="44"/>
      <c r="J65" s="44"/>
      <c r="K65" s="45">
        <v>74.150000000000006</v>
      </c>
      <c r="L65" s="136">
        <v>87.355239999999995</v>
      </c>
      <c r="M65" s="13"/>
      <c r="N65" s="13"/>
    </row>
    <row r="66" spans="1:14" ht="14.65" customHeight="1" x14ac:dyDescent="0.15">
      <c r="A66" s="13"/>
      <c r="B66" s="1529"/>
      <c r="C66" s="1530"/>
      <c r="D66" s="82" t="s">
        <v>43</v>
      </c>
      <c r="E66" s="44"/>
      <c r="F66" s="44"/>
      <c r="G66" s="44"/>
      <c r="H66" s="44"/>
      <c r="I66" s="44"/>
      <c r="J66" s="44"/>
      <c r="K66" s="45">
        <v>46.35</v>
      </c>
      <c r="L66" s="136">
        <v>47.81024</v>
      </c>
      <c r="M66" s="13"/>
      <c r="N66" s="13"/>
    </row>
    <row r="67" spans="1:14" ht="14.65" customHeight="1" thickBot="1" x14ac:dyDescent="0.2">
      <c r="A67" s="13"/>
      <c r="B67" s="1554"/>
      <c r="C67" s="1555"/>
      <c r="D67" s="85" t="s">
        <v>44</v>
      </c>
      <c r="E67" s="50"/>
      <c r="F67" s="50"/>
      <c r="G67" s="50"/>
      <c r="H67" s="50"/>
      <c r="I67" s="50"/>
      <c r="J67" s="50"/>
      <c r="K67" s="51">
        <v>17.483329999999999</v>
      </c>
      <c r="L67" s="190">
        <v>16.430540000000001</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Y37"/>
  <sheetViews>
    <sheetView showGridLines="0" view="pageBreakPreview" zoomScaleNormal="100" zoomScaleSheetLayoutView="100" workbookViewId="0">
      <selection activeCell="N12" sqref="N12"/>
    </sheetView>
  </sheetViews>
  <sheetFormatPr defaultColWidth="7.625" defaultRowHeight="13.5" x14ac:dyDescent="0.15"/>
  <cols>
    <col min="1" max="1" width="4.875" style="181" customWidth="1"/>
    <col min="2" max="2" width="11" style="181" customWidth="1"/>
    <col min="3" max="3" width="3.875" style="181" customWidth="1"/>
    <col min="4" max="5" width="7.25" style="181" customWidth="1"/>
    <col min="6" max="6" width="7.25" style="630" customWidth="1"/>
    <col min="7" max="9" width="7.25" style="181" customWidth="1"/>
    <col min="10" max="10" width="7.25" style="630" customWidth="1"/>
    <col min="11" max="11" width="7.25" style="181" customWidth="1"/>
    <col min="12" max="13" width="7.625" style="181"/>
    <col min="14" max="14" width="7.625" style="630"/>
    <col min="15" max="21" width="7.625" style="181"/>
    <col min="22" max="23" width="7.25" style="181" customWidth="1"/>
    <col min="24" max="24" width="7.25" style="630" customWidth="1"/>
    <col min="25" max="36" width="7.25" style="181" customWidth="1"/>
    <col min="37" max="37" width="7.25" style="630" customWidth="1"/>
    <col min="38" max="46" width="7.25" style="181" customWidth="1"/>
    <col min="47" max="48" width="7.25" style="630" customWidth="1"/>
    <col min="49" max="50" width="7.25" style="181" customWidth="1"/>
    <col min="51" max="51" width="7.25" style="630" customWidth="1"/>
    <col min="52" max="59" width="7.25" style="181" customWidth="1"/>
    <col min="60" max="60" width="7.25" style="630" customWidth="1"/>
    <col min="61" max="65" width="7.25" style="181" customWidth="1"/>
    <col min="66" max="70" width="7" style="181" customWidth="1"/>
    <col min="71" max="71" width="7" style="630" customWidth="1"/>
    <col min="72" max="76" width="7" style="181" customWidth="1"/>
    <col min="77" max="77" width="7" style="630" customWidth="1"/>
    <col min="78" max="82" width="7" style="181" customWidth="1"/>
    <col min="83" max="83" width="7" style="630" customWidth="1"/>
    <col min="84" max="88" width="7" style="181" customWidth="1"/>
    <col min="89" max="89" width="7" style="630" customWidth="1"/>
    <col min="90" max="94" width="7" style="181" customWidth="1"/>
    <col min="95" max="95" width="7" style="630" customWidth="1"/>
    <col min="96" max="100" width="7" style="181" customWidth="1"/>
    <col min="101" max="101" width="7" style="630" customWidth="1"/>
    <col min="102" max="106" width="7" style="181" customWidth="1"/>
    <col min="107" max="107" width="7" style="630" customWidth="1"/>
    <col min="108" max="112" width="7" style="181" customWidth="1"/>
    <col min="113" max="113" width="7" style="630" customWidth="1"/>
    <col min="114" max="118" width="7" style="181" customWidth="1"/>
    <col min="119" max="119" width="7" style="630" customWidth="1"/>
    <col min="120" max="124" width="7" style="181" customWidth="1"/>
    <col min="125" max="125" width="7" style="630" customWidth="1"/>
    <col min="126" max="130" width="8.625" style="181" customWidth="1"/>
    <col min="131" max="131" width="8.625" style="630" customWidth="1"/>
    <col min="132" max="133" width="8.125" style="181" customWidth="1"/>
    <col min="134" max="134" width="8.125" style="630" customWidth="1"/>
    <col min="135" max="136" width="8.125" style="181" customWidth="1"/>
    <col min="137" max="137" width="8.125" style="630" customWidth="1"/>
    <col min="138" max="142" width="8.625" style="181" customWidth="1"/>
    <col min="143" max="143" width="8.625" style="630" customWidth="1"/>
    <col min="144" max="148" width="8.625" style="181" customWidth="1"/>
    <col min="149" max="149" width="8.625" style="630" customWidth="1"/>
    <col min="150" max="151" width="10" style="181" customWidth="1"/>
    <col min="152" max="152" width="10" style="630" customWidth="1"/>
    <col min="153" max="162" width="7.75" style="181" customWidth="1"/>
    <col min="163" max="163" width="7.75" style="630" customWidth="1"/>
    <col min="164" max="165" width="7.625" style="181" customWidth="1"/>
    <col min="166" max="166" width="7.625" style="630" customWidth="1"/>
    <col min="167" max="168" width="7.625" style="181" customWidth="1"/>
    <col min="169" max="169" width="7.625" style="630" customWidth="1"/>
    <col min="170" max="190" width="7.625" style="181" customWidth="1"/>
    <col min="191" max="244" width="7.5" style="181" customWidth="1"/>
    <col min="245" max="248" width="10" style="181" customWidth="1"/>
    <col min="249" max="265" width="8.5" style="181" customWidth="1"/>
    <col min="266" max="277" width="8" style="181" customWidth="1"/>
    <col min="278" max="284" width="7.125" style="181" customWidth="1"/>
    <col min="285" max="288" width="11.125" style="181" customWidth="1"/>
    <col min="289" max="302" width="9" style="181" customWidth="1"/>
    <col min="303" max="303" width="9" style="634" customWidth="1"/>
    <col min="304" max="306" width="9" style="181" customWidth="1"/>
    <col min="307" max="307" width="9" style="634" customWidth="1"/>
    <col min="308" max="310" width="9" style="181" customWidth="1"/>
    <col min="311" max="311" width="9" style="634" customWidth="1"/>
    <col min="312" max="314" width="9" style="181" customWidth="1"/>
    <col min="315" max="315" width="9" style="634" customWidth="1"/>
    <col min="316" max="320" width="8.625" style="181" customWidth="1"/>
    <col min="321" max="321" width="8.625" style="630" customWidth="1"/>
    <col min="322" max="326" width="8.625" style="181" customWidth="1"/>
    <col min="327" max="327" width="8.625" style="630" customWidth="1"/>
    <col min="328" max="330" width="10" style="181" customWidth="1"/>
    <col min="331" max="331" width="10" style="630" customWidth="1"/>
    <col min="332" max="336" width="9.25" style="181" customWidth="1"/>
    <col min="337" max="337" width="9.25" style="630" customWidth="1"/>
    <col min="338" max="341" width="7.375" style="181" customWidth="1"/>
    <col min="342" max="342" width="7.375" style="630" customWidth="1"/>
    <col min="343" max="348" width="7.375" style="181" customWidth="1"/>
    <col min="349" max="349" width="7.375" style="630" customWidth="1"/>
    <col min="350" max="354" width="8.5" style="181" customWidth="1"/>
    <col min="355" max="355" width="8.5" style="630" customWidth="1"/>
    <col min="356" max="358" width="8.5" style="181" customWidth="1"/>
    <col min="359" max="359" width="8.5" style="630" customWidth="1"/>
    <col min="360" max="364" width="10" style="181" customWidth="1"/>
    <col min="365" max="365" width="10" style="630" customWidth="1"/>
    <col min="366" max="370" width="7.875" style="181" customWidth="1"/>
    <col min="371" max="371" width="7.875" style="630" customWidth="1"/>
    <col min="372" max="374" width="10" style="181" customWidth="1"/>
    <col min="375" max="375" width="10" style="630" customWidth="1"/>
    <col min="376" max="380" width="9.5" style="181" customWidth="1"/>
    <col min="381" max="381" width="9.5" style="630" customWidth="1"/>
    <col min="382" max="386" width="8.25" style="181" customWidth="1"/>
    <col min="387" max="387" width="8.25" style="634" customWidth="1"/>
    <col min="388" max="392" width="8.25" style="181" customWidth="1"/>
    <col min="393" max="393" width="8.25" style="634" customWidth="1"/>
    <col min="394" max="398" width="8.25" style="181" customWidth="1"/>
    <col min="399" max="399" width="8.25" style="634" customWidth="1"/>
    <col min="400" max="410" width="7.25" style="181" customWidth="1"/>
    <col min="411" max="411" width="7.25" style="634" customWidth="1"/>
    <col min="412" max="416" width="9.625" style="181" customWidth="1"/>
    <col min="417" max="417" width="9.625" style="634" customWidth="1"/>
    <col min="418" max="422" width="9.625" style="181" customWidth="1"/>
    <col min="423" max="423" width="9.625" style="634" customWidth="1"/>
    <col min="424" max="427" width="9.875" style="181" customWidth="1"/>
    <col min="428" max="428" width="9.875" style="634" customWidth="1"/>
    <col min="429" max="432" width="9.875" style="181" customWidth="1"/>
    <col min="433" max="433" width="9.875" style="634" customWidth="1"/>
    <col min="434" max="436" width="9.875" style="181" customWidth="1"/>
    <col min="437" max="437" width="9.875" style="634" customWidth="1"/>
    <col min="438" max="440" width="9.875" style="181" customWidth="1"/>
    <col min="441" max="441" width="9.875" style="634" customWidth="1"/>
    <col min="442" max="16384" width="7.625" style="181"/>
  </cols>
  <sheetData>
    <row r="1" spans="1:441" s="294" customFormat="1" ht="41.25" customHeight="1" x14ac:dyDescent="0.15">
      <c r="A1" s="1756" t="s">
        <v>412</v>
      </c>
      <c r="B1" s="1757"/>
      <c r="C1" s="1758"/>
      <c r="D1" s="1524" t="s">
        <v>413</v>
      </c>
      <c r="E1" s="1749" t="s">
        <v>414</v>
      </c>
      <c r="F1" s="1749"/>
      <c r="G1" s="1749"/>
      <c r="H1" s="1749"/>
      <c r="I1" s="1749"/>
      <c r="J1" s="1749"/>
      <c r="K1" s="1750"/>
      <c r="L1" s="1760" t="s">
        <v>415</v>
      </c>
      <c r="M1" s="1762" t="s">
        <v>416</v>
      </c>
      <c r="N1" s="501"/>
      <c r="O1" s="501"/>
      <c r="P1" s="28"/>
      <c r="Q1" s="28"/>
      <c r="R1" s="28"/>
      <c r="S1" s="28"/>
      <c r="T1" s="28"/>
      <c r="U1" s="502"/>
      <c r="V1" s="1524" t="s">
        <v>417</v>
      </c>
      <c r="W1" s="1749" t="s">
        <v>375</v>
      </c>
      <c r="X1" s="1750"/>
      <c r="Y1" s="1524" t="s">
        <v>418</v>
      </c>
      <c r="Z1" s="1749" t="s">
        <v>419</v>
      </c>
      <c r="AA1" s="1749"/>
      <c r="AB1" s="1749"/>
      <c r="AC1" s="1749"/>
      <c r="AD1" s="1749"/>
      <c r="AE1" s="1750"/>
      <c r="AF1" s="1524" t="s">
        <v>420</v>
      </c>
      <c r="AG1" s="1749" t="s">
        <v>421</v>
      </c>
      <c r="AH1" s="1749"/>
      <c r="AI1" s="1750"/>
      <c r="AJ1" s="503" t="s">
        <v>422</v>
      </c>
      <c r="AK1" s="29" t="s">
        <v>423</v>
      </c>
      <c r="AL1" s="29"/>
      <c r="AM1" s="504"/>
      <c r="AN1" s="29"/>
      <c r="AO1" s="29"/>
      <c r="AP1" s="29"/>
      <c r="AQ1" s="504"/>
      <c r="AR1" s="29"/>
      <c r="AS1" s="29"/>
      <c r="AT1" s="29"/>
      <c r="AU1" s="505"/>
      <c r="AV1" s="1524" t="s">
        <v>424</v>
      </c>
      <c r="AW1" s="1749" t="s">
        <v>425</v>
      </c>
      <c r="AX1" s="1749"/>
      <c r="AY1" s="1749"/>
      <c r="AZ1" s="1749"/>
      <c r="BA1" s="1749"/>
      <c r="BB1" s="1749"/>
      <c r="BC1" s="1749"/>
      <c r="BD1" s="1750"/>
      <c r="BE1" s="1524" t="s">
        <v>426</v>
      </c>
      <c r="BF1" s="1749" t="s">
        <v>427</v>
      </c>
      <c r="BG1" s="1749"/>
      <c r="BH1" s="1749"/>
      <c r="BI1" s="1749"/>
      <c r="BJ1" s="1749"/>
      <c r="BK1" s="1749"/>
      <c r="BL1" s="1749"/>
      <c r="BM1" s="1750"/>
      <c r="BN1" s="506" t="s">
        <v>428</v>
      </c>
      <c r="BO1" s="507" t="s">
        <v>429</v>
      </c>
      <c r="BP1" s="507"/>
      <c r="BQ1" s="507"/>
      <c r="BR1" s="507"/>
      <c r="BS1" s="508"/>
      <c r="BT1" s="507"/>
      <c r="BU1" s="507"/>
      <c r="BV1" s="507"/>
      <c r="BW1" s="507"/>
      <c r="BX1" s="507"/>
      <c r="BY1" s="508"/>
      <c r="BZ1" s="507"/>
      <c r="CA1" s="507"/>
      <c r="CB1" s="507"/>
      <c r="CC1" s="507"/>
      <c r="CD1" s="507"/>
      <c r="CE1" s="508"/>
      <c r="CF1" s="507"/>
      <c r="CG1" s="507"/>
      <c r="CH1" s="507"/>
      <c r="CI1" s="507"/>
      <c r="CJ1" s="507"/>
      <c r="CK1" s="508"/>
      <c r="CL1" s="507"/>
      <c r="CM1" s="507"/>
      <c r="CN1" s="507"/>
      <c r="CO1" s="507"/>
      <c r="CP1" s="507"/>
      <c r="CQ1" s="508"/>
      <c r="CR1" s="507"/>
      <c r="CS1" s="507"/>
      <c r="CT1" s="507"/>
      <c r="CU1" s="507"/>
      <c r="CV1" s="507"/>
      <c r="CW1" s="508"/>
      <c r="CX1" s="507"/>
      <c r="CY1" s="507"/>
      <c r="CZ1" s="507"/>
      <c r="DA1" s="507"/>
      <c r="DB1" s="507"/>
      <c r="DC1" s="508"/>
      <c r="DD1" s="507"/>
      <c r="DE1" s="507"/>
      <c r="DF1" s="507"/>
      <c r="DG1" s="507"/>
      <c r="DH1" s="507"/>
      <c r="DI1" s="508"/>
      <c r="DJ1" s="507"/>
      <c r="DK1" s="507"/>
      <c r="DL1" s="507"/>
      <c r="DM1" s="507"/>
      <c r="DN1" s="507"/>
      <c r="DO1" s="508"/>
      <c r="DP1" s="507"/>
      <c r="DQ1" s="507"/>
      <c r="DR1" s="507"/>
      <c r="DS1" s="507"/>
      <c r="DT1" s="507"/>
      <c r="DU1" s="509"/>
      <c r="DV1" s="1605" t="s">
        <v>430</v>
      </c>
      <c r="DW1" s="1735" t="s">
        <v>431</v>
      </c>
      <c r="DX1" s="1735"/>
      <c r="DY1" s="1735"/>
      <c r="DZ1" s="1735"/>
      <c r="EA1" s="1736"/>
      <c r="EB1" s="506" t="s">
        <v>432</v>
      </c>
      <c r="EC1" s="1754" t="s">
        <v>433</v>
      </c>
      <c r="ED1" s="1754"/>
      <c r="EE1" s="1754"/>
      <c r="EF1" s="1754"/>
      <c r="EG1" s="1755"/>
      <c r="EH1" s="1605" t="s">
        <v>434</v>
      </c>
      <c r="EI1" s="1735" t="s">
        <v>435</v>
      </c>
      <c r="EJ1" s="1735"/>
      <c r="EK1" s="1735"/>
      <c r="EL1" s="1735"/>
      <c r="EM1" s="1736"/>
      <c r="EN1" s="1605" t="s">
        <v>436</v>
      </c>
      <c r="EO1" s="1735" t="s">
        <v>437</v>
      </c>
      <c r="EP1" s="1735"/>
      <c r="EQ1" s="1735"/>
      <c r="ER1" s="1735"/>
      <c r="ES1" s="1736"/>
      <c r="ET1" s="1605" t="s">
        <v>438</v>
      </c>
      <c r="EU1" s="1735" t="s">
        <v>439</v>
      </c>
      <c r="EV1" s="1736"/>
      <c r="EW1" s="1605" t="s">
        <v>440</v>
      </c>
      <c r="EX1" s="1735" t="s">
        <v>441</v>
      </c>
      <c r="EY1" s="1735"/>
      <c r="EZ1" s="1735"/>
      <c r="FA1" s="1735"/>
      <c r="FB1" s="1735"/>
      <c r="FC1" s="1735"/>
      <c r="FD1" s="1735"/>
      <c r="FE1" s="1735"/>
      <c r="FF1" s="1735"/>
      <c r="FG1" s="1736"/>
      <c r="FH1" s="506" t="s">
        <v>442</v>
      </c>
      <c r="FI1" s="507" t="s">
        <v>443</v>
      </c>
      <c r="FJ1" s="508"/>
      <c r="FK1" s="507"/>
      <c r="FL1" s="507"/>
      <c r="FM1" s="508"/>
      <c r="FN1" s="507"/>
      <c r="FO1" s="507"/>
      <c r="FP1" s="507"/>
      <c r="FQ1" s="507"/>
      <c r="FR1" s="507"/>
      <c r="FS1" s="507"/>
      <c r="FT1" s="507"/>
      <c r="FU1" s="507"/>
      <c r="FV1" s="507"/>
      <c r="FW1" s="507"/>
      <c r="FX1" s="507"/>
      <c r="FY1" s="507"/>
      <c r="FZ1" s="507"/>
      <c r="GA1" s="507"/>
      <c r="GB1" s="507"/>
      <c r="GC1" s="507"/>
      <c r="GD1" s="507"/>
      <c r="GE1" s="507"/>
      <c r="GF1" s="507"/>
      <c r="GG1" s="507"/>
      <c r="GH1" s="510"/>
      <c r="GI1" s="506" t="s">
        <v>444</v>
      </c>
      <c r="GJ1" s="511" t="s">
        <v>445</v>
      </c>
      <c r="GK1" s="507"/>
      <c r="GL1" s="507"/>
      <c r="GM1" s="507"/>
      <c r="GN1" s="507"/>
      <c r="GO1" s="507"/>
      <c r="GP1" s="507"/>
      <c r="GQ1" s="507"/>
      <c r="GR1" s="507"/>
      <c r="GS1" s="507"/>
      <c r="GT1" s="507"/>
      <c r="GU1" s="507"/>
      <c r="GV1" s="507"/>
      <c r="GW1" s="507"/>
      <c r="GX1" s="507"/>
      <c r="GY1" s="507"/>
      <c r="GZ1" s="507"/>
      <c r="HA1" s="507"/>
      <c r="HB1" s="507"/>
      <c r="HC1" s="507"/>
      <c r="HD1" s="507"/>
      <c r="HE1" s="507"/>
      <c r="HF1" s="507"/>
      <c r="HG1" s="507"/>
      <c r="HH1" s="507"/>
      <c r="HI1" s="510"/>
      <c r="HJ1" s="506" t="s">
        <v>446</v>
      </c>
      <c r="HK1" s="507" t="s">
        <v>447</v>
      </c>
      <c r="HL1" s="507"/>
      <c r="HM1" s="507"/>
      <c r="HN1" s="507"/>
      <c r="HO1" s="507"/>
      <c r="HP1" s="507"/>
      <c r="HQ1" s="507"/>
      <c r="HR1" s="507"/>
      <c r="HS1" s="507"/>
      <c r="HT1" s="507"/>
      <c r="HU1" s="507"/>
      <c r="HV1" s="507"/>
      <c r="HW1" s="507"/>
      <c r="HX1" s="507"/>
      <c r="HY1" s="507"/>
      <c r="HZ1" s="507"/>
      <c r="IA1" s="507"/>
      <c r="IB1" s="507"/>
      <c r="IC1" s="507"/>
      <c r="ID1" s="507"/>
      <c r="IE1" s="507"/>
      <c r="IF1" s="507"/>
      <c r="IG1" s="507"/>
      <c r="IH1" s="507"/>
      <c r="II1" s="507"/>
      <c r="IJ1" s="510"/>
      <c r="IK1" s="1346" t="s">
        <v>448</v>
      </c>
      <c r="IL1" s="1735" t="s">
        <v>449</v>
      </c>
      <c r="IM1" s="1735"/>
      <c r="IN1" s="1736"/>
      <c r="IO1" s="1346" t="s">
        <v>450</v>
      </c>
      <c r="IP1" s="1735" t="s">
        <v>451</v>
      </c>
      <c r="IQ1" s="1735"/>
      <c r="IR1" s="1735"/>
      <c r="IS1" s="1735"/>
      <c r="IT1" s="1736"/>
      <c r="IU1" s="1346" t="s">
        <v>452</v>
      </c>
      <c r="IV1" s="1735" t="s">
        <v>453</v>
      </c>
      <c r="IW1" s="1735"/>
      <c r="IX1" s="1735"/>
      <c r="IY1" s="1736"/>
      <c r="IZ1" s="1346" t="s">
        <v>454</v>
      </c>
      <c r="JA1" s="1735" t="s">
        <v>455</v>
      </c>
      <c r="JB1" s="1735"/>
      <c r="JC1" s="1735"/>
      <c r="JD1" s="1735"/>
      <c r="JE1" s="1736"/>
      <c r="JF1" s="1346" t="s">
        <v>456</v>
      </c>
      <c r="JG1" s="1735" t="s">
        <v>457</v>
      </c>
      <c r="JH1" s="1735"/>
      <c r="JI1" s="1735"/>
      <c r="JJ1" s="1735"/>
      <c r="JK1" s="1736"/>
      <c r="JL1" s="1346" t="s">
        <v>458</v>
      </c>
      <c r="JM1" s="1735" t="s">
        <v>459</v>
      </c>
      <c r="JN1" s="1735"/>
      <c r="JO1" s="1735"/>
      <c r="JP1" s="1735"/>
      <c r="JQ1" s="1736"/>
      <c r="JR1" s="1346" t="s">
        <v>460</v>
      </c>
      <c r="JS1" s="1735" t="s">
        <v>461</v>
      </c>
      <c r="JT1" s="1735"/>
      <c r="JU1" s="1735"/>
      <c r="JV1" s="1735"/>
      <c r="JW1" s="1735"/>
      <c r="JX1" s="1736"/>
      <c r="JY1" s="1346" t="s">
        <v>462</v>
      </c>
      <c r="JZ1" s="1735" t="s">
        <v>463</v>
      </c>
      <c r="KA1" s="1511"/>
      <c r="KB1" s="1746"/>
      <c r="KC1" s="1346" t="s">
        <v>464</v>
      </c>
      <c r="KD1" s="1735" t="s">
        <v>465</v>
      </c>
      <c r="KE1" s="1735"/>
      <c r="KF1" s="1735"/>
      <c r="KG1" s="1735"/>
      <c r="KH1" s="1736"/>
      <c r="KI1" s="1346" t="s">
        <v>466</v>
      </c>
      <c r="KJ1" s="1735" t="s">
        <v>467</v>
      </c>
      <c r="KK1" s="1735"/>
      <c r="KL1" s="1735"/>
      <c r="KM1" s="1736"/>
      <c r="KN1" s="506" t="s">
        <v>468</v>
      </c>
      <c r="KO1" s="507" t="s">
        <v>469</v>
      </c>
      <c r="KP1" s="507"/>
      <c r="KQ1" s="508"/>
      <c r="KR1" s="507"/>
      <c r="KS1" s="507"/>
      <c r="KT1" s="507"/>
      <c r="KU1" s="508"/>
      <c r="KV1" s="507"/>
      <c r="KW1" s="507"/>
      <c r="KX1" s="507"/>
      <c r="KY1" s="508"/>
      <c r="KZ1" s="507"/>
      <c r="LA1" s="507"/>
      <c r="LB1" s="507"/>
      <c r="LC1" s="509"/>
      <c r="LD1" s="1346" t="s">
        <v>470</v>
      </c>
      <c r="LE1" s="1735" t="s">
        <v>471</v>
      </c>
      <c r="LF1" s="1735"/>
      <c r="LG1" s="1735"/>
      <c r="LH1" s="1735"/>
      <c r="LI1" s="1736"/>
      <c r="LJ1" s="1346" t="s">
        <v>472</v>
      </c>
      <c r="LK1" s="1735" t="s">
        <v>473</v>
      </c>
      <c r="LL1" s="1735"/>
      <c r="LM1" s="1735"/>
      <c r="LN1" s="1735"/>
      <c r="LO1" s="1736"/>
      <c r="LP1" s="1346" t="s">
        <v>474</v>
      </c>
      <c r="LQ1" s="1735" t="s">
        <v>475</v>
      </c>
      <c r="LR1" s="1735"/>
      <c r="LS1" s="1736"/>
      <c r="LT1" s="1346" t="s">
        <v>476</v>
      </c>
      <c r="LU1" s="1735" t="s">
        <v>477</v>
      </c>
      <c r="LV1" s="1735"/>
      <c r="LW1" s="1735"/>
      <c r="LX1" s="1735"/>
      <c r="LY1" s="1736"/>
      <c r="LZ1" s="1346" t="s">
        <v>478</v>
      </c>
      <c r="MA1" s="1735" t="s">
        <v>479</v>
      </c>
      <c r="MB1" s="1735"/>
      <c r="MC1" s="1735"/>
      <c r="MD1" s="1736"/>
      <c r="ME1" s="1346" t="s">
        <v>480</v>
      </c>
      <c r="MF1" s="1735" t="s">
        <v>481</v>
      </c>
      <c r="MG1" s="1735"/>
      <c r="MH1" s="1735"/>
      <c r="MI1" s="1735"/>
      <c r="MJ1" s="1735"/>
      <c r="MK1" s="1736"/>
      <c r="ML1" s="1346" t="s">
        <v>482</v>
      </c>
      <c r="MM1" s="1735" t="s">
        <v>483</v>
      </c>
      <c r="MN1" s="1735"/>
      <c r="MO1" s="1735"/>
      <c r="MP1" s="1735"/>
      <c r="MQ1" s="1736"/>
      <c r="MR1" s="1346" t="s">
        <v>484</v>
      </c>
      <c r="MS1" s="1735" t="s">
        <v>485</v>
      </c>
      <c r="MT1" s="1735"/>
      <c r="MU1" s="1736"/>
      <c r="MV1" s="1346" t="s">
        <v>486</v>
      </c>
      <c r="MW1" s="1735" t="s">
        <v>487</v>
      </c>
      <c r="MX1" s="1735"/>
      <c r="MY1" s="1735"/>
      <c r="MZ1" s="1735"/>
      <c r="NA1" s="1736"/>
      <c r="NB1" s="1346" t="s">
        <v>488</v>
      </c>
      <c r="NC1" s="1511" t="s">
        <v>489</v>
      </c>
      <c r="ND1" s="1511"/>
      <c r="NE1" s="1511"/>
      <c r="NF1" s="1511"/>
      <c r="NG1" s="1746"/>
      <c r="NH1" s="1346" t="s">
        <v>490</v>
      </c>
      <c r="NI1" s="1735" t="s">
        <v>491</v>
      </c>
      <c r="NJ1" s="1735"/>
      <c r="NK1" s="1736"/>
      <c r="NL1" s="1346" t="s">
        <v>492</v>
      </c>
      <c r="NM1" s="1735" t="s">
        <v>493</v>
      </c>
      <c r="NN1" s="1735"/>
      <c r="NO1" s="1735"/>
      <c r="NP1" s="1735"/>
      <c r="NQ1" s="1736"/>
      <c r="NR1" s="506" t="s">
        <v>494</v>
      </c>
      <c r="NS1" s="1743" t="s">
        <v>495</v>
      </c>
      <c r="NT1" s="1744"/>
      <c r="NU1" s="1744"/>
      <c r="NV1" s="1744"/>
      <c r="NW1" s="1744"/>
      <c r="NX1" s="1744"/>
      <c r="NY1" s="1744"/>
      <c r="NZ1" s="1744"/>
      <c r="OA1" s="1744"/>
      <c r="OB1" s="1744"/>
      <c r="OC1" s="1744"/>
      <c r="OD1" s="1744"/>
      <c r="OE1" s="1744"/>
      <c r="OF1" s="1744"/>
      <c r="OG1" s="1744"/>
      <c r="OH1" s="1744"/>
      <c r="OI1" s="1745"/>
      <c r="OJ1" s="1346" t="s">
        <v>496</v>
      </c>
      <c r="OK1" s="1735" t="s">
        <v>497</v>
      </c>
      <c r="OL1" s="1735"/>
      <c r="OM1" s="1735"/>
      <c r="ON1" s="1735"/>
      <c r="OO1" s="1735"/>
      <c r="OP1" s="1735"/>
      <c r="OQ1" s="1735"/>
      <c r="OR1" s="1735"/>
      <c r="OS1" s="1735"/>
      <c r="OT1" s="1735"/>
      <c r="OU1" s="1736"/>
      <c r="OV1" s="1346" t="s">
        <v>498</v>
      </c>
      <c r="OW1" s="1735" t="s">
        <v>499</v>
      </c>
      <c r="OX1" s="1735"/>
      <c r="OY1" s="1735"/>
      <c r="OZ1" s="1735"/>
      <c r="PA1" s="1736"/>
      <c r="PB1" s="1346" t="s">
        <v>500</v>
      </c>
      <c r="PC1" s="1735" t="s">
        <v>501</v>
      </c>
      <c r="PD1" s="1735"/>
      <c r="PE1" s="1735"/>
      <c r="PF1" s="1735"/>
      <c r="PG1" s="1736"/>
      <c r="PH1" s="1346" t="s">
        <v>502</v>
      </c>
      <c r="PI1" s="1735" t="s">
        <v>503</v>
      </c>
      <c r="PJ1" s="1735"/>
      <c r="PK1" s="1735"/>
      <c r="PL1" s="1736"/>
      <c r="PM1" s="1346" t="s">
        <v>504</v>
      </c>
      <c r="PN1" s="1735" t="s">
        <v>505</v>
      </c>
      <c r="PO1" s="1735"/>
      <c r="PP1" s="1735"/>
      <c r="PQ1" s="1736"/>
      <c r="PR1" s="1346" t="s">
        <v>506</v>
      </c>
      <c r="PS1" s="1735" t="s">
        <v>507</v>
      </c>
      <c r="PT1" s="1735"/>
      <c r="PU1" s="1736"/>
      <c r="PV1" s="1346" t="s">
        <v>508</v>
      </c>
      <c r="PW1" s="1735" t="s">
        <v>509</v>
      </c>
      <c r="PX1" s="1735"/>
      <c r="PY1" s="1739"/>
    </row>
    <row r="2" spans="1:441" s="526" customFormat="1" ht="104.25" customHeight="1" x14ac:dyDescent="0.15">
      <c r="A2" s="1759"/>
      <c r="B2" s="1686"/>
      <c r="C2" s="1687"/>
      <c r="D2" s="1753"/>
      <c r="E2" s="1751"/>
      <c r="F2" s="1751"/>
      <c r="G2" s="1751"/>
      <c r="H2" s="1751"/>
      <c r="I2" s="1751"/>
      <c r="J2" s="1751"/>
      <c r="K2" s="1752"/>
      <c r="L2" s="1761"/>
      <c r="M2" s="1763"/>
      <c r="N2" s="512"/>
      <c r="O2" s="512"/>
      <c r="P2" s="23"/>
      <c r="Q2" s="59"/>
      <c r="R2" s="59"/>
      <c r="S2" s="59"/>
      <c r="T2" s="59"/>
      <c r="U2" s="513"/>
      <c r="V2" s="1753"/>
      <c r="W2" s="1751"/>
      <c r="X2" s="1752"/>
      <c r="Y2" s="1753"/>
      <c r="Z2" s="1751"/>
      <c r="AA2" s="1751"/>
      <c r="AB2" s="1751"/>
      <c r="AC2" s="1751"/>
      <c r="AD2" s="1751"/>
      <c r="AE2" s="1752"/>
      <c r="AF2" s="1753"/>
      <c r="AG2" s="1751"/>
      <c r="AH2" s="1751"/>
      <c r="AI2" s="1752"/>
      <c r="AJ2" s="514" t="s">
        <v>510</v>
      </c>
      <c r="AK2" s="59" t="s">
        <v>511</v>
      </c>
      <c r="AL2" s="59"/>
      <c r="AM2" s="515"/>
      <c r="AN2" s="516" t="s">
        <v>512</v>
      </c>
      <c r="AO2" s="59" t="s">
        <v>513</v>
      </c>
      <c r="AP2" s="59"/>
      <c r="AQ2" s="515"/>
      <c r="AR2" s="516" t="s">
        <v>514</v>
      </c>
      <c r="AS2" s="59" t="s">
        <v>515</v>
      </c>
      <c r="AT2" s="59"/>
      <c r="AU2" s="515"/>
      <c r="AV2" s="1753"/>
      <c r="AW2" s="1751"/>
      <c r="AX2" s="1751"/>
      <c r="AY2" s="1751"/>
      <c r="AZ2" s="1751"/>
      <c r="BA2" s="1751"/>
      <c r="BB2" s="1751"/>
      <c r="BC2" s="1751"/>
      <c r="BD2" s="1752"/>
      <c r="BE2" s="1753"/>
      <c r="BF2" s="1751"/>
      <c r="BG2" s="1751"/>
      <c r="BH2" s="1751"/>
      <c r="BI2" s="1751"/>
      <c r="BJ2" s="1751"/>
      <c r="BK2" s="1751"/>
      <c r="BL2" s="1751"/>
      <c r="BM2" s="1752"/>
      <c r="BN2" s="517" t="s">
        <v>516</v>
      </c>
      <c r="BO2" s="1741" t="s">
        <v>517</v>
      </c>
      <c r="BP2" s="1741"/>
      <c r="BQ2" s="1741"/>
      <c r="BR2" s="1741"/>
      <c r="BS2" s="1742"/>
      <c r="BT2" s="518" t="s">
        <v>518</v>
      </c>
      <c r="BU2" s="1598" t="s">
        <v>519</v>
      </c>
      <c r="BV2" s="1598"/>
      <c r="BW2" s="1598"/>
      <c r="BX2" s="1598"/>
      <c r="BY2" s="1599"/>
      <c r="BZ2" s="518" t="s">
        <v>520</v>
      </c>
      <c r="CA2" s="1598" t="s">
        <v>521</v>
      </c>
      <c r="CB2" s="1598"/>
      <c r="CC2" s="1598"/>
      <c r="CD2" s="1598"/>
      <c r="CE2" s="1599"/>
      <c r="CF2" s="518" t="s">
        <v>522</v>
      </c>
      <c r="CG2" s="1598" t="s">
        <v>523</v>
      </c>
      <c r="CH2" s="1598"/>
      <c r="CI2" s="1598"/>
      <c r="CJ2" s="1598"/>
      <c r="CK2" s="1599"/>
      <c r="CL2" s="518" t="s">
        <v>524</v>
      </c>
      <c r="CM2" s="1598" t="s">
        <v>525</v>
      </c>
      <c r="CN2" s="1598"/>
      <c r="CO2" s="1598"/>
      <c r="CP2" s="1598"/>
      <c r="CQ2" s="1599"/>
      <c r="CR2" s="518" t="s">
        <v>526</v>
      </c>
      <c r="CS2" s="1598" t="s">
        <v>527</v>
      </c>
      <c r="CT2" s="1598"/>
      <c r="CU2" s="1598"/>
      <c r="CV2" s="1598"/>
      <c r="CW2" s="1599"/>
      <c r="CX2" s="518" t="s">
        <v>528</v>
      </c>
      <c r="CY2" s="1598" t="s">
        <v>529</v>
      </c>
      <c r="CZ2" s="1598"/>
      <c r="DA2" s="1598"/>
      <c r="DB2" s="1598"/>
      <c r="DC2" s="1599"/>
      <c r="DD2" s="518" t="s">
        <v>530</v>
      </c>
      <c r="DE2" s="1598" t="s">
        <v>531</v>
      </c>
      <c r="DF2" s="1598"/>
      <c r="DG2" s="1598"/>
      <c r="DH2" s="1598"/>
      <c r="DI2" s="1599"/>
      <c r="DJ2" s="518" t="s">
        <v>532</v>
      </c>
      <c r="DK2" s="1598" t="s">
        <v>533</v>
      </c>
      <c r="DL2" s="1598"/>
      <c r="DM2" s="1598"/>
      <c r="DN2" s="1598"/>
      <c r="DO2" s="1599"/>
      <c r="DP2" s="519" t="s">
        <v>534</v>
      </c>
      <c r="DQ2" s="1598" t="s">
        <v>535</v>
      </c>
      <c r="DR2" s="1598"/>
      <c r="DS2" s="1598"/>
      <c r="DT2" s="1598"/>
      <c r="DU2" s="1599"/>
      <c r="DV2" s="1635"/>
      <c r="DW2" s="1737"/>
      <c r="DX2" s="1737"/>
      <c r="DY2" s="1737"/>
      <c r="DZ2" s="1737"/>
      <c r="EA2" s="1738"/>
      <c r="EB2" s="520" t="s">
        <v>536</v>
      </c>
      <c r="EC2" s="1598" t="s">
        <v>537</v>
      </c>
      <c r="ED2" s="1599"/>
      <c r="EE2" s="521" t="s">
        <v>538</v>
      </c>
      <c r="EF2" s="1598" t="s">
        <v>539</v>
      </c>
      <c r="EG2" s="1599"/>
      <c r="EH2" s="1635"/>
      <c r="EI2" s="1737"/>
      <c r="EJ2" s="1737"/>
      <c r="EK2" s="1737"/>
      <c r="EL2" s="1737"/>
      <c r="EM2" s="1738"/>
      <c r="EN2" s="1635"/>
      <c r="EO2" s="1737"/>
      <c r="EP2" s="1737"/>
      <c r="EQ2" s="1737"/>
      <c r="ER2" s="1737"/>
      <c r="ES2" s="1738"/>
      <c r="ET2" s="1635"/>
      <c r="EU2" s="1737"/>
      <c r="EV2" s="1738"/>
      <c r="EW2" s="1635"/>
      <c r="EX2" s="1737"/>
      <c r="EY2" s="1737"/>
      <c r="EZ2" s="1737"/>
      <c r="FA2" s="1737"/>
      <c r="FB2" s="1737"/>
      <c r="FC2" s="1737"/>
      <c r="FD2" s="1737"/>
      <c r="FE2" s="1737"/>
      <c r="FF2" s="1737"/>
      <c r="FG2" s="1738"/>
      <c r="FH2" s="517" t="s">
        <v>540</v>
      </c>
      <c r="FI2" s="1598" t="s">
        <v>541</v>
      </c>
      <c r="FJ2" s="1599"/>
      <c r="FK2" s="517" t="s">
        <v>542</v>
      </c>
      <c r="FL2" s="1598" t="s">
        <v>543</v>
      </c>
      <c r="FM2" s="1599"/>
      <c r="FN2" s="517" t="s">
        <v>544</v>
      </c>
      <c r="FO2" s="1598" t="s">
        <v>545</v>
      </c>
      <c r="FP2" s="1599"/>
      <c r="FQ2" s="517" t="s">
        <v>546</v>
      </c>
      <c r="FR2" s="1598" t="s">
        <v>547</v>
      </c>
      <c r="FS2" s="1599"/>
      <c r="FT2" s="517" t="s">
        <v>548</v>
      </c>
      <c r="FU2" s="1598" t="s">
        <v>549</v>
      </c>
      <c r="FV2" s="1599"/>
      <c r="FW2" s="517" t="s">
        <v>550</v>
      </c>
      <c r="FX2" s="1598" t="s">
        <v>551</v>
      </c>
      <c r="FY2" s="1599"/>
      <c r="FZ2" s="517" t="s">
        <v>552</v>
      </c>
      <c r="GA2" s="1598" t="s">
        <v>553</v>
      </c>
      <c r="GB2" s="1599"/>
      <c r="GC2" s="517" t="s">
        <v>554</v>
      </c>
      <c r="GD2" s="1598" t="s">
        <v>555</v>
      </c>
      <c r="GE2" s="1599"/>
      <c r="GF2" s="517" t="s">
        <v>556</v>
      </c>
      <c r="GG2" s="1598" t="s">
        <v>557</v>
      </c>
      <c r="GH2" s="1599"/>
      <c r="GI2" s="517" t="s">
        <v>558</v>
      </c>
      <c r="GJ2" s="1598" t="s">
        <v>541</v>
      </c>
      <c r="GK2" s="1599"/>
      <c r="GL2" s="517" t="s">
        <v>559</v>
      </c>
      <c r="GM2" s="1598" t="s">
        <v>543</v>
      </c>
      <c r="GN2" s="1599"/>
      <c r="GO2" s="517" t="s">
        <v>560</v>
      </c>
      <c r="GP2" s="1598" t="s">
        <v>545</v>
      </c>
      <c r="GQ2" s="1599"/>
      <c r="GR2" s="517" t="s">
        <v>561</v>
      </c>
      <c r="GS2" s="1598" t="s">
        <v>547</v>
      </c>
      <c r="GT2" s="1599"/>
      <c r="GU2" s="522" t="s">
        <v>562</v>
      </c>
      <c r="GV2" s="1598" t="s">
        <v>549</v>
      </c>
      <c r="GW2" s="1599"/>
      <c r="GX2" s="522" t="s">
        <v>563</v>
      </c>
      <c r="GY2" s="1598" t="s">
        <v>551</v>
      </c>
      <c r="GZ2" s="1599"/>
      <c r="HA2" s="522" t="s">
        <v>564</v>
      </c>
      <c r="HB2" s="1598" t="s">
        <v>553</v>
      </c>
      <c r="HC2" s="1599"/>
      <c r="HD2" s="522" t="s">
        <v>565</v>
      </c>
      <c r="HE2" s="1598" t="s">
        <v>555</v>
      </c>
      <c r="HF2" s="1599"/>
      <c r="HG2" s="522" t="s">
        <v>566</v>
      </c>
      <c r="HH2" s="1598" t="s">
        <v>557</v>
      </c>
      <c r="HI2" s="1599"/>
      <c r="HJ2" s="517" t="s">
        <v>567</v>
      </c>
      <c r="HK2" s="1598" t="s">
        <v>541</v>
      </c>
      <c r="HL2" s="1599"/>
      <c r="HM2" s="517" t="s">
        <v>568</v>
      </c>
      <c r="HN2" s="1598" t="s">
        <v>543</v>
      </c>
      <c r="HO2" s="1599"/>
      <c r="HP2" s="517" t="s">
        <v>569</v>
      </c>
      <c r="HQ2" s="1598" t="s">
        <v>545</v>
      </c>
      <c r="HR2" s="1599"/>
      <c r="HS2" s="517" t="s">
        <v>570</v>
      </c>
      <c r="HT2" s="1598" t="s">
        <v>547</v>
      </c>
      <c r="HU2" s="1599"/>
      <c r="HV2" s="517" t="s">
        <v>571</v>
      </c>
      <c r="HW2" s="1598" t="s">
        <v>549</v>
      </c>
      <c r="HX2" s="1599"/>
      <c r="HY2" s="517" t="s">
        <v>572</v>
      </c>
      <c r="HZ2" s="1598" t="s">
        <v>551</v>
      </c>
      <c r="IA2" s="1599"/>
      <c r="IB2" s="517" t="s">
        <v>573</v>
      </c>
      <c r="IC2" s="1598" t="s">
        <v>553</v>
      </c>
      <c r="ID2" s="1599"/>
      <c r="IE2" s="517" t="s">
        <v>574</v>
      </c>
      <c r="IF2" s="1598" t="s">
        <v>555</v>
      </c>
      <c r="IG2" s="1599"/>
      <c r="IH2" s="518" t="s">
        <v>575</v>
      </c>
      <c r="II2" s="1598" t="s">
        <v>557</v>
      </c>
      <c r="IJ2" s="1599"/>
      <c r="IK2" s="1734"/>
      <c r="IL2" s="1737"/>
      <c r="IM2" s="1737"/>
      <c r="IN2" s="1738"/>
      <c r="IO2" s="1734"/>
      <c r="IP2" s="1737"/>
      <c r="IQ2" s="1737"/>
      <c r="IR2" s="1737"/>
      <c r="IS2" s="1737"/>
      <c r="IT2" s="1738"/>
      <c r="IU2" s="1734"/>
      <c r="IV2" s="1737"/>
      <c r="IW2" s="1737"/>
      <c r="IX2" s="1737"/>
      <c r="IY2" s="1738"/>
      <c r="IZ2" s="1734"/>
      <c r="JA2" s="1737"/>
      <c r="JB2" s="1737"/>
      <c r="JC2" s="1737"/>
      <c r="JD2" s="1737"/>
      <c r="JE2" s="1738"/>
      <c r="JF2" s="1734"/>
      <c r="JG2" s="1737"/>
      <c r="JH2" s="1737"/>
      <c r="JI2" s="1737"/>
      <c r="JJ2" s="1737"/>
      <c r="JK2" s="1738"/>
      <c r="JL2" s="1734"/>
      <c r="JM2" s="1737"/>
      <c r="JN2" s="1737"/>
      <c r="JO2" s="1737"/>
      <c r="JP2" s="1737"/>
      <c r="JQ2" s="1738"/>
      <c r="JR2" s="1734"/>
      <c r="JS2" s="1737"/>
      <c r="JT2" s="1737"/>
      <c r="JU2" s="1737"/>
      <c r="JV2" s="1737"/>
      <c r="JW2" s="1737"/>
      <c r="JX2" s="1738"/>
      <c r="JY2" s="1734"/>
      <c r="JZ2" s="1747"/>
      <c r="KA2" s="1747"/>
      <c r="KB2" s="1748"/>
      <c r="KC2" s="1734"/>
      <c r="KD2" s="1737"/>
      <c r="KE2" s="1737"/>
      <c r="KF2" s="1737"/>
      <c r="KG2" s="1737"/>
      <c r="KH2" s="1738"/>
      <c r="KI2" s="1734"/>
      <c r="KJ2" s="1737"/>
      <c r="KK2" s="1737"/>
      <c r="KL2" s="1737"/>
      <c r="KM2" s="1738"/>
      <c r="KN2" s="517" t="s">
        <v>576</v>
      </c>
      <c r="KO2" s="1598" t="s">
        <v>577</v>
      </c>
      <c r="KP2" s="1598"/>
      <c r="KQ2" s="1599"/>
      <c r="KR2" s="517" t="s">
        <v>578</v>
      </c>
      <c r="KS2" s="1598" t="s">
        <v>579</v>
      </c>
      <c r="KT2" s="1598"/>
      <c r="KU2" s="1599"/>
      <c r="KV2" s="517" t="s">
        <v>580</v>
      </c>
      <c r="KW2" s="1598" t="s">
        <v>581</v>
      </c>
      <c r="KX2" s="1598"/>
      <c r="KY2" s="1599"/>
      <c r="KZ2" s="517" t="s">
        <v>582</v>
      </c>
      <c r="LA2" s="1598" t="s">
        <v>583</v>
      </c>
      <c r="LB2" s="1598"/>
      <c r="LC2" s="1599"/>
      <c r="LD2" s="1734"/>
      <c r="LE2" s="1737"/>
      <c r="LF2" s="1737"/>
      <c r="LG2" s="1737"/>
      <c r="LH2" s="1737"/>
      <c r="LI2" s="1738"/>
      <c r="LJ2" s="1734"/>
      <c r="LK2" s="1737"/>
      <c r="LL2" s="1737"/>
      <c r="LM2" s="1737"/>
      <c r="LN2" s="1737"/>
      <c r="LO2" s="1738"/>
      <c r="LP2" s="1734"/>
      <c r="LQ2" s="1737"/>
      <c r="LR2" s="1737"/>
      <c r="LS2" s="1738"/>
      <c r="LT2" s="1734"/>
      <c r="LU2" s="1737"/>
      <c r="LV2" s="1737"/>
      <c r="LW2" s="1737"/>
      <c r="LX2" s="1737"/>
      <c r="LY2" s="1738"/>
      <c r="LZ2" s="1734"/>
      <c r="MA2" s="1737"/>
      <c r="MB2" s="1737"/>
      <c r="MC2" s="1737"/>
      <c r="MD2" s="1738"/>
      <c r="ME2" s="1734"/>
      <c r="MF2" s="1737"/>
      <c r="MG2" s="1737"/>
      <c r="MH2" s="1737"/>
      <c r="MI2" s="1737"/>
      <c r="MJ2" s="1737"/>
      <c r="MK2" s="1738"/>
      <c r="ML2" s="1734"/>
      <c r="MM2" s="1737"/>
      <c r="MN2" s="1737"/>
      <c r="MO2" s="1737"/>
      <c r="MP2" s="1737"/>
      <c r="MQ2" s="1738"/>
      <c r="MR2" s="1734"/>
      <c r="MS2" s="1737"/>
      <c r="MT2" s="1737"/>
      <c r="MU2" s="1738"/>
      <c r="MV2" s="1734"/>
      <c r="MW2" s="1737"/>
      <c r="MX2" s="1737"/>
      <c r="MY2" s="1737"/>
      <c r="MZ2" s="1737"/>
      <c r="NA2" s="1738"/>
      <c r="NB2" s="1734"/>
      <c r="NC2" s="1747"/>
      <c r="ND2" s="1747"/>
      <c r="NE2" s="1747"/>
      <c r="NF2" s="1747"/>
      <c r="NG2" s="1748"/>
      <c r="NH2" s="1734"/>
      <c r="NI2" s="1737"/>
      <c r="NJ2" s="1737"/>
      <c r="NK2" s="1738"/>
      <c r="NL2" s="1734"/>
      <c r="NM2" s="1737"/>
      <c r="NN2" s="1737"/>
      <c r="NO2" s="1737"/>
      <c r="NP2" s="1737"/>
      <c r="NQ2" s="1738"/>
      <c r="NR2" s="517" t="s">
        <v>584</v>
      </c>
      <c r="NS2" s="523" t="s">
        <v>585</v>
      </c>
      <c r="NT2" s="524"/>
      <c r="NU2" s="524"/>
      <c r="NV2" s="524"/>
      <c r="NW2" s="525"/>
      <c r="NX2" s="517" t="s">
        <v>586</v>
      </c>
      <c r="NY2" s="523" t="s">
        <v>587</v>
      </c>
      <c r="NZ2" s="524"/>
      <c r="OA2" s="524"/>
      <c r="OB2" s="524"/>
      <c r="OC2" s="525"/>
      <c r="OD2" s="517" t="s">
        <v>588</v>
      </c>
      <c r="OE2" s="523" t="s">
        <v>589</v>
      </c>
      <c r="OF2" s="524"/>
      <c r="OG2" s="524"/>
      <c r="OH2" s="524"/>
      <c r="OI2" s="525"/>
      <c r="OJ2" s="1734"/>
      <c r="OK2" s="1737"/>
      <c r="OL2" s="1737"/>
      <c r="OM2" s="1737"/>
      <c r="ON2" s="1737"/>
      <c r="OO2" s="1737"/>
      <c r="OP2" s="1737"/>
      <c r="OQ2" s="1737"/>
      <c r="OR2" s="1737"/>
      <c r="OS2" s="1737"/>
      <c r="OT2" s="1737"/>
      <c r="OU2" s="1738"/>
      <c r="OV2" s="1734"/>
      <c r="OW2" s="1737"/>
      <c r="OX2" s="1737"/>
      <c r="OY2" s="1737"/>
      <c r="OZ2" s="1737"/>
      <c r="PA2" s="1738"/>
      <c r="PB2" s="1734"/>
      <c r="PC2" s="1737"/>
      <c r="PD2" s="1737"/>
      <c r="PE2" s="1737"/>
      <c r="PF2" s="1737"/>
      <c r="PG2" s="1738"/>
      <c r="PH2" s="1734"/>
      <c r="PI2" s="1737"/>
      <c r="PJ2" s="1737"/>
      <c r="PK2" s="1737"/>
      <c r="PL2" s="1738"/>
      <c r="PM2" s="1734"/>
      <c r="PN2" s="1737"/>
      <c r="PO2" s="1737"/>
      <c r="PP2" s="1737"/>
      <c r="PQ2" s="1738"/>
      <c r="PR2" s="1734"/>
      <c r="PS2" s="1737"/>
      <c r="PT2" s="1737"/>
      <c r="PU2" s="1738"/>
      <c r="PV2" s="1734"/>
      <c r="PW2" s="1737"/>
      <c r="PX2" s="1737"/>
      <c r="PY2" s="1740"/>
    </row>
    <row r="3" spans="1:441" s="526" customFormat="1" ht="45" customHeight="1" x14ac:dyDescent="0.15">
      <c r="A3" s="1731" t="s">
        <v>590</v>
      </c>
      <c r="B3" s="1732"/>
      <c r="C3" s="1733"/>
      <c r="D3" s="527"/>
      <c r="E3" s="255"/>
      <c r="F3" s="528"/>
      <c r="G3" s="267"/>
      <c r="H3" s="255"/>
      <c r="I3" s="255"/>
      <c r="J3" s="528"/>
      <c r="K3" s="529"/>
      <c r="L3" s="530"/>
      <c r="M3" s="531"/>
      <c r="N3" s="532"/>
      <c r="O3" s="533"/>
      <c r="P3" s="534"/>
      <c r="Q3" s="534"/>
      <c r="R3" s="534"/>
      <c r="S3" s="534"/>
      <c r="T3" s="534"/>
      <c r="U3" s="534"/>
      <c r="V3" s="535"/>
      <c r="W3" s="251"/>
      <c r="X3" s="536"/>
      <c r="Y3" s="537"/>
      <c r="Z3" s="538"/>
      <c r="AA3" s="538"/>
      <c r="AB3" s="538"/>
      <c r="AC3" s="538"/>
      <c r="AD3" s="538"/>
      <c r="AE3" s="538"/>
      <c r="AF3" s="539"/>
      <c r="AG3" s="534"/>
      <c r="AH3" s="534"/>
      <c r="AI3" s="540"/>
      <c r="AJ3" s="539"/>
      <c r="AK3" s="541"/>
      <c r="AL3" s="533"/>
      <c r="AM3" s="540"/>
      <c r="AN3" s="534"/>
      <c r="AO3" s="534"/>
      <c r="AP3" s="534"/>
      <c r="AQ3" s="540"/>
      <c r="AR3" s="534"/>
      <c r="AS3" s="534"/>
      <c r="AT3" s="534"/>
      <c r="AU3" s="542"/>
      <c r="AV3" s="543"/>
      <c r="AW3" s="533"/>
      <c r="AX3" s="534"/>
      <c r="AY3" s="541"/>
      <c r="AZ3" s="533"/>
      <c r="BA3" s="534"/>
      <c r="BB3" s="534"/>
      <c r="BC3" s="534"/>
      <c r="BD3" s="540"/>
      <c r="BE3" s="539"/>
      <c r="BF3" s="534"/>
      <c r="BG3" s="534"/>
      <c r="BH3" s="541"/>
      <c r="BI3" s="533"/>
      <c r="BJ3" s="534"/>
      <c r="BK3" s="534"/>
      <c r="BL3" s="534"/>
      <c r="BM3" s="540"/>
      <c r="BN3" s="517"/>
      <c r="BO3" s="544"/>
      <c r="BP3" s="544"/>
      <c r="BQ3" s="544"/>
      <c r="BR3" s="544"/>
      <c r="BS3" s="545"/>
      <c r="BT3" s="546"/>
      <c r="BU3" s="544"/>
      <c r="BV3" s="544"/>
      <c r="BW3" s="544"/>
      <c r="BX3" s="544"/>
      <c r="BY3" s="545"/>
      <c r="BZ3" s="546"/>
      <c r="CA3" s="544"/>
      <c r="CB3" s="544"/>
      <c r="CC3" s="544"/>
      <c r="CD3" s="544"/>
      <c r="CE3" s="545"/>
      <c r="CF3" s="547"/>
      <c r="CG3" s="544"/>
      <c r="CH3" s="544"/>
      <c r="CI3" s="544"/>
      <c r="CJ3" s="544"/>
      <c r="CK3" s="545"/>
      <c r="CL3" s="546"/>
      <c r="CM3" s="544"/>
      <c r="CN3" s="544"/>
      <c r="CO3" s="544"/>
      <c r="CP3" s="544"/>
      <c r="CQ3" s="545"/>
      <c r="CR3" s="546"/>
      <c r="CS3" s="544"/>
      <c r="CT3" s="544"/>
      <c r="CU3" s="544"/>
      <c r="CV3" s="544"/>
      <c r="CW3" s="545"/>
      <c r="CX3" s="546"/>
      <c r="CY3" s="544"/>
      <c r="CZ3" s="544"/>
      <c r="DA3" s="544"/>
      <c r="DB3" s="544"/>
      <c r="DC3" s="545"/>
      <c r="DD3" s="547"/>
      <c r="DE3" s="544"/>
      <c r="DF3" s="544"/>
      <c r="DG3" s="544"/>
      <c r="DH3" s="544"/>
      <c r="DI3" s="545"/>
      <c r="DJ3" s="546"/>
      <c r="DK3" s="544"/>
      <c r="DL3" s="544"/>
      <c r="DM3" s="544"/>
      <c r="DN3" s="544"/>
      <c r="DO3" s="545"/>
      <c r="DP3" s="519"/>
      <c r="DQ3" s="548"/>
      <c r="DR3" s="548"/>
      <c r="DS3" s="548"/>
      <c r="DT3" s="548"/>
      <c r="DU3" s="549"/>
      <c r="DV3" s="537"/>
      <c r="DW3" s="550"/>
      <c r="DX3" s="550"/>
      <c r="DY3" s="550"/>
      <c r="DZ3" s="550"/>
      <c r="EA3" s="551"/>
      <c r="EB3" s="520"/>
      <c r="EC3" s="548"/>
      <c r="ED3" s="549"/>
      <c r="EE3" s="521"/>
      <c r="EF3" s="548"/>
      <c r="EG3" s="549"/>
      <c r="EH3" s="537"/>
      <c r="EI3" s="550"/>
      <c r="EJ3" s="550"/>
      <c r="EK3" s="550"/>
      <c r="EL3" s="550"/>
      <c r="EM3" s="551"/>
      <c r="EN3" s="537"/>
      <c r="EO3" s="550"/>
      <c r="EP3" s="550"/>
      <c r="EQ3" s="550"/>
      <c r="ER3" s="550"/>
      <c r="ES3" s="551"/>
      <c r="ET3" s="552"/>
      <c r="EU3" s="550"/>
      <c r="EV3" s="551"/>
      <c r="EW3" s="537"/>
      <c r="EX3" s="538"/>
      <c r="EY3" s="538"/>
      <c r="EZ3" s="538"/>
      <c r="FA3" s="538"/>
      <c r="FB3" s="538"/>
      <c r="FC3" s="538"/>
      <c r="FD3" s="538"/>
      <c r="FE3" s="538"/>
      <c r="FF3" s="538"/>
      <c r="FG3" s="553"/>
      <c r="FH3" s="1727" t="s">
        <v>591</v>
      </c>
      <c r="FI3" s="1728"/>
      <c r="FJ3" s="1729"/>
      <c r="FK3" s="1727" t="s">
        <v>592</v>
      </c>
      <c r="FL3" s="1728"/>
      <c r="FM3" s="1729"/>
      <c r="FN3" s="1727" t="s">
        <v>593</v>
      </c>
      <c r="FO3" s="1728"/>
      <c r="FP3" s="1729"/>
      <c r="FQ3" s="1727" t="s">
        <v>594</v>
      </c>
      <c r="FR3" s="1728"/>
      <c r="FS3" s="1729"/>
      <c r="FT3" s="1727" t="s">
        <v>595</v>
      </c>
      <c r="FU3" s="1728"/>
      <c r="FV3" s="1729"/>
      <c r="FW3" s="1727" t="s">
        <v>596</v>
      </c>
      <c r="FX3" s="1728"/>
      <c r="FY3" s="1729"/>
      <c r="FZ3" s="1730" t="s">
        <v>597</v>
      </c>
      <c r="GA3" s="1728"/>
      <c r="GB3" s="1729"/>
      <c r="GC3" s="1727" t="s">
        <v>598</v>
      </c>
      <c r="GD3" s="1728"/>
      <c r="GE3" s="1729"/>
      <c r="GF3" s="1727" t="s">
        <v>599</v>
      </c>
      <c r="GG3" s="1728"/>
      <c r="GH3" s="1729"/>
      <c r="GI3" s="1727" t="s">
        <v>591</v>
      </c>
      <c r="GJ3" s="1728"/>
      <c r="GK3" s="1729"/>
      <c r="GL3" s="1727" t="s">
        <v>592</v>
      </c>
      <c r="GM3" s="1728"/>
      <c r="GN3" s="1729"/>
      <c r="GO3" s="1727" t="s">
        <v>593</v>
      </c>
      <c r="GP3" s="1728"/>
      <c r="GQ3" s="1729"/>
      <c r="GR3" s="1730" t="s">
        <v>594</v>
      </c>
      <c r="GS3" s="1728"/>
      <c r="GT3" s="1729"/>
      <c r="GU3" s="1727" t="s">
        <v>595</v>
      </c>
      <c r="GV3" s="1728"/>
      <c r="GW3" s="1729"/>
      <c r="GX3" s="1727" t="s">
        <v>596</v>
      </c>
      <c r="GY3" s="1728"/>
      <c r="GZ3" s="1729"/>
      <c r="HA3" s="1727" t="s">
        <v>597</v>
      </c>
      <c r="HB3" s="1728"/>
      <c r="HC3" s="1729"/>
      <c r="HD3" s="1727" t="s">
        <v>598</v>
      </c>
      <c r="HE3" s="1728"/>
      <c r="HF3" s="1729"/>
      <c r="HG3" s="1727" t="s">
        <v>599</v>
      </c>
      <c r="HH3" s="1728"/>
      <c r="HI3" s="1729"/>
      <c r="HJ3" s="1727" t="s">
        <v>600</v>
      </c>
      <c r="HK3" s="1728"/>
      <c r="HL3" s="1729"/>
      <c r="HM3" s="1727" t="s">
        <v>601</v>
      </c>
      <c r="HN3" s="1728"/>
      <c r="HO3" s="1729"/>
      <c r="HP3" s="1727" t="s">
        <v>602</v>
      </c>
      <c r="HQ3" s="1728"/>
      <c r="HR3" s="1729"/>
      <c r="HS3" s="1727" t="s">
        <v>603</v>
      </c>
      <c r="HT3" s="1728"/>
      <c r="HU3" s="1729"/>
      <c r="HV3" s="1727" t="s">
        <v>604</v>
      </c>
      <c r="HW3" s="1728"/>
      <c r="HX3" s="1729"/>
      <c r="HY3" s="1727" t="s">
        <v>605</v>
      </c>
      <c r="HZ3" s="1728"/>
      <c r="IA3" s="1729"/>
      <c r="IB3" s="1727" t="s">
        <v>606</v>
      </c>
      <c r="IC3" s="1728"/>
      <c r="ID3" s="1729"/>
      <c r="IE3" s="1727" t="s">
        <v>607</v>
      </c>
      <c r="IF3" s="1728"/>
      <c r="IG3" s="1729"/>
      <c r="IH3" s="1727" t="s">
        <v>608</v>
      </c>
      <c r="II3" s="1728"/>
      <c r="IJ3" s="1729"/>
      <c r="IK3" s="554"/>
      <c r="IL3" s="550"/>
      <c r="IM3" s="550"/>
      <c r="IN3" s="555"/>
      <c r="IO3" s="554"/>
      <c r="IP3" s="550"/>
      <c r="IQ3" s="550"/>
      <c r="IR3" s="550"/>
      <c r="IS3" s="550"/>
      <c r="IT3" s="555"/>
      <c r="IU3" s="554"/>
      <c r="IV3" s="550"/>
      <c r="IW3" s="550"/>
      <c r="IX3" s="550"/>
      <c r="IY3" s="555"/>
      <c r="IZ3" s="554"/>
      <c r="JA3" s="550"/>
      <c r="JB3" s="550"/>
      <c r="JC3" s="550"/>
      <c r="JD3" s="550"/>
      <c r="JE3" s="555"/>
      <c r="JF3" s="554"/>
      <c r="JG3" s="550"/>
      <c r="JH3" s="550"/>
      <c r="JI3" s="550"/>
      <c r="JJ3" s="550"/>
      <c r="JK3" s="555"/>
      <c r="JL3" s="554"/>
      <c r="JM3" s="550"/>
      <c r="JN3" s="550"/>
      <c r="JO3" s="550"/>
      <c r="JP3" s="550"/>
      <c r="JQ3" s="555"/>
      <c r="JR3" s="554"/>
      <c r="JS3" s="550"/>
      <c r="JT3" s="550"/>
      <c r="JU3" s="550"/>
      <c r="JV3" s="550"/>
      <c r="JW3" s="550"/>
      <c r="JX3" s="555"/>
      <c r="JY3" s="554"/>
      <c r="JZ3" s="250"/>
      <c r="KA3" s="550"/>
      <c r="KB3" s="555"/>
      <c r="KC3" s="554"/>
      <c r="KD3" s="550"/>
      <c r="KE3" s="550"/>
      <c r="KF3" s="550"/>
      <c r="KG3" s="550"/>
      <c r="KH3" s="555"/>
      <c r="KI3" s="554"/>
      <c r="KJ3" s="550"/>
      <c r="KK3" s="550"/>
      <c r="KL3" s="550"/>
      <c r="KM3" s="555"/>
      <c r="KN3" s="517"/>
      <c r="KO3" s="548"/>
      <c r="KP3" s="548"/>
      <c r="KQ3" s="549"/>
      <c r="KR3" s="517"/>
      <c r="KS3" s="548"/>
      <c r="KT3" s="548"/>
      <c r="KU3" s="549"/>
      <c r="KV3" s="517"/>
      <c r="KW3" s="548"/>
      <c r="KX3" s="548"/>
      <c r="KY3" s="549"/>
      <c r="KZ3" s="517"/>
      <c r="LA3" s="548"/>
      <c r="LB3" s="548"/>
      <c r="LC3" s="549"/>
      <c r="LD3" s="554"/>
      <c r="LE3" s="550"/>
      <c r="LF3" s="550"/>
      <c r="LG3" s="550"/>
      <c r="LH3" s="550"/>
      <c r="LI3" s="551"/>
      <c r="LJ3" s="554"/>
      <c r="LK3" s="550"/>
      <c r="LL3" s="550"/>
      <c r="LM3" s="550"/>
      <c r="LN3" s="550"/>
      <c r="LO3" s="551"/>
      <c r="LP3" s="554"/>
      <c r="LQ3" s="550"/>
      <c r="LR3" s="550"/>
      <c r="LS3" s="551"/>
      <c r="LT3" s="554"/>
      <c r="LU3" s="550"/>
      <c r="LV3" s="550"/>
      <c r="LW3" s="550"/>
      <c r="LX3" s="550"/>
      <c r="LY3" s="551"/>
      <c r="LZ3" s="554"/>
      <c r="MA3" s="550"/>
      <c r="MB3" s="550"/>
      <c r="MC3" s="550"/>
      <c r="MD3" s="551"/>
      <c r="ME3" s="554"/>
      <c r="MF3" s="550"/>
      <c r="MG3" s="550"/>
      <c r="MH3" s="550"/>
      <c r="MI3" s="550"/>
      <c r="MJ3" s="550"/>
      <c r="MK3" s="551"/>
      <c r="ML3" s="554"/>
      <c r="MM3" s="550"/>
      <c r="MN3" s="550"/>
      <c r="MO3" s="550"/>
      <c r="MP3" s="550"/>
      <c r="MQ3" s="551"/>
      <c r="MR3" s="554"/>
      <c r="MS3" s="550"/>
      <c r="MT3" s="550"/>
      <c r="MU3" s="551"/>
      <c r="MV3" s="554"/>
      <c r="MW3" s="550"/>
      <c r="MX3" s="550"/>
      <c r="MY3" s="550"/>
      <c r="MZ3" s="550"/>
      <c r="NA3" s="551"/>
      <c r="NB3" s="554"/>
      <c r="NC3" s="550"/>
      <c r="ND3" s="550"/>
      <c r="NE3" s="550"/>
      <c r="NF3" s="550"/>
      <c r="NG3" s="551"/>
      <c r="NH3" s="554"/>
      <c r="NI3" s="550"/>
      <c r="NJ3" s="550"/>
      <c r="NK3" s="551"/>
      <c r="NL3" s="554"/>
      <c r="NM3" s="550"/>
      <c r="NN3" s="550"/>
      <c r="NO3" s="550"/>
      <c r="NP3" s="550"/>
      <c r="NQ3" s="551"/>
      <c r="NR3" s="517"/>
      <c r="NS3" s="523"/>
      <c r="NT3" s="524"/>
      <c r="NU3" s="524"/>
      <c r="NV3" s="524"/>
      <c r="NW3" s="525"/>
      <c r="NX3" s="517"/>
      <c r="NY3" s="523"/>
      <c r="NZ3" s="524"/>
      <c r="OA3" s="524"/>
      <c r="OB3" s="524"/>
      <c r="OC3" s="525"/>
      <c r="OD3" s="517"/>
      <c r="OE3" s="523"/>
      <c r="OF3" s="524"/>
      <c r="OG3" s="524"/>
      <c r="OH3" s="524"/>
      <c r="OI3" s="525"/>
      <c r="OJ3" s="554"/>
      <c r="OK3" s="550"/>
      <c r="OL3" s="550"/>
      <c r="OM3" s="550"/>
      <c r="ON3" s="550"/>
      <c r="OO3" s="550"/>
      <c r="OP3" s="550"/>
      <c r="OQ3" s="550"/>
      <c r="OR3" s="550"/>
      <c r="OS3" s="550"/>
      <c r="OT3" s="550"/>
      <c r="OU3" s="551"/>
      <c r="OV3" s="554"/>
      <c r="OW3" s="550"/>
      <c r="OX3" s="550"/>
      <c r="OY3" s="550"/>
      <c r="OZ3" s="550"/>
      <c r="PA3" s="551"/>
      <c r="PB3" s="554"/>
      <c r="PC3" s="550"/>
      <c r="PD3" s="550"/>
      <c r="PE3" s="550"/>
      <c r="PF3" s="550"/>
      <c r="PG3" s="551"/>
      <c r="PH3" s="554"/>
      <c r="PI3" s="550"/>
      <c r="PJ3" s="550"/>
      <c r="PK3" s="550"/>
      <c r="PL3" s="551"/>
      <c r="PM3" s="554"/>
      <c r="PN3" s="550"/>
      <c r="PO3" s="550"/>
      <c r="PP3" s="550"/>
      <c r="PQ3" s="551"/>
      <c r="PR3" s="554"/>
      <c r="PS3" s="550"/>
      <c r="PT3" s="550"/>
      <c r="PU3" s="551"/>
      <c r="PV3" s="1118"/>
      <c r="PW3" s="1119"/>
      <c r="PX3" s="1119"/>
      <c r="PY3" s="636"/>
    </row>
    <row r="4" spans="1:441" s="566" customFormat="1" ht="245.25" customHeight="1" x14ac:dyDescent="0.15">
      <c r="A4" s="556"/>
      <c r="B4" s="547"/>
      <c r="C4" s="557"/>
      <c r="D4" s="518" t="s">
        <v>609</v>
      </c>
      <c r="E4" s="327" t="s">
        <v>610</v>
      </c>
      <c r="F4" s="558" t="s">
        <v>611</v>
      </c>
      <c r="G4" s="518" t="s">
        <v>612</v>
      </c>
      <c r="H4" s="327" t="s">
        <v>613</v>
      </c>
      <c r="I4" s="559" t="s">
        <v>614</v>
      </c>
      <c r="J4" s="558" t="s">
        <v>615</v>
      </c>
      <c r="K4" s="327" t="s">
        <v>4</v>
      </c>
      <c r="L4" s="560" t="s">
        <v>616</v>
      </c>
      <c r="M4" s="560" t="s">
        <v>617</v>
      </c>
      <c r="N4" s="561" t="s">
        <v>618</v>
      </c>
      <c r="O4" s="560" t="s">
        <v>261</v>
      </c>
      <c r="P4" s="560" t="s">
        <v>619</v>
      </c>
      <c r="Q4" s="519" t="s">
        <v>620</v>
      </c>
      <c r="R4" s="519" t="s">
        <v>103</v>
      </c>
      <c r="S4" s="519" t="s">
        <v>621</v>
      </c>
      <c r="T4" s="519" t="s">
        <v>622</v>
      </c>
      <c r="U4" s="519" t="s">
        <v>4</v>
      </c>
      <c r="V4" s="327" t="s">
        <v>623</v>
      </c>
      <c r="W4" s="559" t="s">
        <v>624</v>
      </c>
      <c r="X4" s="558" t="s">
        <v>4</v>
      </c>
      <c r="Y4" s="518" t="s">
        <v>625</v>
      </c>
      <c r="Z4" s="518" t="s">
        <v>626</v>
      </c>
      <c r="AA4" s="518" t="s">
        <v>627</v>
      </c>
      <c r="AB4" s="518" t="s">
        <v>628</v>
      </c>
      <c r="AC4" s="562" t="s">
        <v>629</v>
      </c>
      <c r="AD4" s="518" t="s">
        <v>615</v>
      </c>
      <c r="AE4" s="327" t="s">
        <v>4</v>
      </c>
      <c r="AF4" s="519" t="s">
        <v>630</v>
      </c>
      <c r="AG4" s="519" t="s">
        <v>631</v>
      </c>
      <c r="AH4" s="519" t="s">
        <v>632</v>
      </c>
      <c r="AI4" s="519" t="s">
        <v>4</v>
      </c>
      <c r="AJ4" s="519" t="s">
        <v>623</v>
      </c>
      <c r="AK4" s="561" t="s">
        <v>624</v>
      </c>
      <c r="AL4" s="563" t="s">
        <v>633</v>
      </c>
      <c r="AM4" s="563" t="s">
        <v>4</v>
      </c>
      <c r="AN4" s="519" t="s">
        <v>623</v>
      </c>
      <c r="AO4" s="561" t="s">
        <v>624</v>
      </c>
      <c r="AP4" s="563" t="s">
        <v>633</v>
      </c>
      <c r="AQ4" s="563" t="s">
        <v>4</v>
      </c>
      <c r="AR4" s="519" t="s">
        <v>623</v>
      </c>
      <c r="AS4" s="561" t="s">
        <v>624</v>
      </c>
      <c r="AT4" s="563" t="s">
        <v>634</v>
      </c>
      <c r="AU4" s="564" t="s">
        <v>4</v>
      </c>
      <c r="AV4" s="565" t="s">
        <v>635</v>
      </c>
      <c r="AW4" s="518" t="s">
        <v>636</v>
      </c>
      <c r="AX4" s="327" t="s">
        <v>637</v>
      </c>
      <c r="AY4" s="565" t="s">
        <v>638</v>
      </c>
      <c r="AZ4" s="518" t="s">
        <v>639</v>
      </c>
      <c r="BA4" s="518" t="s">
        <v>640</v>
      </c>
      <c r="BB4" s="518" t="s">
        <v>641</v>
      </c>
      <c r="BC4" s="518" t="s">
        <v>642</v>
      </c>
      <c r="BD4" s="327" t="s">
        <v>4</v>
      </c>
      <c r="BE4" s="518" t="s">
        <v>643</v>
      </c>
      <c r="BF4" s="518" t="s">
        <v>644</v>
      </c>
      <c r="BG4" s="518" t="s">
        <v>645</v>
      </c>
      <c r="BH4" s="518" t="s">
        <v>646</v>
      </c>
      <c r="BI4" s="518" t="s">
        <v>647</v>
      </c>
      <c r="BJ4" s="518" t="s">
        <v>648</v>
      </c>
      <c r="BK4" s="518" t="s">
        <v>649</v>
      </c>
      <c r="BL4" s="327" t="s">
        <v>642</v>
      </c>
      <c r="BM4" s="565" t="s">
        <v>4</v>
      </c>
      <c r="BN4" s="518" t="s">
        <v>650</v>
      </c>
      <c r="BO4" s="327" t="s">
        <v>651</v>
      </c>
      <c r="BP4" s="327" t="s">
        <v>652</v>
      </c>
      <c r="BQ4" s="327" t="s">
        <v>653</v>
      </c>
      <c r="BR4" s="327" t="s">
        <v>654</v>
      </c>
      <c r="BS4" s="565" t="s">
        <v>4</v>
      </c>
      <c r="BT4" s="518" t="s">
        <v>650</v>
      </c>
      <c r="BU4" s="327" t="s">
        <v>651</v>
      </c>
      <c r="BV4" s="327" t="s">
        <v>652</v>
      </c>
      <c r="BW4" s="327" t="s">
        <v>653</v>
      </c>
      <c r="BX4" s="327" t="s">
        <v>654</v>
      </c>
      <c r="BY4" s="565" t="s">
        <v>4</v>
      </c>
      <c r="BZ4" s="518" t="s">
        <v>650</v>
      </c>
      <c r="CA4" s="327" t="s">
        <v>651</v>
      </c>
      <c r="CB4" s="327" t="s">
        <v>652</v>
      </c>
      <c r="CC4" s="327" t="s">
        <v>653</v>
      </c>
      <c r="CD4" s="327" t="s">
        <v>654</v>
      </c>
      <c r="CE4" s="565" t="s">
        <v>4</v>
      </c>
      <c r="CF4" s="520" t="s">
        <v>650</v>
      </c>
      <c r="CG4" s="327" t="s">
        <v>651</v>
      </c>
      <c r="CH4" s="327" t="s">
        <v>652</v>
      </c>
      <c r="CI4" s="327" t="s">
        <v>653</v>
      </c>
      <c r="CJ4" s="327" t="s">
        <v>654</v>
      </c>
      <c r="CK4" s="565" t="s">
        <v>4</v>
      </c>
      <c r="CL4" s="518" t="s">
        <v>650</v>
      </c>
      <c r="CM4" s="327" t="s">
        <v>651</v>
      </c>
      <c r="CN4" s="327" t="s">
        <v>652</v>
      </c>
      <c r="CO4" s="327" t="s">
        <v>653</v>
      </c>
      <c r="CP4" s="327" t="s">
        <v>654</v>
      </c>
      <c r="CQ4" s="565" t="s">
        <v>4</v>
      </c>
      <c r="CR4" s="518" t="s">
        <v>650</v>
      </c>
      <c r="CS4" s="327" t="s">
        <v>651</v>
      </c>
      <c r="CT4" s="327" t="s">
        <v>652</v>
      </c>
      <c r="CU4" s="327" t="s">
        <v>653</v>
      </c>
      <c r="CV4" s="327" t="s">
        <v>654</v>
      </c>
      <c r="CW4" s="565" t="s">
        <v>4</v>
      </c>
      <c r="CX4" s="518" t="s">
        <v>650</v>
      </c>
      <c r="CY4" s="327" t="s">
        <v>651</v>
      </c>
      <c r="CZ4" s="327" t="s">
        <v>652</v>
      </c>
      <c r="DA4" s="327" t="s">
        <v>653</v>
      </c>
      <c r="DB4" s="327" t="s">
        <v>654</v>
      </c>
      <c r="DC4" s="565" t="s">
        <v>4</v>
      </c>
      <c r="DD4" s="520" t="s">
        <v>650</v>
      </c>
      <c r="DE4" s="327" t="s">
        <v>651</v>
      </c>
      <c r="DF4" s="327" t="s">
        <v>652</v>
      </c>
      <c r="DG4" s="327" t="s">
        <v>653</v>
      </c>
      <c r="DH4" s="327" t="s">
        <v>654</v>
      </c>
      <c r="DI4" s="565" t="s">
        <v>4</v>
      </c>
      <c r="DJ4" s="518" t="s">
        <v>650</v>
      </c>
      <c r="DK4" s="327" t="s">
        <v>651</v>
      </c>
      <c r="DL4" s="327" t="s">
        <v>652</v>
      </c>
      <c r="DM4" s="327" t="s">
        <v>653</v>
      </c>
      <c r="DN4" s="327" t="s">
        <v>654</v>
      </c>
      <c r="DO4" s="565" t="s">
        <v>4</v>
      </c>
      <c r="DP4" s="518" t="s">
        <v>650</v>
      </c>
      <c r="DQ4" s="327" t="s">
        <v>651</v>
      </c>
      <c r="DR4" s="327" t="s">
        <v>652</v>
      </c>
      <c r="DS4" s="327" t="s">
        <v>653</v>
      </c>
      <c r="DT4" s="327" t="s">
        <v>654</v>
      </c>
      <c r="DU4" s="565" t="s">
        <v>4</v>
      </c>
      <c r="DV4" s="518" t="s">
        <v>655</v>
      </c>
      <c r="DW4" s="327" t="s">
        <v>651</v>
      </c>
      <c r="DX4" s="327" t="s">
        <v>652</v>
      </c>
      <c r="DY4" s="327" t="s">
        <v>653</v>
      </c>
      <c r="DZ4" s="327" t="s">
        <v>656</v>
      </c>
      <c r="EA4" s="565" t="s">
        <v>4</v>
      </c>
      <c r="EB4" s="518" t="s">
        <v>657</v>
      </c>
      <c r="EC4" s="327" t="s">
        <v>658</v>
      </c>
      <c r="ED4" s="565" t="s">
        <v>4</v>
      </c>
      <c r="EE4" s="518" t="s">
        <v>657</v>
      </c>
      <c r="EF4" s="327" t="s">
        <v>658</v>
      </c>
      <c r="EG4" s="565" t="s">
        <v>4</v>
      </c>
      <c r="EH4" s="518" t="s">
        <v>659</v>
      </c>
      <c r="EI4" s="327" t="s">
        <v>660</v>
      </c>
      <c r="EJ4" s="327" t="s">
        <v>661</v>
      </c>
      <c r="EK4" s="327" t="s">
        <v>662</v>
      </c>
      <c r="EL4" s="327" t="s">
        <v>663</v>
      </c>
      <c r="EM4" s="565" t="s">
        <v>4</v>
      </c>
      <c r="EN4" s="518" t="s">
        <v>664</v>
      </c>
      <c r="EO4" s="327" t="s">
        <v>665</v>
      </c>
      <c r="EP4" s="327" t="s">
        <v>666</v>
      </c>
      <c r="EQ4" s="327" t="s">
        <v>667</v>
      </c>
      <c r="ER4" s="327" t="s">
        <v>663</v>
      </c>
      <c r="ES4" s="565" t="s">
        <v>4</v>
      </c>
      <c r="ET4" s="520" t="s">
        <v>668</v>
      </c>
      <c r="EU4" s="327" t="s">
        <v>669</v>
      </c>
      <c r="EV4" s="565" t="s">
        <v>4</v>
      </c>
      <c r="EW4" s="518" t="s">
        <v>541</v>
      </c>
      <c r="EX4" s="518" t="s">
        <v>543</v>
      </c>
      <c r="EY4" s="518" t="s">
        <v>545</v>
      </c>
      <c r="EZ4" s="518" t="s">
        <v>547</v>
      </c>
      <c r="FA4" s="518" t="s">
        <v>549</v>
      </c>
      <c r="FB4" s="518" t="s">
        <v>551</v>
      </c>
      <c r="FC4" s="518" t="s">
        <v>553</v>
      </c>
      <c r="FD4" s="518" t="s">
        <v>555</v>
      </c>
      <c r="FE4" s="518" t="s">
        <v>615</v>
      </c>
      <c r="FF4" s="327" t="s">
        <v>670</v>
      </c>
      <c r="FG4" s="565" t="s">
        <v>4</v>
      </c>
      <c r="FH4" s="327" t="s">
        <v>671</v>
      </c>
      <c r="FI4" s="327" t="s">
        <v>672</v>
      </c>
      <c r="FJ4" s="565" t="s">
        <v>4</v>
      </c>
      <c r="FK4" s="327" t="s">
        <v>671</v>
      </c>
      <c r="FL4" s="327" t="s">
        <v>672</v>
      </c>
      <c r="FM4" s="565" t="s">
        <v>4</v>
      </c>
      <c r="FN4" s="327" t="s">
        <v>671</v>
      </c>
      <c r="FO4" s="327" t="s">
        <v>672</v>
      </c>
      <c r="FP4" s="327" t="s">
        <v>4</v>
      </c>
      <c r="FQ4" s="327" t="s">
        <v>671</v>
      </c>
      <c r="FR4" s="327" t="s">
        <v>672</v>
      </c>
      <c r="FS4" s="327" t="s">
        <v>4</v>
      </c>
      <c r="FT4" s="327" t="s">
        <v>671</v>
      </c>
      <c r="FU4" s="327" t="s">
        <v>672</v>
      </c>
      <c r="FV4" s="327" t="s">
        <v>4</v>
      </c>
      <c r="FW4" s="327" t="s">
        <v>671</v>
      </c>
      <c r="FX4" s="327" t="s">
        <v>672</v>
      </c>
      <c r="FY4" s="327" t="s">
        <v>4</v>
      </c>
      <c r="FZ4" s="559" t="s">
        <v>671</v>
      </c>
      <c r="GA4" s="327" t="s">
        <v>672</v>
      </c>
      <c r="GB4" s="327" t="s">
        <v>4</v>
      </c>
      <c r="GC4" s="327" t="s">
        <v>671</v>
      </c>
      <c r="GD4" s="327" t="s">
        <v>672</v>
      </c>
      <c r="GE4" s="327" t="s">
        <v>4</v>
      </c>
      <c r="GF4" s="327" t="s">
        <v>671</v>
      </c>
      <c r="GG4" s="327" t="s">
        <v>672</v>
      </c>
      <c r="GH4" s="327" t="s">
        <v>4</v>
      </c>
      <c r="GI4" s="327" t="s">
        <v>673</v>
      </c>
      <c r="GJ4" s="327" t="s">
        <v>674</v>
      </c>
      <c r="GK4" s="327" t="s">
        <v>4</v>
      </c>
      <c r="GL4" s="327" t="s">
        <v>673</v>
      </c>
      <c r="GM4" s="327" t="s">
        <v>674</v>
      </c>
      <c r="GN4" s="327" t="s">
        <v>4</v>
      </c>
      <c r="GO4" s="327" t="s">
        <v>673</v>
      </c>
      <c r="GP4" s="327" t="s">
        <v>674</v>
      </c>
      <c r="GQ4" s="327" t="s">
        <v>4</v>
      </c>
      <c r="GR4" s="559" t="s">
        <v>673</v>
      </c>
      <c r="GS4" s="327" t="s">
        <v>674</v>
      </c>
      <c r="GT4" s="327" t="s">
        <v>4</v>
      </c>
      <c r="GU4" s="327" t="s">
        <v>673</v>
      </c>
      <c r="GV4" s="327" t="s">
        <v>674</v>
      </c>
      <c r="GW4" s="327" t="s">
        <v>4</v>
      </c>
      <c r="GX4" s="327" t="s">
        <v>673</v>
      </c>
      <c r="GY4" s="327" t="s">
        <v>674</v>
      </c>
      <c r="GZ4" s="327" t="s">
        <v>4</v>
      </c>
      <c r="HA4" s="327" t="s">
        <v>673</v>
      </c>
      <c r="HB4" s="327" t="s">
        <v>674</v>
      </c>
      <c r="HC4" s="327" t="s">
        <v>4</v>
      </c>
      <c r="HD4" s="327" t="s">
        <v>673</v>
      </c>
      <c r="HE4" s="327" t="s">
        <v>674</v>
      </c>
      <c r="HF4" s="327" t="s">
        <v>4</v>
      </c>
      <c r="HG4" s="327" t="s">
        <v>673</v>
      </c>
      <c r="HH4" s="327" t="s">
        <v>674</v>
      </c>
      <c r="HI4" s="327" t="s">
        <v>4</v>
      </c>
      <c r="HJ4" s="327" t="s">
        <v>675</v>
      </c>
      <c r="HK4" s="327" t="s">
        <v>676</v>
      </c>
      <c r="HL4" s="327" t="s">
        <v>4</v>
      </c>
      <c r="HM4" s="327" t="s">
        <v>675</v>
      </c>
      <c r="HN4" s="327" t="s">
        <v>676</v>
      </c>
      <c r="HO4" s="327" t="s">
        <v>4</v>
      </c>
      <c r="HP4" s="327" t="s">
        <v>675</v>
      </c>
      <c r="HQ4" s="327" t="s">
        <v>676</v>
      </c>
      <c r="HR4" s="327" t="s">
        <v>4</v>
      </c>
      <c r="HS4" s="327" t="s">
        <v>675</v>
      </c>
      <c r="HT4" s="327" t="s">
        <v>676</v>
      </c>
      <c r="HU4" s="327" t="s">
        <v>4</v>
      </c>
      <c r="HV4" s="327" t="s">
        <v>675</v>
      </c>
      <c r="HW4" s="327" t="s">
        <v>676</v>
      </c>
      <c r="HX4" s="327" t="s">
        <v>4</v>
      </c>
      <c r="HY4" s="327" t="s">
        <v>675</v>
      </c>
      <c r="HZ4" s="327" t="s">
        <v>676</v>
      </c>
      <c r="IA4" s="327" t="s">
        <v>4</v>
      </c>
      <c r="IB4" s="559" t="s">
        <v>675</v>
      </c>
      <c r="IC4" s="327" t="s">
        <v>676</v>
      </c>
      <c r="ID4" s="327" t="s">
        <v>4</v>
      </c>
      <c r="IE4" s="327" t="s">
        <v>675</v>
      </c>
      <c r="IF4" s="327" t="s">
        <v>676</v>
      </c>
      <c r="IG4" s="327" t="s">
        <v>4</v>
      </c>
      <c r="IH4" s="327" t="s">
        <v>675</v>
      </c>
      <c r="II4" s="327" t="s">
        <v>676</v>
      </c>
      <c r="IJ4" s="327" t="s">
        <v>4</v>
      </c>
      <c r="IK4" s="327" t="s">
        <v>677</v>
      </c>
      <c r="IL4" s="327" t="s">
        <v>678</v>
      </c>
      <c r="IM4" s="327" t="s">
        <v>663</v>
      </c>
      <c r="IN4" s="327" t="s">
        <v>4</v>
      </c>
      <c r="IO4" s="327" t="s">
        <v>679</v>
      </c>
      <c r="IP4" s="327" t="s">
        <v>680</v>
      </c>
      <c r="IQ4" s="327" t="s">
        <v>681</v>
      </c>
      <c r="IR4" s="327" t="s">
        <v>682</v>
      </c>
      <c r="IS4" s="327" t="s">
        <v>663</v>
      </c>
      <c r="IT4" s="327" t="s">
        <v>4</v>
      </c>
      <c r="IU4" s="327" t="s">
        <v>683</v>
      </c>
      <c r="IV4" s="327" t="s">
        <v>684</v>
      </c>
      <c r="IW4" s="327" t="s">
        <v>685</v>
      </c>
      <c r="IX4" s="327" t="s">
        <v>663</v>
      </c>
      <c r="IY4" s="327" t="s">
        <v>4</v>
      </c>
      <c r="IZ4" s="327" t="s">
        <v>686</v>
      </c>
      <c r="JA4" s="327" t="s">
        <v>687</v>
      </c>
      <c r="JB4" s="327" t="s">
        <v>688</v>
      </c>
      <c r="JC4" s="327" t="s">
        <v>689</v>
      </c>
      <c r="JD4" s="327" t="s">
        <v>663</v>
      </c>
      <c r="JE4" s="327" t="s">
        <v>4</v>
      </c>
      <c r="JF4" s="327" t="s">
        <v>690</v>
      </c>
      <c r="JG4" s="327" t="s">
        <v>691</v>
      </c>
      <c r="JH4" s="327" t="s">
        <v>692</v>
      </c>
      <c r="JI4" s="327" t="s">
        <v>693</v>
      </c>
      <c r="JJ4" s="327" t="s">
        <v>663</v>
      </c>
      <c r="JK4" s="327" t="s">
        <v>4</v>
      </c>
      <c r="JL4" s="327" t="s">
        <v>694</v>
      </c>
      <c r="JM4" s="327" t="s">
        <v>695</v>
      </c>
      <c r="JN4" s="327" t="s">
        <v>696</v>
      </c>
      <c r="JO4" s="327" t="s">
        <v>697</v>
      </c>
      <c r="JP4" s="327" t="s">
        <v>663</v>
      </c>
      <c r="JQ4" s="327" t="s">
        <v>4</v>
      </c>
      <c r="JR4" s="327" t="s">
        <v>698</v>
      </c>
      <c r="JS4" s="327" t="s">
        <v>699</v>
      </c>
      <c r="JT4" s="327" t="s">
        <v>700</v>
      </c>
      <c r="JU4" s="327" t="s">
        <v>701</v>
      </c>
      <c r="JV4" s="327" t="s">
        <v>702</v>
      </c>
      <c r="JW4" s="327" t="s">
        <v>663</v>
      </c>
      <c r="JX4" s="327" t="s">
        <v>4</v>
      </c>
      <c r="JY4" s="327" t="s">
        <v>703</v>
      </c>
      <c r="JZ4" s="327" t="s">
        <v>704</v>
      </c>
      <c r="KA4" s="327" t="s">
        <v>663</v>
      </c>
      <c r="KB4" s="327" t="s">
        <v>4</v>
      </c>
      <c r="KC4" s="327" t="s">
        <v>705</v>
      </c>
      <c r="KD4" s="327" t="s">
        <v>706</v>
      </c>
      <c r="KE4" s="327" t="s">
        <v>707</v>
      </c>
      <c r="KF4" s="327" t="s">
        <v>708</v>
      </c>
      <c r="KG4" s="327" t="s">
        <v>663</v>
      </c>
      <c r="KH4" s="327" t="s">
        <v>4</v>
      </c>
      <c r="KI4" s="327" t="s">
        <v>709</v>
      </c>
      <c r="KJ4" s="327" t="s">
        <v>710</v>
      </c>
      <c r="KK4" s="327" t="s">
        <v>711</v>
      </c>
      <c r="KL4" s="327" t="s">
        <v>663</v>
      </c>
      <c r="KM4" s="327" t="s">
        <v>4</v>
      </c>
      <c r="KN4" s="327" t="s">
        <v>712</v>
      </c>
      <c r="KO4" s="327" t="s">
        <v>713</v>
      </c>
      <c r="KP4" s="327" t="s">
        <v>663</v>
      </c>
      <c r="KQ4" s="565" t="s">
        <v>4</v>
      </c>
      <c r="KR4" s="327" t="s">
        <v>712</v>
      </c>
      <c r="KS4" s="327" t="s">
        <v>713</v>
      </c>
      <c r="KT4" s="327" t="s">
        <v>663</v>
      </c>
      <c r="KU4" s="565" t="s">
        <v>4</v>
      </c>
      <c r="KV4" s="327" t="s">
        <v>712</v>
      </c>
      <c r="KW4" s="327" t="s">
        <v>713</v>
      </c>
      <c r="KX4" s="327" t="s">
        <v>663</v>
      </c>
      <c r="KY4" s="565" t="s">
        <v>4</v>
      </c>
      <c r="KZ4" s="327" t="s">
        <v>712</v>
      </c>
      <c r="LA4" s="327" t="s">
        <v>713</v>
      </c>
      <c r="LB4" s="327" t="s">
        <v>663</v>
      </c>
      <c r="LC4" s="565" t="s">
        <v>4</v>
      </c>
      <c r="LD4" s="327" t="s">
        <v>714</v>
      </c>
      <c r="LE4" s="327" t="s">
        <v>715</v>
      </c>
      <c r="LF4" s="327" t="s">
        <v>716</v>
      </c>
      <c r="LG4" s="327" t="s">
        <v>717</v>
      </c>
      <c r="LH4" s="327" t="s">
        <v>663</v>
      </c>
      <c r="LI4" s="565" t="s">
        <v>4</v>
      </c>
      <c r="LJ4" s="327" t="s">
        <v>718</v>
      </c>
      <c r="LK4" s="327" t="s">
        <v>719</v>
      </c>
      <c r="LL4" s="327" t="s">
        <v>720</v>
      </c>
      <c r="LM4" s="327" t="s">
        <v>721</v>
      </c>
      <c r="LN4" s="327" t="s">
        <v>663</v>
      </c>
      <c r="LO4" s="565" t="s">
        <v>4</v>
      </c>
      <c r="LP4" s="327" t="s">
        <v>722</v>
      </c>
      <c r="LQ4" s="327" t="s">
        <v>723</v>
      </c>
      <c r="LR4" s="327" t="s">
        <v>724</v>
      </c>
      <c r="LS4" s="565" t="s">
        <v>4</v>
      </c>
      <c r="LT4" s="327" t="s">
        <v>725</v>
      </c>
      <c r="LU4" s="327" t="s">
        <v>726</v>
      </c>
      <c r="LV4" s="327" t="s">
        <v>727</v>
      </c>
      <c r="LW4" s="327" t="s">
        <v>728</v>
      </c>
      <c r="LX4" s="327" t="s">
        <v>663</v>
      </c>
      <c r="LY4" s="565" t="s">
        <v>4</v>
      </c>
      <c r="LZ4" s="327" t="s">
        <v>729</v>
      </c>
      <c r="MA4" s="327" t="s">
        <v>730</v>
      </c>
      <c r="MB4" s="327" t="s">
        <v>731</v>
      </c>
      <c r="MC4" s="327" t="s">
        <v>663</v>
      </c>
      <c r="MD4" s="565" t="s">
        <v>4</v>
      </c>
      <c r="ME4" s="327" t="s">
        <v>732</v>
      </c>
      <c r="MF4" s="327" t="s">
        <v>733</v>
      </c>
      <c r="MG4" s="327" t="s">
        <v>734</v>
      </c>
      <c r="MH4" s="327" t="s">
        <v>735</v>
      </c>
      <c r="MI4" s="327" t="s">
        <v>736</v>
      </c>
      <c r="MJ4" s="327" t="s">
        <v>737</v>
      </c>
      <c r="MK4" s="565" t="s">
        <v>4</v>
      </c>
      <c r="ML4" s="327" t="s">
        <v>738</v>
      </c>
      <c r="MM4" s="327" t="s">
        <v>739</v>
      </c>
      <c r="MN4" s="327" t="s">
        <v>740</v>
      </c>
      <c r="MO4" s="327" t="s">
        <v>741</v>
      </c>
      <c r="MP4" s="327" t="s">
        <v>663</v>
      </c>
      <c r="MQ4" s="565" t="s">
        <v>4</v>
      </c>
      <c r="MR4" s="327" t="s">
        <v>742</v>
      </c>
      <c r="MS4" s="327" t="s">
        <v>743</v>
      </c>
      <c r="MT4" s="327" t="s">
        <v>744</v>
      </c>
      <c r="MU4" s="565" t="s">
        <v>4</v>
      </c>
      <c r="MV4" s="327" t="s">
        <v>745</v>
      </c>
      <c r="MW4" s="327" t="s">
        <v>746</v>
      </c>
      <c r="MX4" s="327" t="s">
        <v>747</v>
      </c>
      <c r="MY4" s="327" t="s">
        <v>748</v>
      </c>
      <c r="MZ4" s="327" t="s">
        <v>663</v>
      </c>
      <c r="NA4" s="565" t="s">
        <v>4</v>
      </c>
      <c r="NB4" s="327" t="s">
        <v>749</v>
      </c>
      <c r="NC4" s="327" t="s">
        <v>750</v>
      </c>
      <c r="ND4" s="327" t="s">
        <v>751</v>
      </c>
      <c r="NE4" s="327" t="s">
        <v>752</v>
      </c>
      <c r="NF4" s="327" t="s">
        <v>663</v>
      </c>
      <c r="NG4" s="565" t="s">
        <v>4</v>
      </c>
      <c r="NH4" s="327" t="s">
        <v>753</v>
      </c>
      <c r="NI4" s="327" t="s">
        <v>754</v>
      </c>
      <c r="NJ4" s="327" t="s">
        <v>755</v>
      </c>
      <c r="NK4" s="565" t="s">
        <v>4</v>
      </c>
      <c r="NL4" s="327" t="s">
        <v>756</v>
      </c>
      <c r="NM4" s="327" t="s">
        <v>757</v>
      </c>
      <c r="NN4" s="327" t="s">
        <v>758</v>
      </c>
      <c r="NO4" s="327" t="s">
        <v>759</v>
      </c>
      <c r="NP4" s="327" t="s">
        <v>663</v>
      </c>
      <c r="NQ4" s="565" t="s">
        <v>4</v>
      </c>
      <c r="NR4" s="327" t="s">
        <v>760</v>
      </c>
      <c r="NS4" s="327" t="s">
        <v>761</v>
      </c>
      <c r="NT4" s="327" t="s">
        <v>762</v>
      </c>
      <c r="NU4" s="327" t="s">
        <v>763</v>
      </c>
      <c r="NV4" s="327" t="s">
        <v>764</v>
      </c>
      <c r="NW4" s="565" t="s">
        <v>4</v>
      </c>
      <c r="NX4" s="327" t="s">
        <v>760</v>
      </c>
      <c r="NY4" s="327" t="s">
        <v>761</v>
      </c>
      <c r="NZ4" s="327" t="s">
        <v>762</v>
      </c>
      <c r="OA4" s="327" t="s">
        <v>763</v>
      </c>
      <c r="OB4" s="327" t="s">
        <v>764</v>
      </c>
      <c r="OC4" s="565" t="s">
        <v>4</v>
      </c>
      <c r="OD4" s="327" t="s">
        <v>760</v>
      </c>
      <c r="OE4" s="327" t="s">
        <v>761</v>
      </c>
      <c r="OF4" s="327" t="s">
        <v>762</v>
      </c>
      <c r="OG4" s="327" t="s">
        <v>763</v>
      </c>
      <c r="OH4" s="327" t="s">
        <v>764</v>
      </c>
      <c r="OI4" s="565" t="s">
        <v>4</v>
      </c>
      <c r="OJ4" s="327" t="s">
        <v>765</v>
      </c>
      <c r="OK4" s="327" t="s">
        <v>766</v>
      </c>
      <c r="OL4" s="327" t="s">
        <v>767</v>
      </c>
      <c r="OM4" s="327" t="s">
        <v>768</v>
      </c>
      <c r="ON4" s="327" t="s">
        <v>769</v>
      </c>
      <c r="OO4" s="327" t="s">
        <v>770</v>
      </c>
      <c r="OP4" s="327" t="s">
        <v>771</v>
      </c>
      <c r="OQ4" s="327" t="s">
        <v>772</v>
      </c>
      <c r="OR4" s="327" t="s">
        <v>773</v>
      </c>
      <c r="OS4" s="327" t="s">
        <v>774</v>
      </c>
      <c r="OT4" s="327" t="s">
        <v>775</v>
      </c>
      <c r="OU4" s="565" t="s">
        <v>4</v>
      </c>
      <c r="OV4" s="327" t="s">
        <v>776</v>
      </c>
      <c r="OW4" s="327" t="s">
        <v>777</v>
      </c>
      <c r="OX4" s="327" t="s">
        <v>778</v>
      </c>
      <c r="OY4" s="327" t="s">
        <v>779</v>
      </c>
      <c r="OZ4" s="327" t="s">
        <v>663</v>
      </c>
      <c r="PA4" s="565" t="s">
        <v>4</v>
      </c>
      <c r="PB4" s="327" t="s">
        <v>780</v>
      </c>
      <c r="PC4" s="327" t="s">
        <v>781</v>
      </c>
      <c r="PD4" s="327" t="s">
        <v>782</v>
      </c>
      <c r="PE4" s="327" t="s">
        <v>783</v>
      </c>
      <c r="PF4" s="327" t="s">
        <v>663</v>
      </c>
      <c r="PG4" s="565" t="s">
        <v>4</v>
      </c>
      <c r="PH4" s="327" t="s">
        <v>784</v>
      </c>
      <c r="PI4" s="327" t="s">
        <v>785</v>
      </c>
      <c r="PJ4" s="327" t="s">
        <v>786</v>
      </c>
      <c r="PK4" s="327" t="s">
        <v>787</v>
      </c>
      <c r="PL4" s="565" t="s">
        <v>4</v>
      </c>
      <c r="PM4" s="327" t="s">
        <v>788</v>
      </c>
      <c r="PN4" s="327" t="s">
        <v>789</v>
      </c>
      <c r="PO4" s="327" t="s">
        <v>790</v>
      </c>
      <c r="PP4" s="327" t="s">
        <v>663</v>
      </c>
      <c r="PQ4" s="565" t="s">
        <v>4</v>
      </c>
      <c r="PR4" s="327" t="s">
        <v>791</v>
      </c>
      <c r="PS4" s="327" t="s">
        <v>792</v>
      </c>
      <c r="PT4" s="327" t="s">
        <v>663</v>
      </c>
      <c r="PU4" s="565" t="s">
        <v>4</v>
      </c>
      <c r="PV4" s="327" t="s">
        <v>793</v>
      </c>
      <c r="PW4" s="327" t="s">
        <v>794</v>
      </c>
      <c r="PX4" s="327" t="s">
        <v>663</v>
      </c>
      <c r="PY4" s="648" t="s">
        <v>4</v>
      </c>
    </row>
    <row r="5" spans="1:441" s="454" customFormat="1" ht="14.25" customHeight="1" x14ac:dyDescent="0.15">
      <c r="A5" s="567"/>
      <c r="B5" s="568"/>
      <c r="C5" s="569"/>
      <c r="D5" s="570" t="s">
        <v>795</v>
      </c>
      <c r="E5" s="571" t="s">
        <v>795</v>
      </c>
      <c r="F5" s="571" t="s">
        <v>795</v>
      </c>
      <c r="G5" s="571" t="s">
        <v>795</v>
      </c>
      <c r="H5" s="571" t="s">
        <v>795</v>
      </c>
      <c r="I5" s="571" t="s">
        <v>795</v>
      </c>
      <c r="J5" s="571" t="s">
        <v>795</v>
      </c>
      <c r="K5" s="572" t="s">
        <v>796</v>
      </c>
      <c r="L5" s="570" t="s">
        <v>795</v>
      </c>
      <c r="M5" s="571" t="s">
        <v>795</v>
      </c>
      <c r="N5" s="571" t="s">
        <v>795</v>
      </c>
      <c r="O5" s="571" t="s">
        <v>795</v>
      </c>
      <c r="P5" s="571" t="s">
        <v>795</v>
      </c>
      <c r="Q5" s="571" t="s">
        <v>795</v>
      </c>
      <c r="R5" s="571" t="s">
        <v>795</v>
      </c>
      <c r="S5" s="571" t="s">
        <v>795</v>
      </c>
      <c r="T5" s="571" t="s">
        <v>795</v>
      </c>
      <c r="U5" s="572" t="s">
        <v>796</v>
      </c>
      <c r="V5" s="570" t="s">
        <v>795</v>
      </c>
      <c r="W5" s="571" t="s">
        <v>795</v>
      </c>
      <c r="X5" s="572" t="s">
        <v>796</v>
      </c>
      <c r="Y5" s="570" t="s">
        <v>795</v>
      </c>
      <c r="Z5" s="571" t="s">
        <v>795</v>
      </c>
      <c r="AA5" s="571" t="s">
        <v>795</v>
      </c>
      <c r="AB5" s="571" t="s">
        <v>795</v>
      </c>
      <c r="AC5" s="571" t="s">
        <v>795</v>
      </c>
      <c r="AD5" s="571" t="s">
        <v>795</v>
      </c>
      <c r="AE5" s="572" t="s">
        <v>796</v>
      </c>
      <c r="AF5" s="573" t="s">
        <v>795</v>
      </c>
      <c r="AG5" s="573" t="s">
        <v>795</v>
      </c>
      <c r="AH5" s="573" t="s">
        <v>795</v>
      </c>
      <c r="AI5" s="573" t="s">
        <v>796</v>
      </c>
      <c r="AJ5" s="571" t="s">
        <v>795</v>
      </c>
      <c r="AK5" s="571" t="s">
        <v>795</v>
      </c>
      <c r="AL5" s="570" t="s">
        <v>795</v>
      </c>
      <c r="AM5" s="572" t="s">
        <v>796</v>
      </c>
      <c r="AN5" s="574" t="s">
        <v>795</v>
      </c>
      <c r="AO5" s="575" t="s">
        <v>795</v>
      </c>
      <c r="AP5" s="575" t="s">
        <v>795</v>
      </c>
      <c r="AQ5" s="576" t="s">
        <v>796</v>
      </c>
      <c r="AR5" s="571" t="s">
        <v>795</v>
      </c>
      <c r="AS5" s="571" t="s">
        <v>795</v>
      </c>
      <c r="AT5" s="571" t="s">
        <v>795</v>
      </c>
      <c r="AU5" s="572" t="s">
        <v>796</v>
      </c>
      <c r="AV5" s="570" t="s">
        <v>795</v>
      </c>
      <c r="AW5" s="570" t="s">
        <v>795</v>
      </c>
      <c r="AX5" s="571" t="s">
        <v>795</v>
      </c>
      <c r="AY5" s="571" t="s">
        <v>795</v>
      </c>
      <c r="AZ5" s="570" t="s">
        <v>795</v>
      </c>
      <c r="BA5" s="571" t="s">
        <v>795</v>
      </c>
      <c r="BB5" s="571" t="s">
        <v>795</v>
      </c>
      <c r="BC5" s="571" t="s">
        <v>795</v>
      </c>
      <c r="BD5" s="572" t="s">
        <v>796</v>
      </c>
      <c r="BE5" s="574" t="s">
        <v>795</v>
      </c>
      <c r="BF5" s="575" t="s">
        <v>795</v>
      </c>
      <c r="BG5" s="575" t="s">
        <v>795</v>
      </c>
      <c r="BH5" s="577" t="s">
        <v>796</v>
      </c>
      <c r="BI5" s="575" t="s">
        <v>795</v>
      </c>
      <c r="BJ5" s="575" t="s">
        <v>795</v>
      </c>
      <c r="BK5" s="575" t="s">
        <v>795</v>
      </c>
      <c r="BL5" s="575" t="s">
        <v>795</v>
      </c>
      <c r="BM5" s="576" t="s">
        <v>796</v>
      </c>
      <c r="BN5" s="570" t="s">
        <v>795</v>
      </c>
      <c r="BO5" s="571" t="s">
        <v>795</v>
      </c>
      <c r="BP5" s="571" t="s">
        <v>795</v>
      </c>
      <c r="BQ5" s="571" t="s">
        <v>795</v>
      </c>
      <c r="BR5" s="571" t="s">
        <v>795</v>
      </c>
      <c r="BS5" s="572" t="s">
        <v>796</v>
      </c>
      <c r="BT5" s="570" t="s">
        <v>795</v>
      </c>
      <c r="BU5" s="571" t="s">
        <v>795</v>
      </c>
      <c r="BV5" s="571" t="s">
        <v>795</v>
      </c>
      <c r="BW5" s="571" t="s">
        <v>795</v>
      </c>
      <c r="BX5" s="571" t="s">
        <v>795</v>
      </c>
      <c r="BY5" s="572" t="s">
        <v>796</v>
      </c>
      <c r="BZ5" s="570" t="s">
        <v>795</v>
      </c>
      <c r="CA5" s="571" t="s">
        <v>795</v>
      </c>
      <c r="CB5" s="571" t="s">
        <v>795</v>
      </c>
      <c r="CC5" s="571" t="s">
        <v>795</v>
      </c>
      <c r="CD5" s="571" t="s">
        <v>795</v>
      </c>
      <c r="CE5" s="572" t="s">
        <v>796</v>
      </c>
      <c r="CF5" s="571" t="s">
        <v>795</v>
      </c>
      <c r="CG5" s="571" t="s">
        <v>795</v>
      </c>
      <c r="CH5" s="571" t="s">
        <v>795</v>
      </c>
      <c r="CI5" s="571" t="s">
        <v>795</v>
      </c>
      <c r="CJ5" s="571" t="s">
        <v>795</v>
      </c>
      <c r="CK5" s="572" t="s">
        <v>796</v>
      </c>
      <c r="CL5" s="570" t="s">
        <v>795</v>
      </c>
      <c r="CM5" s="571" t="s">
        <v>795</v>
      </c>
      <c r="CN5" s="571" t="s">
        <v>795</v>
      </c>
      <c r="CO5" s="571" t="s">
        <v>795</v>
      </c>
      <c r="CP5" s="571" t="s">
        <v>795</v>
      </c>
      <c r="CQ5" s="572" t="s">
        <v>796</v>
      </c>
      <c r="CR5" s="570" t="s">
        <v>795</v>
      </c>
      <c r="CS5" s="571" t="s">
        <v>795</v>
      </c>
      <c r="CT5" s="571" t="s">
        <v>795</v>
      </c>
      <c r="CU5" s="571" t="s">
        <v>795</v>
      </c>
      <c r="CV5" s="571" t="s">
        <v>795</v>
      </c>
      <c r="CW5" s="572" t="s">
        <v>796</v>
      </c>
      <c r="CX5" s="570" t="s">
        <v>795</v>
      </c>
      <c r="CY5" s="571" t="s">
        <v>795</v>
      </c>
      <c r="CZ5" s="571" t="s">
        <v>795</v>
      </c>
      <c r="DA5" s="571" t="s">
        <v>795</v>
      </c>
      <c r="DB5" s="571" t="s">
        <v>795</v>
      </c>
      <c r="DC5" s="572" t="s">
        <v>796</v>
      </c>
      <c r="DD5" s="571" t="s">
        <v>795</v>
      </c>
      <c r="DE5" s="571" t="s">
        <v>795</v>
      </c>
      <c r="DF5" s="571" t="s">
        <v>795</v>
      </c>
      <c r="DG5" s="571" t="s">
        <v>795</v>
      </c>
      <c r="DH5" s="571" t="s">
        <v>795</v>
      </c>
      <c r="DI5" s="572" t="s">
        <v>796</v>
      </c>
      <c r="DJ5" s="570" t="s">
        <v>795</v>
      </c>
      <c r="DK5" s="571" t="s">
        <v>795</v>
      </c>
      <c r="DL5" s="571" t="s">
        <v>795</v>
      </c>
      <c r="DM5" s="571" t="s">
        <v>795</v>
      </c>
      <c r="DN5" s="571" t="s">
        <v>795</v>
      </c>
      <c r="DO5" s="572" t="s">
        <v>796</v>
      </c>
      <c r="DP5" s="570" t="s">
        <v>795</v>
      </c>
      <c r="DQ5" s="571" t="s">
        <v>795</v>
      </c>
      <c r="DR5" s="571" t="s">
        <v>795</v>
      </c>
      <c r="DS5" s="571" t="s">
        <v>795</v>
      </c>
      <c r="DT5" s="571" t="s">
        <v>795</v>
      </c>
      <c r="DU5" s="572" t="s">
        <v>796</v>
      </c>
      <c r="DV5" s="570" t="s">
        <v>795</v>
      </c>
      <c r="DW5" s="571" t="s">
        <v>795</v>
      </c>
      <c r="DX5" s="571" t="s">
        <v>795</v>
      </c>
      <c r="DY5" s="571" t="s">
        <v>795</v>
      </c>
      <c r="DZ5" s="571" t="s">
        <v>795</v>
      </c>
      <c r="EA5" s="572" t="s">
        <v>796</v>
      </c>
      <c r="EB5" s="570" t="s">
        <v>795</v>
      </c>
      <c r="EC5" s="571" t="s">
        <v>795</v>
      </c>
      <c r="ED5" s="572" t="s">
        <v>796</v>
      </c>
      <c r="EE5" s="570" t="s">
        <v>795</v>
      </c>
      <c r="EF5" s="571" t="s">
        <v>795</v>
      </c>
      <c r="EG5" s="572" t="s">
        <v>796</v>
      </c>
      <c r="EH5" s="570" t="s">
        <v>795</v>
      </c>
      <c r="EI5" s="571" t="s">
        <v>795</v>
      </c>
      <c r="EJ5" s="571" t="s">
        <v>795</v>
      </c>
      <c r="EK5" s="571" t="s">
        <v>795</v>
      </c>
      <c r="EL5" s="571" t="s">
        <v>795</v>
      </c>
      <c r="EM5" s="572" t="s">
        <v>796</v>
      </c>
      <c r="EN5" s="570" t="s">
        <v>795</v>
      </c>
      <c r="EO5" s="571" t="s">
        <v>795</v>
      </c>
      <c r="EP5" s="571" t="s">
        <v>795</v>
      </c>
      <c r="EQ5" s="571" t="s">
        <v>795</v>
      </c>
      <c r="ER5" s="571" t="s">
        <v>795</v>
      </c>
      <c r="ES5" s="572" t="s">
        <v>796</v>
      </c>
      <c r="ET5" s="571" t="s">
        <v>795</v>
      </c>
      <c r="EU5" s="571" t="s">
        <v>795</v>
      </c>
      <c r="EV5" s="572" t="s">
        <v>796</v>
      </c>
      <c r="EW5" s="574" t="s">
        <v>795</v>
      </c>
      <c r="EX5" s="575" t="s">
        <v>795</v>
      </c>
      <c r="EY5" s="575" t="s">
        <v>795</v>
      </c>
      <c r="EZ5" s="575" t="s">
        <v>795</v>
      </c>
      <c r="FA5" s="575" t="s">
        <v>795</v>
      </c>
      <c r="FB5" s="575" t="s">
        <v>795</v>
      </c>
      <c r="FC5" s="575" t="s">
        <v>795</v>
      </c>
      <c r="FD5" s="575" t="s">
        <v>795</v>
      </c>
      <c r="FE5" s="575" t="s">
        <v>795</v>
      </c>
      <c r="FF5" s="575" t="s">
        <v>795</v>
      </c>
      <c r="FG5" s="572" t="s">
        <v>796</v>
      </c>
      <c r="FH5" s="574" t="s">
        <v>795</v>
      </c>
      <c r="FI5" s="575" t="s">
        <v>795</v>
      </c>
      <c r="FJ5" s="576" t="s">
        <v>796</v>
      </c>
      <c r="FK5" s="574" t="s">
        <v>795</v>
      </c>
      <c r="FL5" s="575" t="s">
        <v>795</v>
      </c>
      <c r="FM5" s="576" t="s">
        <v>796</v>
      </c>
      <c r="FN5" s="574" t="s">
        <v>795</v>
      </c>
      <c r="FO5" s="575" t="s">
        <v>795</v>
      </c>
      <c r="FP5" s="457" t="s">
        <v>796</v>
      </c>
      <c r="FQ5" s="574" t="s">
        <v>795</v>
      </c>
      <c r="FR5" s="575" t="s">
        <v>795</v>
      </c>
      <c r="FS5" s="457" t="s">
        <v>796</v>
      </c>
      <c r="FT5" s="574" t="s">
        <v>795</v>
      </c>
      <c r="FU5" s="575" t="s">
        <v>795</v>
      </c>
      <c r="FV5" s="457" t="s">
        <v>796</v>
      </c>
      <c r="FW5" s="574" t="s">
        <v>795</v>
      </c>
      <c r="FX5" s="575" t="s">
        <v>795</v>
      </c>
      <c r="FY5" s="457" t="s">
        <v>796</v>
      </c>
      <c r="FZ5" s="575" t="s">
        <v>795</v>
      </c>
      <c r="GA5" s="575" t="s">
        <v>795</v>
      </c>
      <c r="GB5" s="457" t="s">
        <v>796</v>
      </c>
      <c r="GC5" s="574" t="s">
        <v>795</v>
      </c>
      <c r="GD5" s="575" t="s">
        <v>795</v>
      </c>
      <c r="GE5" s="457" t="s">
        <v>796</v>
      </c>
      <c r="GF5" s="574" t="s">
        <v>795</v>
      </c>
      <c r="GG5" s="575" t="s">
        <v>795</v>
      </c>
      <c r="GH5" s="457" t="s">
        <v>796</v>
      </c>
      <c r="GI5" s="574" t="s">
        <v>795</v>
      </c>
      <c r="GJ5" s="575" t="s">
        <v>795</v>
      </c>
      <c r="GK5" s="457" t="s">
        <v>796</v>
      </c>
      <c r="GL5" s="574" t="s">
        <v>795</v>
      </c>
      <c r="GM5" s="575" t="s">
        <v>795</v>
      </c>
      <c r="GN5" s="457" t="s">
        <v>796</v>
      </c>
      <c r="GO5" s="574" t="s">
        <v>795</v>
      </c>
      <c r="GP5" s="575" t="s">
        <v>795</v>
      </c>
      <c r="GQ5" s="457" t="s">
        <v>796</v>
      </c>
      <c r="GR5" s="575" t="s">
        <v>795</v>
      </c>
      <c r="GS5" s="575" t="s">
        <v>795</v>
      </c>
      <c r="GT5" s="457" t="s">
        <v>796</v>
      </c>
      <c r="GU5" s="574" t="s">
        <v>795</v>
      </c>
      <c r="GV5" s="575" t="s">
        <v>795</v>
      </c>
      <c r="GW5" s="457" t="s">
        <v>796</v>
      </c>
      <c r="GX5" s="574" t="s">
        <v>795</v>
      </c>
      <c r="GY5" s="575" t="s">
        <v>795</v>
      </c>
      <c r="GZ5" s="457" t="s">
        <v>796</v>
      </c>
      <c r="HA5" s="574" t="s">
        <v>795</v>
      </c>
      <c r="HB5" s="575" t="s">
        <v>795</v>
      </c>
      <c r="HC5" s="457" t="s">
        <v>796</v>
      </c>
      <c r="HD5" s="574" t="s">
        <v>795</v>
      </c>
      <c r="HE5" s="575" t="s">
        <v>795</v>
      </c>
      <c r="HF5" s="457" t="s">
        <v>796</v>
      </c>
      <c r="HG5" s="574" t="s">
        <v>795</v>
      </c>
      <c r="HH5" s="575" t="s">
        <v>795</v>
      </c>
      <c r="HI5" s="457" t="s">
        <v>796</v>
      </c>
      <c r="HJ5" s="574" t="s">
        <v>795</v>
      </c>
      <c r="HK5" s="575" t="s">
        <v>795</v>
      </c>
      <c r="HL5" s="457" t="s">
        <v>796</v>
      </c>
      <c r="HM5" s="574" t="s">
        <v>795</v>
      </c>
      <c r="HN5" s="575" t="s">
        <v>795</v>
      </c>
      <c r="HO5" s="457" t="s">
        <v>796</v>
      </c>
      <c r="HP5" s="574" t="s">
        <v>795</v>
      </c>
      <c r="HQ5" s="575" t="s">
        <v>795</v>
      </c>
      <c r="HR5" s="457" t="s">
        <v>796</v>
      </c>
      <c r="HS5" s="574" t="s">
        <v>795</v>
      </c>
      <c r="HT5" s="575" t="s">
        <v>795</v>
      </c>
      <c r="HU5" s="457" t="s">
        <v>796</v>
      </c>
      <c r="HV5" s="574" t="s">
        <v>795</v>
      </c>
      <c r="HW5" s="575" t="s">
        <v>795</v>
      </c>
      <c r="HX5" s="457" t="s">
        <v>796</v>
      </c>
      <c r="HY5" s="574" t="s">
        <v>795</v>
      </c>
      <c r="HZ5" s="575" t="s">
        <v>795</v>
      </c>
      <c r="IA5" s="457" t="s">
        <v>796</v>
      </c>
      <c r="IB5" s="575" t="s">
        <v>795</v>
      </c>
      <c r="IC5" s="575" t="s">
        <v>795</v>
      </c>
      <c r="ID5" s="457" t="s">
        <v>796</v>
      </c>
      <c r="IE5" s="574" t="s">
        <v>795</v>
      </c>
      <c r="IF5" s="575" t="s">
        <v>795</v>
      </c>
      <c r="IG5" s="457" t="s">
        <v>796</v>
      </c>
      <c r="IH5" s="574" t="s">
        <v>795</v>
      </c>
      <c r="II5" s="575" t="s">
        <v>795</v>
      </c>
      <c r="IJ5" s="457" t="s">
        <v>796</v>
      </c>
      <c r="IK5" s="570" t="s">
        <v>795</v>
      </c>
      <c r="IL5" s="571" t="s">
        <v>795</v>
      </c>
      <c r="IM5" s="571" t="s">
        <v>795</v>
      </c>
      <c r="IN5" s="457" t="s">
        <v>796</v>
      </c>
      <c r="IO5" s="570" t="s">
        <v>795</v>
      </c>
      <c r="IP5" s="571" t="s">
        <v>795</v>
      </c>
      <c r="IQ5" s="571" t="s">
        <v>795</v>
      </c>
      <c r="IR5" s="571" t="s">
        <v>795</v>
      </c>
      <c r="IS5" s="571" t="s">
        <v>795</v>
      </c>
      <c r="IT5" s="457" t="s">
        <v>796</v>
      </c>
      <c r="IU5" s="570" t="s">
        <v>795</v>
      </c>
      <c r="IV5" s="571" t="s">
        <v>795</v>
      </c>
      <c r="IW5" s="571" t="s">
        <v>795</v>
      </c>
      <c r="IX5" s="571" t="s">
        <v>795</v>
      </c>
      <c r="IY5" s="457" t="s">
        <v>796</v>
      </c>
      <c r="IZ5" s="570" t="s">
        <v>795</v>
      </c>
      <c r="JA5" s="571" t="s">
        <v>795</v>
      </c>
      <c r="JB5" s="571" t="s">
        <v>795</v>
      </c>
      <c r="JC5" s="571" t="s">
        <v>795</v>
      </c>
      <c r="JD5" s="571" t="s">
        <v>795</v>
      </c>
      <c r="JE5" s="457" t="s">
        <v>796</v>
      </c>
      <c r="JF5" s="570" t="s">
        <v>795</v>
      </c>
      <c r="JG5" s="571" t="s">
        <v>795</v>
      </c>
      <c r="JH5" s="571" t="s">
        <v>795</v>
      </c>
      <c r="JI5" s="571" t="s">
        <v>795</v>
      </c>
      <c r="JJ5" s="571" t="s">
        <v>795</v>
      </c>
      <c r="JK5" s="457" t="s">
        <v>796</v>
      </c>
      <c r="JL5" s="570" t="s">
        <v>795</v>
      </c>
      <c r="JM5" s="571" t="s">
        <v>795</v>
      </c>
      <c r="JN5" s="571" t="s">
        <v>795</v>
      </c>
      <c r="JO5" s="571" t="s">
        <v>795</v>
      </c>
      <c r="JP5" s="571" t="s">
        <v>795</v>
      </c>
      <c r="JQ5" s="457" t="s">
        <v>796</v>
      </c>
      <c r="JR5" s="570" t="s">
        <v>795</v>
      </c>
      <c r="JS5" s="571" t="s">
        <v>795</v>
      </c>
      <c r="JT5" s="571" t="s">
        <v>795</v>
      </c>
      <c r="JU5" s="571" t="s">
        <v>795</v>
      </c>
      <c r="JV5" s="571" t="s">
        <v>795</v>
      </c>
      <c r="JW5" s="571" t="s">
        <v>795</v>
      </c>
      <c r="JX5" s="457" t="s">
        <v>796</v>
      </c>
      <c r="JY5" s="570" t="s">
        <v>795</v>
      </c>
      <c r="JZ5" s="571" t="s">
        <v>795</v>
      </c>
      <c r="KA5" s="571" t="s">
        <v>795</v>
      </c>
      <c r="KB5" s="457" t="s">
        <v>796</v>
      </c>
      <c r="KC5" s="570" t="s">
        <v>795</v>
      </c>
      <c r="KD5" s="571" t="s">
        <v>795</v>
      </c>
      <c r="KE5" s="571" t="s">
        <v>795</v>
      </c>
      <c r="KF5" s="571" t="s">
        <v>795</v>
      </c>
      <c r="KG5" s="571" t="s">
        <v>795</v>
      </c>
      <c r="KH5" s="457" t="s">
        <v>796</v>
      </c>
      <c r="KI5" s="570" t="s">
        <v>795</v>
      </c>
      <c r="KJ5" s="571" t="s">
        <v>795</v>
      </c>
      <c r="KK5" s="571" t="s">
        <v>795</v>
      </c>
      <c r="KL5" s="571" t="s">
        <v>795</v>
      </c>
      <c r="KM5" s="457" t="s">
        <v>796</v>
      </c>
      <c r="KN5" s="570" t="s">
        <v>795</v>
      </c>
      <c r="KO5" s="571" t="s">
        <v>795</v>
      </c>
      <c r="KP5" s="571" t="s">
        <v>795</v>
      </c>
      <c r="KQ5" s="457" t="s">
        <v>796</v>
      </c>
      <c r="KR5" s="570" t="s">
        <v>795</v>
      </c>
      <c r="KS5" s="571" t="s">
        <v>795</v>
      </c>
      <c r="KT5" s="571" t="s">
        <v>795</v>
      </c>
      <c r="KU5" s="457" t="s">
        <v>796</v>
      </c>
      <c r="KV5" s="570" t="s">
        <v>795</v>
      </c>
      <c r="KW5" s="571" t="s">
        <v>795</v>
      </c>
      <c r="KX5" s="571" t="s">
        <v>795</v>
      </c>
      <c r="KY5" s="457" t="s">
        <v>796</v>
      </c>
      <c r="KZ5" s="570" t="s">
        <v>795</v>
      </c>
      <c r="LA5" s="571" t="s">
        <v>795</v>
      </c>
      <c r="LB5" s="571" t="s">
        <v>795</v>
      </c>
      <c r="LC5" s="457" t="s">
        <v>796</v>
      </c>
      <c r="LD5" s="570" t="s">
        <v>795</v>
      </c>
      <c r="LE5" s="571" t="s">
        <v>795</v>
      </c>
      <c r="LF5" s="571" t="s">
        <v>795</v>
      </c>
      <c r="LG5" s="571" t="s">
        <v>795</v>
      </c>
      <c r="LH5" s="571" t="s">
        <v>795</v>
      </c>
      <c r="LI5" s="457" t="s">
        <v>796</v>
      </c>
      <c r="LJ5" s="570" t="s">
        <v>795</v>
      </c>
      <c r="LK5" s="571" t="s">
        <v>795</v>
      </c>
      <c r="LL5" s="571" t="s">
        <v>795</v>
      </c>
      <c r="LM5" s="571" t="s">
        <v>795</v>
      </c>
      <c r="LN5" s="571" t="s">
        <v>795</v>
      </c>
      <c r="LO5" s="457" t="s">
        <v>796</v>
      </c>
      <c r="LP5" s="570" t="s">
        <v>795</v>
      </c>
      <c r="LQ5" s="571" t="s">
        <v>795</v>
      </c>
      <c r="LR5" s="571" t="s">
        <v>795</v>
      </c>
      <c r="LS5" s="457" t="s">
        <v>796</v>
      </c>
      <c r="LT5" s="570" t="s">
        <v>795</v>
      </c>
      <c r="LU5" s="571" t="s">
        <v>795</v>
      </c>
      <c r="LV5" s="571" t="s">
        <v>795</v>
      </c>
      <c r="LW5" s="571" t="s">
        <v>795</v>
      </c>
      <c r="LX5" s="571" t="s">
        <v>795</v>
      </c>
      <c r="LY5" s="457" t="s">
        <v>796</v>
      </c>
      <c r="LZ5" s="570" t="s">
        <v>795</v>
      </c>
      <c r="MA5" s="571" t="s">
        <v>795</v>
      </c>
      <c r="MB5" s="571" t="s">
        <v>795</v>
      </c>
      <c r="MC5" s="571" t="s">
        <v>795</v>
      </c>
      <c r="MD5" s="457" t="s">
        <v>796</v>
      </c>
      <c r="ME5" s="574" t="s">
        <v>795</v>
      </c>
      <c r="MF5" s="575" t="s">
        <v>795</v>
      </c>
      <c r="MG5" s="575" t="s">
        <v>795</v>
      </c>
      <c r="MH5" s="575" t="s">
        <v>795</v>
      </c>
      <c r="MI5" s="575" t="s">
        <v>795</v>
      </c>
      <c r="MJ5" s="575" t="s">
        <v>795</v>
      </c>
      <c r="MK5" s="457" t="s">
        <v>796</v>
      </c>
      <c r="ML5" s="574" t="s">
        <v>795</v>
      </c>
      <c r="MM5" s="575" t="s">
        <v>795</v>
      </c>
      <c r="MN5" s="575" t="s">
        <v>795</v>
      </c>
      <c r="MO5" s="575" t="s">
        <v>795</v>
      </c>
      <c r="MP5" s="575" t="s">
        <v>795</v>
      </c>
      <c r="MQ5" s="457" t="s">
        <v>796</v>
      </c>
      <c r="MR5" s="574" t="s">
        <v>795</v>
      </c>
      <c r="MS5" s="575" t="s">
        <v>795</v>
      </c>
      <c r="MT5" s="575" t="s">
        <v>795</v>
      </c>
      <c r="MU5" s="457" t="s">
        <v>796</v>
      </c>
      <c r="MV5" s="574" t="s">
        <v>795</v>
      </c>
      <c r="MW5" s="575" t="s">
        <v>795</v>
      </c>
      <c r="MX5" s="575" t="s">
        <v>795</v>
      </c>
      <c r="MY5" s="575" t="s">
        <v>795</v>
      </c>
      <c r="MZ5" s="571" t="s">
        <v>795</v>
      </c>
      <c r="NA5" s="457" t="s">
        <v>796</v>
      </c>
      <c r="NB5" s="574" t="s">
        <v>795</v>
      </c>
      <c r="NC5" s="575" t="s">
        <v>795</v>
      </c>
      <c r="ND5" s="575" t="s">
        <v>795</v>
      </c>
      <c r="NE5" s="575" t="s">
        <v>795</v>
      </c>
      <c r="NF5" s="575" t="s">
        <v>795</v>
      </c>
      <c r="NG5" s="457" t="s">
        <v>796</v>
      </c>
      <c r="NH5" s="574" t="s">
        <v>795</v>
      </c>
      <c r="NI5" s="575" t="s">
        <v>795</v>
      </c>
      <c r="NJ5" s="575" t="s">
        <v>795</v>
      </c>
      <c r="NK5" s="457" t="s">
        <v>796</v>
      </c>
      <c r="NL5" s="574" t="s">
        <v>795</v>
      </c>
      <c r="NM5" s="575" t="s">
        <v>795</v>
      </c>
      <c r="NN5" s="575" t="s">
        <v>795</v>
      </c>
      <c r="NO5" s="575" t="s">
        <v>795</v>
      </c>
      <c r="NP5" s="575" t="s">
        <v>795</v>
      </c>
      <c r="NQ5" s="457" t="s">
        <v>796</v>
      </c>
      <c r="NR5" s="570" t="s">
        <v>795</v>
      </c>
      <c r="NS5" s="571" t="s">
        <v>795</v>
      </c>
      <c r="NT5" s="571" t="s">
        <v>795</v>
      </c>
      <c r="NU5" s="571" t="s">
        <v>795</v>
      </c>
      <c r="NV5" s="571" t="s">
        <v>795</v>
      </c>
      <c r="NW5" s="457" t="s">
        <v>796</v>
      </c>
      <c r="NX5" s="570" t="s">
        <v>795</v>
      </c>
      <c r="NY5" s="571" t="s">
        <v>795</v>
      </c>
      <c r="NZ5" s="571" t="s">
        <v>795</v>
      </c>
      <c r="OA5" s="571" t="s">
        <v>795</v>
      </c>
      <c r="OB5" s="571" t="s">
        <v>795</v>
      </c>
      <c r="OC5" s="457" t="s">
        <v>796</v>
      </c>
      <c r="OD5" s="570" t="s">
        <v>795</v>
      </c>
      <c r="OE5" s="571" t="s">
        <v>795</v>
      </c>
      <c r="OF5" s="571" t="s">
        <v>795</v>
      </c>
      <c r="OG5" s="571" t="s">
        <v>795</v>
      </c>
      <c r="OH5" s="571" t="s">
        <v>795</v>
      </c>
      <c r="OI5" s="457" t="s">
        <v>796</v>
      </c>
      <c r="OJ5" s="570" t="s">
        <v>795</v>
      </c>
      <c r="OK5" s="571" t="s">
        <v>795</v>
      </c>
      <c r="OL5" s="571" t="s">
        <v>795</v>
      </c>
      <c r="OM5" s="571" t="s">
        <v>795</v>
      </c>
      <c r="ON5" s="571" t="s">
        <v>795</v>
      </c>
      <c r="OO5" s="571" t="s">
        <v>795</v>
      </c>
      <c r="OP5" s="571" t="s">
        <v>795</v>
      </c>
      <c r="OQ5" s="571" t="s">
        <v>795</v>
      </c>
      <c r="OR5" s="571" t="s">
        <v>795</v>
      </c>
      <c r="OS5" s="571" t="s">
        <v>795</v>
      </c>
      <c r="OT5" s="571" t="s">
        <v>795</v>
      </c>
      <c r="OU5" s="457" t="s">
        <v>796</v>
      </c>
      <c r="OV5" s="570" t="s">
        <v>795</v>
      </c>
      <c r="OW5" s="571" t="s">
        <v>795</v>
      </c>
      <c r="OX5" s="571" t="s">
        <v>795</v>
      </c>
      <c r="OY5" s="571" t="s">
        <v>795</v>
      </c>
      <c r="OZ5" s="571" t="s">
        <v>795</v>
      </c>
      <c r="PA5" s="457" t="s">
        <v>796</v>
      </c>
      <c r="PB5" s="570" t="s">
        <v>795</v>
      </c>
      <c r="PC5" s="571" t="s">
        <v>795</v>
      </c>
      <c r="PD5" s="571" t="s">
        <v>795</v>
      </c>
      <c r="PE5" s="571" t="s">
        <v>795</v>
      </c>
      <c r="PF5" s="571" t="s">
        <v>795</v>
      </c>
      <c r="PG5" s="457" t="s">
        <v>796</v>
      </c>
      <c r="PH5" s="570" t="s">
        <v>795</v>
      </c>
      <c r="PI5" s="571" t="s">
        <v>795</v>
      </c>
      <c r="PJ5" s="571" t="s">
        <v>795</v>
      </c>
      <c r="PK5" s="571" t="s">
        <v>795</v>
      </c>
      <c r="PL5" s="457" t="s">
        <v>796</v>
      </c>
      <c r="PM5" s="570" t="s">
        <v>795</v>
      </c>
      <c r="PN5" s="571" t="s">
        <v>795</v>
      </c>
      <c r="PO5" s="571" t="s">
        <v>795</v>
      </c>
      <c r="PP5" s="571" t="s">
        <v>795</v>
      </c>
      <c r="PQ5" s="457" t="s">
        <v>796</v>
      </c>
      <c r="PR5" s="570" t="s">
        <v>795</v>
      </c>
      <c r="PS5" s="571" t="s">
        <v>795</v>
      </c>
      <c r="PT5" s="571" t="s">
        <v>795</v>
      </c>
      <c r="PU5" s="457" t="s">
        <v>796</v>
      </c>
      <c r="PV5" s="570" t="s">
        <v>795</v>
      </c>
      <c r="PW5" s="1117" t="s">
        <v>795</v>
      </c>
      <c r="PX5" s="1117" t="s">
        <v>795</v>
      </c>
      <c r="PY5" s="1152" t="s">
        <v>796</v>
      </c>
    </row>
    <row r="6" spans="1:441" ht="17.100000000000001" customHeight="1" x14ac:dyDescent="0.15">
      <c r="A6" s="1719" t="s">
        <v>797</v>
      </c>
      <c r="B6" s="1720"/>
      <c r="C6" s="1721"/>
      <c r="D6" s="578">
        <v>2.8666700000000001</v>
      </c>
      <c r="E6" s="579">
        <v>32.24</v>
      </c>
      <c r="F6" s="579">
        <v>11.35333</v>
      </c>
      <c r="G6" s="579">
        <v>10.92333</v>
      </c>
      <c r="H6" s="579">
        <v>38.586669999999998</v>
      </c>
      <c r="I6" s="579">
        <v>3.9266700000000001</v>
      </c>
      <c r="J6" s="579">
        <v>0.10333000000000001</v>
      </c>
      <c r="K6" s="580">
        <v>30000</v>
      </c>
      <c r="L6" s="581">
        <v>34.276670000000003</v>
      </c>
      <c r="M6" s="582">
        <v>2.9</v>
      </c>
      <c r="N6" s="579">
        <v>1.18333</v>
      </c>
      <c r="O6" s="579">
        <v>5.9733299999999998</v>
      </c>
      <c r="P6" s="579">
        <v>15.23667</v>
      </c>
      <c r="Q6" s="579">
        <v>17.73</v>
      </c>
      <c r="R6" s="579">
        <v>4.8600000000000003</v>
      </c>
      <c r="S6" s="579">
        <v>15.893330000000001</v>
      </c>
      <c r="T6" s="579">
        <v>1.9466699999999999</v>
      </c>
      <c r="U6" s="580">
        <v>30000</v>
      </c>
      <c r="V6" s="578">
        <v>7.28</v>
      </c>
      <c r="W6" s="579">
        <v>92.72</v>
      </c>
      <c r="X6" s="580">
        <v>30000</v>
      </c>
      <c r="Y6" s="578">
        <v>33.630000000000003</v>
      </c>
      <c r="Z6" s="579">
        <v>18.713329999999999</v>
      </c>
      <c r="AA6" s="579">
        <v>7.6466700000000003</v>
      </c>
      <c r="AB6" s="579">
        <v>19.5</v>
      </c>
      <c r="AC6" s="579">
        <v>20.41</v>
      </c>
      <c r="AD6" s="579">
        <v>0.1</v>
      </c>
      <c r="AE6" s="580">
        <v>30000</v>
      </c>
      <c r="AF6" s="583">
        <v>28.123329999999999</v>
      </c>
      <c r="AG6" s="583">
        <v>40.78</v>
      </c>
      <c r="AH6" s="583">
        <v>31.09667</v>
      </c>
      <c r="AI6" s="584">
        <v>30000</v>
      </c>
      <c r="AJ6" s="578">
        <v>20.01333</v>
      </c>
      <c r="AK6" s="579">
        <v>74.123329999999996</v>
      </c>
      <c r="AL6" s="579">
        <v>5.8633300000000004</v>
      </c>
      <c r="AM6" s="580">
        <v>30000</v>
      </c>
      <c r="AN6" s="578">
        <v>4.6066700000000003</v>
      </c>
      <c r="AO6" s="579">
        <v>89.79</v>
      </c>
      <c r="AP6" s="579">
        <v>5.6033299999999997</v>
      </c>
      <c r="AQ6" s="580">
        <v>30000</v>
      </c>
      <c r="AR6" s="579">
        <v>10.956670000000001</v>
      </c>
      <c r="AS6" s="579">
        <v>83.49333</v>
      </c>
      <c r="AT6" s="579">
        <v>5.55</v>
      </c>
      <c r="AU6" s="580">
        <v>30000</v>
      </c>
      <c r="AV6" s="579">
        <v>3.3333300000000001</v>
      </c>
      <c r="AW6" s="579">
        <v>15.366669999999999</v>
      </c>
      <c r="AX6" s="579">
        <v>27.293330000000001</v>
      </c>
      <c r="AY6" s="579">
        <v>16.91667</v>
      </c>
      <c r="AZ6" s="579">
        <v>10.50333</v>
      </c>
      <c r="BA6" s="579">
        <v>5.6066700000000003</v>
      </c>
      <c r="BB6" s="579">
        <v>2.0833300000000001</v>
      </c>
      <c r="BC6" s="579">
        <v>18.89667</v>
      </c>
      <c r="BD6" s="580">
        <v>30000</v>
      </c>
      <c r="BE6" s="578">
        <v>12.83333</v>
      </c>
      <c r="BF6" s="579">
        <v>14.303330000000001</v>
      </c>
      <c r="BG6" s="579">
        <v>9.1633300000000002</v>
      </c>
      <c r="BH6" s="579">
        <v>5.2633299999999998</v>
      </c>
      <c r="BI6" s="579">
        <v>4.88</v>
      </c>
      <c r="BJ6" s="579">
        <v>7.13</v>
      </c>
      <c r="BK6" s="579">
        <v>14.06667</v>
      </c>
      <c r="BL6" s="579">
        <v>32.36</v>
      </c>
      <c r="BM6" s="580">
        <v>30000</v>
      </c>
      <c r="BN6" s="578">
        <v>37.200000000000003</v>
      </c>
      <c r="BO6" s="579">
        <v>35.356670000000001</v>
      </c>
      <c r="BP6" s="579">
        <v>19.83333</v>
      </c>
      <c r="BQ6" s="579">
        <v>5.1533300000000004</v>
      </c>
      <c r="BR6" s="579">
        <v>2.4566699999999999</v>
      </c>
      <c r="BS6" s="580">
        <v>30000</v>
      </c>
      <c r="BT6" s="578">
        <v>67.599999999999994</v>
      </c>
      <c r="BU6" s="579">
        <v>17.350000000000001</v>
      </c>
      <c r="BV6" s="579">
        <v>10.99667</v>
      </c>
      <c r="BW6" s="579">
        <v>2.42333</v>
      </c>
      <c r="BX6" s="579">
        <v>1.63</v>
      </c>
      <c r="BY6" s="580">
        <v>30000</v>
      </c>
      <c r="BZ6" s="578">
        <v>4.6966700000000001</v>
      </c>
      <c r="CA6" s="579">
        <v>12.786670000000001</v>
      </c>
      <c r="CB6" s="579">
        <v>42.796669999999999</v>
      </c>
      <c r="CC6" s="579">
        <v>20.80667</v>
      </c>
      <c r="CD6" s="579">
        <v>18.913329999999998</v>
      </c>
      <c r="CE6" s="580">
        <v>30000</v>
      </c>
      <c r="CF6" s="579">
        <v>19.82667</v>
      </c>
      <c r="CG6" s="579">
        <v>30.606670000000001</v>
      </c>
      <c r="CH6" s="579">
        <v>33.596670000000003</v>
      </c>
      <c r="CI6" s="579">
        <v>10.10333</v>
      </c>
      <c r="CJ6" s="579">
        <v>5.8666700000000001</v>
      </c>
      <c r="CK6" s="580">
        <v>30000</v>
      </c>
      <c r="CL6" s="578">
        <v>7.41</v>
      </c>
      <c r="CM6" s="579">
        <v>17.246670000000002</v>
      </c>
      <c r="CN6" s="579">
        <v>40.726669999999999</v>
      </c>
      <c r="CO6" s="579">
        <v>19.72</v>
      </c>
      <c r="CP6" s="579">
        <v>14.89667</v>
      </c>
      <c r="CQ6" s="580">
        <v>30000</v>
      </c>
      <c r="CR6" s="578">
        <v>5.0666700000000002</v>
      </c>
      <c r="CS6" s="579">
        <v>13.44333</v>
      </c>
      <c r="CT6" s="579">
        <v>27.433330000000002</v>
      </c>
      <c r="CU6" s="579">
        <v>23.5</v>
      </c>
      <c r="CV6" s="579">
        <v>30.55667</v>
      </c>
      <c r="CW6" s="580">
        <v>30000</v>
      </c>
      <c r="CX6" s="578">
        <v>24.35333</v>
      </c>
      <c r="CY6" s="579">
        <v>34.236669999999997</v>
      </c>
      <c r="CZ6" s="579">
        <v>29.80667</v>
      </c>
      <c r="DA6" s="579">
        <v>7.82667</v>
      </c>
      <c r="DB6" s="579">
        <v>3.7766700000000002</v>
      </c>
      <c r="DC6" s="580">
        <v>30000</v>
      </c>
      <c r="DD6" s="579">
        <v>4.6266699999999998</v>
      </c>
      <c r="DE6" s="579">
        <v>7.0066699999999997</v>
      </c>
      <c r="DF6" s="579">
        <v>14.9</v>
      </c>
      <c r="DG6" s="579">
        <v>10.716670000000001</v>
      </c>
      <c r="DH6" s="579">
        <v>62.75</v>
      </c>
      <c r="DI6" s="580">
        <v>30000</v>
      </c>
      <c r="DJ6" s="578">
        <v>9.35</v>
      </c>
      <c r="DK6" s="579">
        <v>21.23667</v>
      </c>
      <c r="DL6" s="579">
        <v>33.61</v>
      </c>
      <c r="DM6" s="579">
        <v>15.57333</v>
      </c>
      <c r="DN6" s="579">
        <v>20.23</v>
      </c>
      <c r="DO6" s="580">
        <v>30000</v>
      </c>
      <c r="DP6" s="578">
        <v>32.073329999999999</v>
      </c>
      <c r="DQ6" s="579">
        <v>14.276669999999999</v>
      </c>
      <c r="DR6" s="579">
        <v>16.48</v>
      </c>
      <c r="DS6" s="579">
        <v>12.01</v>
      </c>
      <c r="DT6" s="579">
        <v>25.16</v>
      </c>
      <c r="DU6" s="580">
        <v>30000</v>
      </c>
      <c r="DV6" s="578">
        <v>9.8433299999999999</v>
      </c>
      <c r="DW6" s="579">
        <v>18.37</v>
      </c>
      <c r="DX6" s="579">
        <v>36.313330000000001</v>
      </c>
      <c r="DY6" s="579">
        <v>14.536670000000001</v>
      </c>
      <c r="DZ6" s="579">
        <v>20.936669999999999</v>
      </c>
      <c r="EA6" s="580">
        <v>30000</v>
      </c>
      <c r="EB6" s="578">
        <v>88.096670000000003</v>
      </c>
      <c r="EC6" s="579">
        <v>11.90333</v>
      </c>
      <c r="ED6" s="580">
        <v>30000</v>
      </c>
      <c r="EE6" s="578">
        <v>73.556669999999997</v>
      </c>
      <c r="EF6" s="579">
        <v>26.44333</v>
      </c>
      <c r="EG6" s="580">
        <v>30000</v>
      </c>
      <c r="EH6" s="578">
        <v>14.57</v>
      </c>
      <c r="EI6" s="579">
        <v>16.226669999999999</v>
      </c>
      <c r="EJ6" s="579">
        <v>6.0833300000000001</v>
      </c>
      <c r="EK6" s="579">
        <v>51.82</v>
      </c>
      <c r="EL6" s="579">
        <v>11.3</v>
      </c>
      <c r="EM6" s="580">
        <v>30000</v>
      </c>
      <c r="EN6" s="578">
        <v>15.27</v>
      </c>
      <c r="EO6" s="579">
        <v>8.9499999999999993</v>
      </c>
      <c r="EP6" s="579">
        <v>49.553330000000003</v>
      </c>
      <c r="EQ6" s="579">
        <v>10.40667</v>
      </c>
      <c r="ER6" s="579">
        <v>15.82</v>
      </c>
      <c r="ES6" s="580">
        <v>30000</v>
      </c>
      <c r="ET6" s="579">
        <v>25.85</v>
      </c>
      <c r="EU6" s="579">
        <v>74.150000000000006</v>
      </c>
      <c r="EV6" s="580">
        <v>30000</v>
      </c>
      <c r="EW6" s="578">
        <v>59.60333</v>
      </c>
      <c r="EX6" s="579">
        <v>21.726669999999999</v>
      </c>
      <c r="EY6" s="579">
        <v>12.79</v>
      </c>
      <c r="EZ6" s="579">
        <v>57.913330000000002</v>
      </c>
      <c r="FA6" s="579">
        <v>43.733330000000002</v>
      </c>
      <c r="FB6" s="579">
        <v>27.26</v>
      </c>
      <c r="FC6" s="579">
        <v>5.8333300000000001</v>
      </c>
      <c r="FD6" s="579">
        <v>12.91</v>
      </c>
      <c r="FE6" s="579">
        <v>1.44</v>
      </c>
      <c r="FF6" s="579">
        <v>12.08</v>
      </c>
      <c r="FG6" s="580">
        <v>30000</v>
      </c>
      <c r="FH6" s="578">
        <v>51.177230000000002</v>
      </c>
      <c r="FI6" s="579">
        <v>48.822769999999998</v>
      </c>
      <c r="FJ6" s="580">
        <v>17881</v>
      </c>
      <c r="FK6" s="578">
        <v>59.558149999999998</v>
      </c>
      <c r="FL6" s="579">
        <v>40.441850000000002</v>
      </c>
      <c r="FM6" s="580">
        <v>6518</v>
      </c>
      <c r="FN6" s="578">
        <v>57.597079999999998</v>
      </c>
      <c r="FO6" s="579">
        <v>42.402920000000002</v>
      </c>
      <c r="FP6" s="585">
        <v>3837</v>
      </c>
      <c r="FQ6" s="578">
        <v>37.866930000000004</v>
      </c>
      <c r="FR6" s="579">
        <v>62.133069999999996</v>
      </c>
      <c r="FS6" s="585">
        <v>17374</v>
      </c>
      <c r="FT6" s="578">
        <v>34.565550000000002</v>
      </c>
      <c r="FU6" s="579">
        <v>65.434449999999998</v>
      </c>
      <c r="FV6" s="585">
        <v>13120</v>
      </c>
      <c r="FW6" s="578">
        <v>76.033259999999999</v>
      </c>
      <c r="FX6" s="579">
        <v>23.966740000000001</v>
      </c>
      <c r="FY6" s="585">
        <v>8178</v>
      </c>
      <c r="FZ6" s="579">
        <v>38.68571</v>
      </c>
      <c r="GA6" s="579">
        <v>61.31429</v>
      </c>
      <c r="GB6" s="585">
        <v>1750</v>
      </c>
      <c r="GC6" s="578">
        <v>44.539119999999997</v>
      </c>
      <c r="GD6" s="579">
        <v>55.460880000000003</v>
      </c>
      <c r="GE6" s="585">
        <v>3873</v>
      </c>
      <c r="GF6" s="578">
        <v>71.064809999999994</v>
      </c>
      <c r="GG6" s="579">
        <v>28.935189999999999</v>
      </c>
      <c r="GH6" s="585">
        <v>432</v>
      </c>
      <c r="GI6" s="578">
        <v>38.392710000000001</v>
      </c>
      <c r="GJ6" s="579">
        <v>61.607289999999999</v>
      </c>
      <c r="GK6" s="585">
        <v>17881</v>
      </c>
      <c r="GL6" s="578">
        <v>52.05585</v>
      </c>
      <c r="GM6" s="579">
        <v>47.94415</v>
      </c>
      <c r="GN6" s="585">
        <v>6518</v>
      </c>
      <c r="GO6" s="578">
        <v>36.903829999999999</v>
      </c>
      <c r="GP6" s="579">
        <v>63.096170000000001</v>
      </c>
      <c r="GQ6" s="585">
        <v>3837</v>
      </c>
      <c r="GR6" s="579">
        <v>27.748360000000002</v>
      </c>
      <c r="GS6" s="579">
        <v>72.251639999999995</v>
      </c>
      <c r="GT6" s="585">
        <v>17374</v>
      </c>
      <c r="GU6" s="578">
        <v>25.403960000000001</v>
      </c>
      <c r="GV6" s="579">
        <v>74.596040000000002</v>
      </c>
      <c r="GW6" s="585">
        <v>13120</v>
      </c>
      <c r="GX6" s="578">
        <v>44.913179999999997</v>
      </c>
      <c r="GY6" s="579">
        <v>55.086820000000003</v>
      </c>
      <c r="GZ6" s="585">
        <v>8178</v>
      </c>
      <c r="HA6" s="578">
        <v>25.88571</v>
      </c>
      <c r="HB6" s="579">
        <v>74.114289999999997</v>
      </c>
      <c r="HC6" s="585">
        <v>1750</v>
      </c>
      <c r="HD6" s="578">
        <v>26.258710000000001</v>
      </c>
      <c r="HE6" s="579">
        <v>73.741290000000006</v>
      </c>
      <c r="HF6" s="585">
        <v>3873</v>
      </c>
      <c r="HG6" s="578">
        <v>50</v>
      </c>
      <c r="HH6" s="579">
        <v>50</v>
      </c>
      <c r="HI6" s="585">
        <v>432</v>
      </c>
      <c r="HJ6" s="578">
        <v>29.125889999999998</v>
      </c>
      <c r="HK6" s="579">
        <v>70.874110000000002</v>
      </c>
      <c r="HL6" s="585">
        <v>17881</v>
      </c>
      <c r="HM6" s="578">
        <v>37.450139999999998</v>
      </c>
      <c r="HN6" s="579">
        <v>62.549860000000002</v>
      </c>
      <c r="HO6" s="585">
        <v>6518</v>
      </c>
      <c r="HP6" s="578">
        <v>19.650770000000001</v>
      </c>
      <c r="HQ6" s="579">
        <v>80.349230000000006</v>
      </c>
      <c r="HR6" s="585">
        <v>3837</v>
      </c>
      <c r="HS6" s="578">
        <v>33.883960000000002</v>
      </c>
      <c r="HT6" s="579">
        <v>66.116039999999998</v>
      </c>
      <c r="HU6" s="585">
        <v>17374</v>
      </c>
      <c r="HV6" s="578">
        <v>32.339939999999999</v>
      </c>
      <c r="HW6" s="579">
        <v>67.660060000000001</v>
      </c>
      <c r="HX6" s="585">
        <v>13120</v>
      </c>
      <c r="HY6" s="578">
        <v>36.402540000000002</v>
      </c>
      <c r="HZ6" s="579">
        <v>63.597459999999998</v>
      </c>
      <c r="IA6" s="585">
        <v>8178</v>
      </c>
      <c r="IB6" s="579">
        <v>17.542860000000001</v>
      </c>
      <c r="IC6" s="579">
        <v>82.457139999999995</v>
      </c>
      <c r="ID6" s="585">
        <v>1750</v>
      </c>
      <c r="IE6" s="578">
        <v>23.366900000000001</v>
      </c>
      <c r="IF6" s="579">
        <v>76.633099999999999</v>
      </c>
      <c r="IG6" s="585">
        <v>3873</v>
      </c>
      <c r="IH6" s="578">
        <v>34.72222</v>
      </c>
      <c r="II6" s="579">
        <v>65.277780000000007</v>
      </c>
      <c r="IJ6" s="585">
        <v>432</v>
      </c>
      <c r="IK6" s="578">
        <v>57.01</v>
      </c>
      <c r="IL6" s="579">
        <v>28.33</v>
      </c>
      <c r="IM6" s="579">
        <v>14.66</v>
      </c>
      <c r="IN6" s="585">
        <v>30000</v>
      </c>
      <c r="IO6" s="578">
        <v>8.7133299999999991</v>
      </c>
      <c r="IP6" s="579">
        <v>4.07</v>
      </c>
      <c r="IQ6" s="579">
        <v>12.42333</v>
      </c>
      <c r="IR6" s="579">
        <v>51.746670000000002</v>
      </c>
      <c r="IS6" s="579">
        <v>23.046669999999999</v>
      </c>
      <c r="IT6" s="585">
        <v>30000</v>
      </c>
      <c r="IU6" s="578">
        <v>24.84</v>
      </c>
      <c r="IV6" s="579">
        <v>46.17</v>
      </c>
      <c r="IW6" s="579">
        <v>6.8166700000000002</v>
      </c>
      <c r="IX6" s="579">
        <v>22.17333</v>
      </c>
      <c r="IY6" s="585">
        <v>30000</v>
      </c>
      <c r="IZ6" s="578">
        <v>9.4600000000000009</v>
      </c>
      <c r="JA6" s="579">
        <v>4.96333</v>
      </c>
      <c r="JB6" s="579">
        <v>67.323329999999999</v>
      </c>
      <c r="JC6" s="579">
        <v>3.9266700000000001</v>
      </c>
      <c r="JD6" s="579">
        <v>14.32667</v>
      </c>
      <c r="JE6" s="585">
        <v>30000</v>
      </c>
      <c r="JF6" s="578">
        <v>9.7966700000000007</v>
      </c>
      <c r="JG6" s="579">
        <v>4.1366699999999996</v>
      </c>
      <c r="JH6" s="579">
        <v>71.95</v>
      </c>
      <c r="JI6" s="579">
        <v>3.4066700000000001</v>
      </c>
      <c r="JJ6" s="579">
        <v>10.71</v>
      </c>
      <c r="JK6" s="585">
        <v>30000</v>
      </c>
      <c r="JL6" s="578">
        <v>2.04</v>
      </c>
      <c r="JM6" s="579">
        <v>4.6933299999999996</v>
      </c>
      <c r="JN6" s="579">
        <v>80.56</v>
      </c>
      <c r="JO6" s="579">
        <v>1.68</v>
      </c>
      <c r="JP6" s="579">
        <v>11.026669999999999</v>
      </c>
      <c r="JQ6" s="585">
        <v>30000</v>
      </c>
      <c r="JR6" s="578">
        <v>1.4366699999999999</v>
      </c>
      <c r="JS6" s="579">
        <v>11.04</v>
      </c>
      <c r="JT6" s="579">
        <v>42.293329999999997</v>
      </c>
      <c r="JU6" s="579">
        <v>27.47</v>
      </c>
      <c r="JV6" s="579">
        <v>14.36</v>
      </c>
      <c r="JW6" s="579">
        <v>3.4</v>
      </c>
      <c r="JX6" s="585">
        <v>30000</v>
      </c>
      <c r="JY6" s="578">
        <v>68</v>
      </c>
      <c r="JZ6" s="579">
        <v>10.19</v>
      </c>
      <c r="KA6" s="579">
        <v>21.81</v>
      </c>
      <c r="KB6" s="585">
        <v>30000</v>
      </c>
      <c r="KC6" s="578">
        <v>42.523330000000001</v>
      </c>
      <c r="KD6" s="579">
        <v>20.82667</v>
      </c>
      <c r="KE6" s="579">
        <v>11.376670000000001</v>
      </c>
      <c r="KF6" s="579">
        <v>9.4</v>
      </c>
      <c r="KG6" s="579">
        <v>15.873329999999999</v>
      </c>
      <c r="KH6" s="585">
        <v>30000</v>
      </c>
      <c r="KI6" s="578">
        <v>4.2699999999999996</v>
      </c>
      <c r="KJ6" s="579">
        <v>7.68</v>
      </c>
      <c r="KK6" s="579">
        <v>55.17</v>
      </c>
      <c r="KL6" s="579">
        <v>32.880000000000003</v>
      </c>
      <c r="KM6" s="585">
        <v>30000</v>
      </c>
      <c r="KN6" s="578">
        <v>63.276670000000003</v>
      </c>
      <c r="KO6" s="579">
        <v>7.51</v>
      </c>
      <c r="KP6" s="579">
        <v>29.213329999999999</v>
      </c>
      <c r="KQ6" s="585">
        <v>30000</v>
      </c>
      <c r="KR6" s="578">
        <v>68.023330000000001</v>
      </c>
      <c r="KS6" s="579">
        <v>6.74</v>
      </c>
      <c r="KT6" s="579">
        <v>25.23667</v>
      </c>
      <c r="KU6" s="585">
        <v>30000</v>
      </c>
      <c r="KV6" s="578">
        <v>75.17</v>
      </c>
      <c r="KW6" s="579">
        <v>3.2266699999999999</v>
      </c>
      <c r="KX6" s="579">
        <v>21.60333</v>
      </c>
      <c r="KY6" s="585">
        <v>30000</v>
      </c>
      <c r="KZ6" s="578">
        <v>6.14</v>
      </c>
      <c r="LA6" s="579">
        <v>50.22</v>
      </c>
      <c r="LB6" s="579">
        <v>43.64</v>
      </c>
      <c r="LC6" s="585">
        <v>30000</v>
      </c>
      <c r="LD6" s="578">
        <v>19.59667</v>
      </c>
      <c r="LE6" s="579">
        <v>23.553329999999999</v>
      </c>
      <c r="LF6" s="579">
        <v>5.62</v>
      </c>
      <c r="LG6" s="579">
        <v>9.6933299999999996</v>
      </c>
      <c r="LH6" s="579">
        <v>41.536670000000001</v>
      </c>
      <c r="LI6" s="585">
        <v>30000</v>
      </c>
      <c r="LJ6" s="578">
        <v>5.3833299999999999</v>
      </c>
      <c r="LK6" s="579">
        <v>7.5066699999999997</v>
      </c>
      <c r="LL6" s="579">
        <v>43.426670000000001</v>
      </c>
      <c r="LM6" s="579">
        <v>2.4366699999999999</v>
      </c>
      <c r="LN6" s="579">
        <v>41.246670000000002</v>
      </c>
      <c r="LO6" s="585">
        <v>30000</v>
      </c>
      <c r="LP6" s="578">
        <v>40.366669999999999</v>
      </c>
      <c r="LQ6" s="579">
        <v>29.046669999999999</v>
      </c>
      <c r="LR6" s="579">
        <v>30.586670000000002</v>
      </c>
      <c r="LS6" s="585">
        <v>30000</v>
      </c>
      <c r="LT6" s="578">
        <v>6.9966699999999999</v>
      </c>
      <c r="LU6" s="579">
        <v>49.966670000000001</v>
      </c>
      <c r="LV6" s="579">
        <v>3.2533300000000001</v>
      </c>
      <c r="LW6" s="579">
        <v>5.5833300000000001</v>
      </c>
      <c r="LX6" s="579">
        <v>34.200000000000003</v>
      </c>
      <c r="LY6" s="585">
        <v>30000</v>
      </c>
      <c r="LZ6" s="578">
        <v>13.07333</v>
      </c>
      <c r="MA6" s="579">
        <v>50.873330000000003</v>
      </c>
      <c r="MB6" s="579">
        <v>12.946669999999999</v>
      </c>
      <c r="MC6" s="579">
        <v>23.106670000000001</v>
      </c>
      <c r="MD6" s="585">
        <v>30000</v>
      </c>
      <c r="ME6" s="578">
        <v>62.166670000000003</v>
      </c>
      <c r="MF6" s="579">
        <v>40.376669999999997</v>
      </c>
      <c r="MG6" s="579">
        <v>42.183329999999998</v>
      </c>
      <c r="MH6" s="579">
        <v>38.953330000000001</v>
      </c>
      <c r="MI6" s="579">
        <v>45.693330000000003</v>
      </c>
      <c r="MJ6" s="579">
        <v>24.16667</v>
      </c>
      <c r="MK6" s="585">
        <v>30000</v>
      </c>
      <c r="ML6" s="578">
        <v>7.13</v>
      </c>
      <c r="MM6" s="579">
        <v>59.48</v>
      </c>
      <c r="MN6" s="579">
        <v>3.6666699999999999</v>
      </c>
      <c r="MO6" s="579">
        <v>9.1</v>
      </c>
      <c r="MP6" s="579">
        <v>20.623329999999999</v>
      </c>
      <c r="MQ6" s="585">
        <v>30000</v>
      </c>
      <c r="MR6" s="578">
        <v>10.776669999999999</v>
      </c>
      <c r="MS6" s="579">
        <v>9.2566699999999997</v>
      </c>
      <c r="MT6" s="579">
        <v>79.966669999999993</v>
      </c>
      <c r="MU6" s="585">
        <v>30000</v>
      </c>
      <c r="MV6" s="578">
        <v>4.4666699999999997</v>
      </c>
      <c r="MW6" s="579">
        <v>4.2533300000000001</v>
      </c>
      <c r="MX6" s="579">
        <v>5.19</v>
      </c>
      <c r="MY6" s="579">
        <v>48.656669999999998</v>
      </c>
      <c r="MZ6" s="579">
        <v>37.433329999999998</v>
      </c>
      <c r="NA6" s="585">
        <v>30000</v>
      </c>
      <c r="NB6" s="578">
        <v>3.4266700000000001</v>
      </c>
      <c r="NC6" s="579">
        <v>40.843330000000002</v>
      </c>
      <c r="ND6" s="579">
        <v>16.08333</v>
      </c>
      <c r="NE6" s="579">
        <v>2.6366700000000001</v>
      </c>
      <c r="NF6" s="579">
        <v>37.01</v>
      </c>
      <c r="NG6" s="585">
        <v>30000</v>
      </c>
      <c r="NH6" s="578">
        <v>18.383330000000001</v>
      </c>
      <c r="NI6" s="579">
        <v>8.4700000000000006</v>
      </c>
      <c r="NJ6" s="579">
        <v>73.14667</v>
      </c>
      <c r="NK6" s="585">
        <v>30000</v>
      </c>
      <c r="NL6" s="578">
        <v>10.37</v>
      </c>
      <c r="NM6" s="579">
        <v>38.57667</v>
      </c>
      <c r="NN6" s="579">
        <v>10.973330000000001</v>
      </c>
      <c r="NO6" s="579">
        <v>3.7266699999999999</v>
      </c>
      <c r="NP6" s="579">
        <v>36.35333</v>
      </c>
      <c r="NQ6" s="585">
        <v>30000</v>
      </c>
      <c r="NR6" s="578">
        <v>4.5666700000000002</v>
      </c>
      <c r="NS6" s="579">
        <v>20.893329999999999</v>
      </c>
      <c r="NT6" s="579">
        <v>6.07667</v>
      </c>
      <c r="NU6" s="579">
        <v>2.2933300000000001</v>
      </c>
      <c r="NV6" s="579">
        <v>66.17</v>
      </c>
      <c r="NW6" s="585">
        <v>30000</v>
      </c>
      <c r="NX6" s="578">
        <v>3.3366699999999998</v>
      </c>
      <c r="NY6" s="579">
        <v>18.600000000000001</v>
      </c>
      <c r="NZ6" s="579">
        <v>7.1233300000000002</v>
      </c>
      <c r="OA6" s="579">
        <v>2.1233300000000002</v>
      </c>
      <c r="OB6" s="579">
        <v>68.816670000000002</v>
      </c>
      <c r="OC6" s="585">
        <v>30000</v>
      </c>
      <c r="OD6" s="578">
        <v>2.2066699999999999</v>
      </c>
      <c r="OE6" s="579">
        <v>10.813330000000001</v>
      </c>
      <c r="OF6" s="579">
        <v>3.7633299999999998</v>
      </c>
      <c r="OG6" s="579">
        <v>1.4766699999999999</v>
      </c>
      <c r="OH6" s="579">
        <v>81.739999999999995</v>
      </c>
      <c r="OI6" s="585">
        <v>30000</v>
      </c>
      <c r="OJ6" s="578">
        <v>21.50667</v>
      </c>
      <c r="OK6" s="579">
        <v>14.473330000000001</v>
      </c>
      <c r="OL6" s="579">
        <v>5.93</v>
      </c>
      <c r="OM6" s="579">
        <v>5.4733299999999998</v>
      </c>
      <c r="ON6" s="579">
        <v>14.783329999999999</v>
      </c>
      <c r="OO6" s="579">
        <v>28.72</v>
      </c>
      <c r="OP6" s="579">
        <v>15.78</v>
      </c>
      <c r="OQ6" s="579">
        <v>1.48333</v>
      </c>
      <c r="OR6" s="579">
        <v>1.28667</v>
      </c>
      <c r="OS6" s="579">
        <v>5.8433299999999999</v>
      </c>
      <c r="OT6" s="579">
        <v>36.973329999999997</v>
      </c>
      <c r="OU6" s="585">
        <v>30000</v>
      </c>
      <c r="OV6" s="578">
        <v>3.5933299999999999</v>
      </c>
      <c r="OW6" s="579">
        <v>3.8933300000000002</v>
      </c>
      <c r="OX6" s="579">
        <v>3.5</v>
      </c>
      <c r="OY6" s="579">
        <v>59.836669999999998</v>
      </c>
      <c r="OZ6" s="579">
        <v>29.176670000000001</v>
      </c>
      <c r="PA6" s="585">
        <v>30000</v>
      </c>
      <c r="PB6" s="578">
        <v>1.86</v>
      </c>
      <c r="PC6" s="579">
        <v>3.78667</v>
      </c>
      <c r="PD6" s="579">
        <v>3.3966699999999999</v>
      </c>
      <c r="PE6" s="579">
        <v>63.873330000000003</v>
      </c>
      <c r="PF6" s="579">
        <v>27.08333</v>
      </c>
      <c r="PG6" s="585">
        <v>30000</v>
      </c>
      <c r="PH6" s="578">
        <v>17.586670000000002</v>
      </c>
      <c r="PI6" s="579">
        <v>5.1766699999999997</v>
      </c>
      <c r="PJ6" s="579">
        <v>70.803330000000003</v>
      </c>
      <c r="PK6" s="579">
        <v>6.4333299999999998</v>
      </c>
      <c r="PL6" s="585">
        <v>30000</v>
      </c>
      <c r="PM6" s="578">
        <v>1.8033300000000001</v>
      </c>
      <c r="PN6" s="579">
        <v>7.06</v>
      </c>
      <c r="PO6" s="579">
        <v>75.7</v>
      </c>
      <c r="PP6" s="579">
        <v>15.436669999999999</v>
      </c>
      <c r="PQ6" s="585">
        <v>30000</v>
      </c>
      <c r="PR6" s="578">
        <v>18.42333</v>
      </c>
      <c r="PS6" s="579">
        <v>64.650000000000006</v>
      </c>
      <c r="PT6" s="579">
        <v>16.926670000000001</v>
      </c>
      <c r="PU6" s="585">
        <v>30000</v>
      </c>
      <c r="PV6" s="578">
        <v>71.763329999999996</v>
      </c>
      <c r="PW6" s="579">
        <v>8.8166700000000002</v>
      </c>
      <c r="PX6" s="579">
        <v>19.420000000000002</v>
      </c>
      <c r="PY6" s="1153">
        <v>30000</v>
      </c>
    </row>
    <row r="7" spans="1:441" ht="17.100000000000001" customHeight="1" x14ac:dyDescent="0.15">
      <c r="A7" s="1719" t="s">
        <v>1566</v>
      </c>
      <c r="B7" s="1720"/>
      <c r="C7" s="1721"/>
      <c r="D7" s="578">
        <v>2.7919999999999998</v>
      </c>
      <c r="E7" s="579">
        <v>32.411999999999999</v>
      </c>
      <c r="F7" s="579">
        <v>11.244</v>
      </c>
      <c r="G7" s="579">
        <v>11.327999999999999</v>
      </c>
      <c r="H7" s="579">
        <v>38.195999999999998</v>
      </c>
      <c r="I7" s="579">
        <v>3.92</v>
      </c>
      <c r="J7" s="579">
        <v>0.108</v>
      </c>
      <c r="K7" s="580">
        <v>25000</v>
      </c>
      <c r="L7" s="581">
        <v>33.22</v>
      </c>
      <c r="M7" s="582">
        <v>2.964</v>
      </c>
      <c r="N7" s="579">
        <v>1.196</v>
      </c>
      <c r="O7" s="579">
        <v>6.7480000000000002</v>
      </c>
      <c r="P7" s="579">
        <v>15.391999999999999</v>
      </c>
      <c r="Q7" s="579">
        <v>19.303999999999998</v>
      </c>
      <c r="R7" s="579">
        <v>4.9080000000000004</v>
      </c>
      <c r="S7" s="579">
        <v>14.616</v>
      </c>
      <c r="T7" s="579">
        <v>1.6519999999999999</v>
      </c>
      <c r="U7" s="580">
        <v>25000</v>
      </c>
      <c r="V7" s="578">
        <v>6.6639999999999997</v>
      </c>
      <c r="W7" s="579">
        <v>93.335999999999999</v>
      </c>
      <c r="X7" s="580">
        <v>25000</v>
      </c>
      <c r="Y7" s="578">
        <v>31.783999999999999</v>
      </c>
      <c r="Z7" s="579">
        <v>19.908000000000001</v>
      </c>
      <c r="AA7" s="579">
        <v>9.6080000000000005</v>
      </c>
      <c r="AB7" s="579">
        <v>19.276</v>
      </c>
      <c r="AC7" s="579">
        <v>19.36</v>
      </c>
      <c r="AD7" s="579">
        <v>6.4000000000000001E-2</v>
      </c>
      <c r="AE7" s="580">
        <v>25000</v>
      </c>
      <c r="AF7" s="586" t="s">
        <v>250</v>
      </c>
      <c r="AG7" s="586" t="s">
        <v>104</v>
      </c>
      <c r="AH7" s="586" t="s">
        <v>104</v>
      </c>
      <c r="AI7" s="587" t="s">
        <v>104</v>
      </c>
      <c r="AJ7" s="578">
        <v>21.231999999999999</v>
      </c>
      <c r="AK7" s="579">
        <v>73.02</v>
      </c>
      <c r="AL7" s="579">
        <v>5.7480000000000002</v>
      </c>
      <c r="AM7" s="580">
        <v>25000</v>
      </c>
      <c r="AN7" s="578">
        <v>4.8040000000000003</v>
      </c>
      <c r="AO7" s="579">
        <v>88.72</v>
      </c>
      <c r="AP7" s="579">
        <v>6.476</v>
      </c>
      <c r="AQ7" s="580">
        <v>25000</v>
      </c>
      <c r="AR7" s="579">
        <v>12.388</v>
      </c>
      <c r="AS7" s="579">
        <v>81.352000000000004</v>
      </c>
      <c r="AT7" s="579">
        <v>6.26</v>
      </c>
      <c r="AU7" s="580">
        <v>25000</v>
      </c>
      <c r="AV7" s="579">
        <v>3.1840000000000002</v>
      </c>
      <c r="AW7" s="579">
        <v>15.676</v>
      </c>
      <c r="AX7" s="579">
        <v>28.324000000000002</v>
      </c>
      <c r="AY7" s="579">
        <v>17.315999999999999</v>
      </c>
      <c r="AZ7" s="579">
        <v>9.84</v>
      </c>
      <c r="BA7" s="579">
        <v>5.38</v>
      </c>
      <c r="BB7" s="579">
        <v>1.9079999999999999</v>
      </c>
      <c r="BC7" s="579">
        <v>18.372</v>
      </c>
      <c r="BD7" s="580">
        <v>25000</v>
      </c>
      <c r="BE7" s="578">
        <v>13.327999999999999</v>
      </c>
      <c r="BF7" s="579">
        <v>15.452</v>
      </c>
      <c r="BG7" s="579">
        <v>9.5239999999999991</v>
      </c>
      <c r="BH7" s="579">
        <v>4.9880000000000004</v>
      </c>
      <c r="BI7" s="579">
        <v>4.8120000000000003</v>
      </c>
      <c r="BJ7" s="579">
        <v>6.5679999999999996</v>
      </c>
      <c r="BK7" s="579">
        <v>12.488</v>
      </c>
      <c r="BL7" s="579">
        <v>32.840000000000003</v>
      </c>
      <c r="BM7" s="580">
        <v>25000</v>
      </c>
      <c r="BN7" s="578">
        <v>33.975999999999999</v>
      </c>
      <c r="BO7" s="579">
        <v>37.628</v>
      </c>
      <c r="BP7" s="579">
        <v>20.239999999999998</v>
      </c>
      <c r="BQ7" s="579">
        <v>5.74</v>
      </c>
      <c r="BR7" s="579">
        <v>2.4159999999999999</v>
      </c>
      <c r="BS7" s="580">
        <v>25000</v>
      </c>
      <c r="BT7" s="578">
        <v>64.183999999999997</v>
      </c>
      <c r="BU7" s="579">
        <v>20.196000000000002</v>
      </c>
      <c r="BV7" s="579">
        <v>11.167999999999999</v>
      </c>
      <c r="BW7" s="579">
        <v>2.7</v>
      </c>
      <c r="BX7" s="579">
        <v>1.752</v>
      </c>
      <c r="BY7" s="580">
        <v>25000</v>
      </c>
      <c r="BZ7" s="578">
        <v>3.96</v>
      </c>
      <c r="CA7" s="579">
        <v>12.763999999999999</v>
      </c>
      <c r="CB7" s="579">
        <v>41.96</v>
      </c>
      <c r="CC7" s="579">
        <v>22.36</v>
      </c>
      <c r="CD7" s="579">
        <v>18.956</v>
      </c>
      <c r="CE7" s="580">
        <v>25000</v>
      </c>
      <c r="CF7" s="579">
        <v>17.103999999999999</v>
      </c>
      <c r="CG7" s="579">
        <v>30.867999999999999</v>
      </c>
      <c r="CH7" s="579">
        <v>33.996000000000002</v>
      </c>
      <c r="CI7" s="579">
        <v>11.667999999999999</v>
      </c>
      <c r="CJ7" s="579">
        <v>6.3639999999999999</v>
      </c>
      <c r="CK7" s="580">
        <v>25000</v>
      </c>
      <c r="CL7" s="578">
        <v>6.9640000000000004</v>
      </c>
      <c r="CM7" s="579">
        <v>18.103999999999999</v>
      </c>
      <c r="CN7" s="579">
        <v>39.915999999999997</v>
      </c>
      <c r="CO7" s="579">
        <v>20.611999999999998</v>
      </c>
      <c r="CP7" s="579">
        <v>14.404</v>
      </c>
      <c r="CQ7" s="580">
        <v>25000</v>
      </c>
      <c r="CR7" s="578">
        <v>4.1120000000000001</v>
      </c>
      <c r="CS7" s="579">
        <v>13.48</v>
      </c>
      <c r="CT7" s="579">
        <v>26.963999999999999</v>
      </c>
      <c r="CU7" s="579">
        <v>25.155999999999999</v>
      </c>
      <c r="CV7" s="579">
        <v>30.288</v>
      </c>
      <c r="CW7" s="580">
        <v>25000</v>
      </c>
      <c r="CX7" s="578">
        <v>21.608000000000001</v>
      </c>
      <c r="CY7" s="579">
        <v>34.72</v>
      </c>
      <c r="CZ7" s="579">
        <v>30.344000000000001</v>
      </c>
      <c r="DA7" s="579">
        <v>9.4559999999999995</v>
      </c>
      <c r="DB7" s="579">
        <v>3.8719999999999999</v>
      </c>
      <c r="DC7" s="580">
        <v>25000</v>
      </c>
      <c r="DD7" s="579">
        <v>5.22</v>
      </c>
      <c r="DE7" s="579">
        <v>7.5720000000000001</v>
      </c>
      <c r="DF7" s="579">
        <v>14.208</v>
      </c>
      <c r="DG7" s="579">
        <v>12.843999999999999</v>
      </c>
      <c r="DH7" s="579">
        <v>60.155999999999999</v>
      </c>
      <c r="DI7" s="580">
        <v>25000</v>
      </c>
      <c r="DJ7" s="578">
        <v>8.6240000000000006</v>
      </c>
      <c r="DK7" s="579">
        <v>20.512</v>
      </c>
      <c r="DL7" s="579">
        <v>31.771999999999998</v>
      </c>
      <c r="DM7" s="579">
        <v>17.72</v>
      </c>
      <c r="DN7" s="579">
        <v>21.372</v>
      </c>
      <c r="DO7" s="580">
        <v>25000</v>
      </c>
      <c r="DP7" s="578">
        <v>31.504000000000001</v>
      </c>
      <c r="DQ7" s="579">
        <v>15.592000000000001</v>
      </c>
      <c r="DR7" s="579">
        <v>15.948</v>
      </c>
      <c r="DS7" s="579">
        <v>13.044</v>
      </c>
      <c r="DT7" s="579">
        <v>23.911999999999999</v>
      </c>
      <c r="DU7" s="580">
        <v>25000</v>
      </c>
      <c r="DV7" s="578">
        <v>7.24</v>
      </c>
      <c r="DW7" s="579">
        <v>15.744</v>
      </c>
      <c r="DX7" s="579">
        <v>35.375999999999998</v>
      </c>
      <c r="DY7" s="579">
        <v>17.576000000000001</v>
      </c>
      <c r="DZ7" s="579">
        <v>24.064</v>
      </c>
      <c r="EA7" s="580">
        <v>25000</v>
      </c>
      <c r="EB7" s="578">
        <v>87.712000000000003</v>
      </c>
      <c r="EC7" s="579">
        <v>12.288</v>
      </c>
      <c r="ED7" s="580">
        <v>25000</v>
      </c>
      <c r="EE7" s="578">
        <v>72.599999999999994</v>
      </c>
      <c r="EF7" s="579">
        <v>27.4</v>
      </c>
      <c r="EG7" s="580">
        <v>25000</v>
      </c>
      <c r="EH7" s="578">
        <v>12.843999999999999</v>
      </c>
      <c r="EI7" s="579">
        <v>15.096</v>
      </c>
      <c r="EJ7" s="579">
        <v>6.02</v>
      </c>
      <c r="EK7" s="579">
        <v>55.155999999999999</v>
      </c>
      <c r="EL7" s="579">
        <v>10.884</v>
      </c>
      <c r="EM7" s="580">
        <v>25000</v>
      </c>
      <c r="EN7" s="578">
        <v>13.728</v>
      </c>
      <c r="EO7" s="579">
        <v>9.2720000000000002</v>
      </c>
      <c r="EP7" s="579">
        <v>49.527999999999999</v>
      </c>
      <c r="EQ7" s="579">
        <v>11.444000000000001</v>
      </c>
      <c r="ER7" s="579">
        <v>16.027999999999999</v>
      </c>
      <c r="ES7" s="580">
        <v>25000</v>
      </c>
      <c r="ET7" s="579">
        <v>22.696000000000002</v>
      </c>
      <c r="EU7" s="579">
        <v>77.304000000000002</v>
      </c>
      <c r="EV7" s="580">
        <v>25000</v>
      </c>
      <c r="EW7" s="578">
        <v>60.14</v>
      </c>
      <c r="EX7" s="579">
        <v>25.628</v>
      </c>
      <c r="EY7" s="579">
        <v>13.731999999999999</v>
      </c>
      <c r="EZ7" s="579">
        <v>57.76</v>
      </c>
      <c r="FA7" s="579">
        <v>44.991999999999997</v>
      </c>
      <c r="FB7" s="579">
        <v>29.352</v>
      </c>
      <c r="FC7" s="579">
        <v>7.4320000000000004</v>
      </c>
      <c r="FD7" s="579">
        <v>15.628</v>
      </c>
      <c r="FE7" s="579">
        <v>1.6519999999999999</v>
      </c>
      <c r="FF7" s="579">
        <v>10.112</v>
      </c>
      <c r="FG7" s="580">
        <v>25000</v>
      </c>
      <c r="FH7" s="578">
        <v>47.848350000000003</v>
      </c>
      <c r="FI7" s="579">
        <v>52.151649999999997</v>
      </c>
      <c r="FJ7" s="580">
        <v>15035</v>
      </c>
      <c r="FK7" s="578">
        <v>55.252070000000003</v>
      </c>
      <c r="FL7" s="579">
        <v>44.747929999999997</v>
      </c>
      <c r="FM7" s="580">
        <v>6407</v>
      </c>
      <c r="FN7" s="578">
        <v>54.820860000000003</v>
      </c>
      <c r="FO7" s="579">
        <v>45.179139999999997</v>
      </c>
      <c r="FP7" s="585">
        <v>3433</v>
      </c>
      <c r="FQ7" s="578">
        <v>36.675899999999999</v>
      </c>
      <c r="FR7" s="579">
        <v>63.324100000000001</v>
      </c>
      <c r="FS7" s="585">
        <v>14440</v>
      </c>
      <c r="FT7" s="578">
        <v>33.61486</v>
      </c>
      <c r="FU7" s="579">
        <v>66.385140000000007</v>
      </c>
      <c r="FV7" s="585">
        <v>11248</v>
      </c>
      <c r="FW7" s="578">
        <v>76.124279999999999</v>
      </c>
      <c r="FX7" s="579">
        <v>23.875720000000001</v>
      </c>
      <c r="FY7" s="585">
        <v>7338</v>
      </c>
      <c r="FZ7" s="579">
        <v>36.75996</v>
      </c>
      <c r="GA7" s="579">
        <v>63.24004</v>
      </c>
      <c r="GB7" s="585">
        <v>1858</v>
      </c>
      <c r="GC7" s="578">
        <v>44.407470000000004</v>
      </c>
      <c r="GD7" s="579">
        <v>55.592529999999996</v>
      </c>
      <c r="GE7" s="585">
        <v>3907</v>
      </c>
      <c r="GF7" s="578">
        <v>67.796610000000001</v>
      </c>
      <c r="GG7" s="579">
        <v>32.203389999999999</v>
      </c>
      <c r="GH7" s="585">
        <v>413</v>
      </c>
      <c r="GI7" s="578">
        <v>34.938479999999998</v>
      </c>
      <c r="GJ7" s="579">
        <v>65.061520000000002</v>
      </c>
      <c r="GK7" s="585">
        <v>15035</v>
      </c>
      <c r="GL7" s="578">
        <v>48.837209999999999</v>
      </c>
      <c r="GM7" s="579">
        <v>51.162790000000001</v>
      </c>
      <c r="GN7" s="585">
        <v>6407</v>
      </c>
      <c r="GO7" s="578">
        <v>33.498399999999997</v>
      </c>
      <c r="GP7" s="579">
        <v>66.501599999999996</v>
      </c>
      <c r="GQ7" s="585">
        <v>3433</v>
      </c>
      <c r="GR7" s="579">
        <v>27.29917</v>
      </c>
      <c r="GS7" s="579">
        <v>72.700829999999996</v>
      </c>
      <c r="GT7" s="585">
        <v>14440</v>
      </c>
      <c r="GU7" s="578">
        <v>25.346730000000001</v>
      </c>
      <c r="GV7" s="579">
        <v>74.653270000000006</v>
      </c>
      <c r="GW7" s="585">
        <v>11248</v>
      </c>
      <c r="GX7" s="578">
        <v>40.69229</v>
      </c>
      <c r="GY7" s="579">
        <v>59.30771</v>
      </c>
      <c r="GZ7" s="585">
        <v>7338</v>
      </c>
      <c r="HA7" s="578">
        <v>23.30463</v>
      </c>
      <c r="HB7" s="579">
        <v>76.695369999999997</v>
      </c>
      <c r="HC7" s="585">
        <v>1858</v>
      </c>
      <c r="HD7" s="578">
        <v>23.163550000000001</v>
      </c>
      <c r="HE7" s="579">
        <v>76.836449999999999</v>
      </c>
      <c r="HF7" s="585">
        <v>3907</v>
      </c>
      <c r="HG7" s="578">
        <v>50.605330000000002</v>
      </c>
      <c r="HH7" s="579">
        <v>49.394669999999998</v>
      </c>
      <c r="HI7" s="585">
        <v>413</v>
      </c>
      <c r="HJ7" s="578">
        <v>25.813099999999999</v>
      </c>
      <c r="HK7" s="579">
        <v>74.186899999999994</v>
      </c>
      <c r="HL7" s="585">
        <v>15035</v>
      </c>
      <c r="HM7" s="578">
        <v>31.980650000000001</v>
      </c>
      <c r="HN7" s="579">
        <v>68.019350000000003</v>
      </c>
      <c r="HO7" s="585">
        <v>6407</v>
      </c>
      <c r="HP7" s="578">
        <v>15.32188</v>
      </c>
      <c r="HQ7" s="579">
        <v>84.678120000000007</v>
      </c>
      <c r="HR7" s="585">
        <v>3433</v>
      </c>
      <c r="HS7" s="578">
        <v>31.135729999999999</v>
      </c>
      <c r="HT7" s="579">
        <v>68.864270000000005</v>
      </c>
      <c r="HU7" s="585">
        <v>14440</v>
      </c>
      <c r="HV7" s="578">
        <v>29.46302</v>
      </c>
      <c r="HW7" s="579">
        <v>70.53698</v>
      </c>
      <c r="HX7" s="585">
        <v>11248</v>
      </c>
      <c r="HY7" s="578">
        <v>31.793399999999998</v>
      </c>
      <c r="HZ7" s="579">
        <v>68.206599999999995</v>
      </c>
      <c r="IA7" s="585">
        <v>7338</v>
      </c>
      <c r="IB7" s="579">
        <v>16.899889999999999</v>
      </c>
      <c r="IC7" s="579">
        <v>83.100110000000001</v>
      </c>
      <c r="ID7" s="585">
        <v>1858</v>
      </c>
      <c r="IE7" s="578">
        <v>20.194520000000001</v>
      </c>
      <c r="IF7" s="579">
        <v>79.805480000000003</v>
      </c>
      <c r="IG7" s="585">
        <v>3907</v>
      </c>
      <c r="IH7" s="578">
        <v>40.677970000000002</v>
      </c>
      <c r="II7" s="579">
        <v>59.322029999999998</v>
      </c>
      <c r="IJ7" s="585">
        <v>413</v>
      </c>
      <c r="IK7" s="578">
        <v>54.411999999999999</v>
      </c>
      <c r="IL7" s="579">
        <v>31.66</v>
      </c>
      <c r="IM7" s="579">
        <v>13.928000000000001</v>
      </c>
      <c r="IN7" s="585">
        <v>25000</v>
      </c>
      <c r="IO7" s="578">
        <v>7.4480000000000004</v>
      </c>
      <c r="IP7" s="579">
        <v>3.5760000000000001</v>
      </c>
      <c r="IQ7" s="579">
        <v>12.5</v>
      </c>
      <c r="IR7" s="579">
        <v>54.112000000000002</v>
      </c>
      <c r="IS7" s="579">
        <v>22.364000000000001</v>
      </c>
      <c r="IT7" s="585">
        <v>25000</v>
      </c>
      <c r="IU7" s="578">
        <v>25.96</v>
      </c>
      <c r="IV7" s="579">
        <v>47.44</v>
      </c>
      <c r="IW7" s="579">
        <v>6.4480000000000004</v>
      </c>
      <c r="IX7" s="579">
        <v>20.152000000000001</v>
      </c>
      <c r="IY7" s="585">
        <v>25000</v>
      </c>
      <c r="IZ7" s="578">
        <v>8.9960000000000004</v>
      </c>
      <c r="JA7" s="579">
        <v>5.1360000000000001</v>
      </c>
      <c r="JB7" s="579">
        <v>67.715999999999994</v>
      </c>
      <c r="JC7" s="579">
        <v>4.2640000000000002</v>
      </c>
      <c r="JD7" s="579">
        <v>13.888</v>
      </c>
      <c r="JE7" s="585">
        <v>25000</v>
      </c>
      <c r="JF7" s="578">
        <v>9.7959999999999994</v>
      </c>
      <c r="JG7" s="579">
        <v>3.8519999999999999</v>
      </c>
      <c r="JH7" s="579">
        <v>72.876000000000005</v>
      </c>
      <c r="JI7" s="579">
        <v>3.4319999999999999</v>
      </c>
      <c r="JJ7" s="579">
        <v>10.044</v>
      </c>
      <c r="JK7" s="585">
        <v>25000</v>
      </c>
      <c r="JL7" s="578">
        <v>2.2320000000000002</v>
      </c>
      <c r="JM7" s="579">
        <v>4.4080000000000004</v>
      </c>
      <c r="JN7" s="579">
        <v>81.531999999999996</v>
      </c>
      <c r="JO7" s="579">
        <v>1.552</v>
      </c>
      <c r="JP7" s="579">
        <v>10.276</v>
      </c>
      <c r="JQ7" s="585">
        <v>25000</v>
      </c>
      <c r="JR7" s="578">
        <v>1.3120000000000001</v>
      </c>
      <c r="JS7" s="579">
        <v>10.752000000000001</v>
      </c>
      <c r="JT7" s="579">
        <v>41.968000000000004</v>
      </c>
      <c r="JU7" s="579">
        <v>29.04</v>
      </c>
      <c r="JV7" s="579">
        <v>14.295999999999999</v>
      </c>
      <c r="JW7" s="579">
        <v>2.6320000000000001</v>
      </c>
      <c r="JX7" s="585">
        <v>25000</v>
      </c>
      <c r="JY7" s="578">
        <v>68.623999999999995</v>
      </c>
      <c r="JZ7" s="579">
        <v>10.16</v>
      </c>
      <c r="KA7" s="579">
        <v>21.216000000000001</v>
      </c>
      <c r="KB7" s="585">
        <v>25000</v>
      </c>
      <c r="KC7" s="578">
        <v>43.648000000000003</v>
      </c>
      <c r="KD7" s="579">
        <v>19.888000000000002</v>
      </c>
      <c r="KE7" s="579">
        <v>11.148</v>
      </c>
      <c r="KF7" s="579">
        <v>9.8960000000000008</v>
      </c>
      <c r="KG7" s="579">
        <v>15.42</v>
      </c>
      <c r="KH7" s="585">
        <v>25000</v>
      </c>
      <c r="KI7" s="578">
        <v>4.1760000000000002</v>
      </c>
      <c r="KJ7" s="579">
        <v>6.8239999999999998</v>
      </c>
      <c r="KK7" s="579">
        <v>55.072000000000003</v>
      </c>
      <c r="KL7" s="579">
        <v>33.927999999999997</v>
      </c>
      <c r="KM7" s="585">
        <v>25000</v>
      </c>
      <c r="KN7" s="578">
        <v>61.875999999999998</v>
      </c>
      <c r="KO7" s="579">
        <v>7.8360000000000003</v>
      </c>
      <c r="KP7" s="579">
        <v>30.288</v>
      </c>
      <c r="KQ7" s="585">
        <v>25000</v>
      </c>
      <c r="KR7" s="578">
        <v>70.3</v>
      </c>
      <c r="KS7" s="579">
        <v>5.7560000000000002</v>
      </c>
      <c r="KT7" s="579">
        <v>23.943999999999999</v>
      </c>
      <c r="KU7" s="585">
        <v>25000</v>
      </c>
      <c r="KV7" s="578">
        <v>76.736000000000004</v>
      </c>
      <c r="KW7" s="579">
        <v>2.78</v>
      </c>
      <c r="KX7" s="579">
        <v>20.484000000000002</v>
      </c>
      <c r="KY7" s="585">
        <v>25000</v>
      </c>
      <c r="KZ7" s="578">
        <v>5.5640000000000001</v>
      </c>
      <c r="LA7" s="579">
        <v>47.256</v>
      </c>
      <c r="LB7" s="579">
        <v>47.18</v>
      </c>
      <c r="LC7" s="585">
        <v>25000</v>
      </c>
      <c r="LD7" s="578">
        <v>20.315999999999999</v>
      </c>
      <c r="LE7" s="579">
        <v>23.832000000000001</v>
      </c>
      <c r="LF7" s="579">
        <v>5.0439999999999996</v>
      </c>
      <c r="LG7" s="579">
        <v>10.151999999999999</v>
      </c>
      <c r="LH7" s="579">
        <v>40.655999999999999</v>
      </c>
      <c r="LI7" s="585">
        <v>25000</v>
      </c>
      <c r="LJ7" s="578">
        <v>5.2880000000000003</v>
      </c>
      <c r="LK7" s="579">
        <v>7.3680000000000003</v>
      </c>
      <c r="LL7" s="579">
        <v>45.988</v>
      </c>
      <c r="LM7" s="579">
        <v>2.1360000000000001</v>
      </c>
      <c r="LN7" s="579">
        <v>39.22</v>
      </c>
      <c r="LO7" s="585">
        <v>25000</v>
      </c>
      <c r="LP7" s="578">
        <v>41.323999999999998</v>
      </c>
      <c r="LQ7" s="579">
        <v>30.564</v>
      </c>
      <c r="LR7" s="579">
        <v>28.111999999999998</v>
      </c>
      <c r="LS7" s="585">
        <v>25000</v>
      </c>
      <c r="LT7" s="578">
        <v>6.5640000000000001</v>
      </c>
      <c r="LU7" s="579">
        <v>49.252000000000002</v>
      </c>
      <c r="LV7" s="579">
        <v>3.3559999999999999</v>
      </c>
      <c r="LW7" s="579">
        <v>6.4640000000000004</v>
      </c>
      <c r="LX7" s="579">
        <v>34.363999999999997</v>
      </c>
      <c r="LY7" s="585">
        <v>25000</v>
      </c>
      <c r="LZ7" s="578">
        <v>14.12</v>
      </c>
      <c r="MA7" s="579">
        <v>52.984000000000002</v>
      </c>
      <c r="MB7" s="579">
        <v>11.071999999999999</v>
      </c>
      <c r="MC7" s="579">
        <v>21.824000000000002</v>
      </c>
      <c r="MD7" s="585">
        <v>25000</v>
      </c>
      <c r="ME7" s="578">
        <v>63.64</v>
      </c>
      <c r="MF7" s="579">
        <v>40.792000000000002</v>
      </c>
      <c r="MG7" s="579">
        <v>43.024000000000001</v>
      </c>
      <c r="MH7" s="579">
        <v>37.136000000000003</v>
      </c>
      <c r="MI7" s="579">
        <v>45.204000000000001</v>
      </c>
      <c r="MJ7" s="579">
        <v>23.7</v>
      </c>
      <c r="MK7" s="585">
        <v>25000</v>
      </c>
      <c r="ML7" s="578">
        <v>7.1959999999999997</v>
      </c>
      <c r="MM7" s="579">
        <v>60.875999999999998</v>
      </c>
      <c r="MN7" s="579">
        <v>3.552</v>
      </c>
      <c r="MO7" s="579">
        <v>9.2799999999999994</v>
      </c>
      <c r="MP7" s="579">
        <v>19.096</v>
      </c>
      <c r="MQ7" s="585">
        <v>25000</v>
      </c>
      <c r="MR7" s="578">
        <v>12.22</v>
      </c>
      <c r="MS7" s="579">
        <v>10.423999999999999</v>
      </c>
      <c r="MT7" s="579">
        <v>77.355999999999995</v>
      </c>
      <c r="MU7" s="585">
        <v>25000</v>
      </c>
      <c r="MV7" s="578">
        <v>4.5119999999999996</v>
      </c>
      <c r="MW7" s="579">
        <v>3.9159999999999999</v>
      </c>
      <c r="MX7" s="579">
        <v>5.22</v>
      </c>
      <c r="MY7" s="579">
        <v>50.804000000000002</v>
      </c>
      <c r="MZ7" s="579">
        <v>35.548000000000002</v>
      </c>
      <c r="NA7" s="585">
        <v>25000</v>
      </c>
      <c r="NB7" s="578">
        <v>3.2719999999999998</v>
      </c>
      <c r="NC7" s="579">
        <v>42.024000000000001</v>
      </c>
      <c r="ND7" s="579">
        <v>15.763999999999999</v>
      </c>
      <c r="NE7" s="579">
        <v>2.5840000000000001</v>
      </c>
      <c r="NF7" s="579">
        <v>36.356000000000002</v>
      </c>
      <c r="NG7" s="585">
        <v>25000</v>
      </c>
      <c r="NH7" s="578">
        <v>17.068000000000001</v>
      </c>
      <c r="NI7" s="579">
        <v>8.3879999999999999</v>
      </c>
      <c r="NJ7" s="579">
        <v>74.543999999999997</v>
      </c>
      <c r="NK7" s="585">
        <v>25000</v>
      </c>
      <c r="NL7" s="578">
        <v>9.2880000000000003</v>
      </c>
      <c r="NM7" s="579">
        <v>40.491999999999997</v>
      </c>
      <c r="NN7" s="579">
        <v>10.268000000000001</v>
      </c>
      <c r="NO7" s="579">
        <v>3.7240000000000002</v>
      </c>
      <c r="NP7" s="579">
        <v>36.228000000000002</v>
      </c>
      <c r="NQ7" s="585">
        <v>25000</v>
      </c>
      <c r="NR7" s="578">
        <v>4.2679999999999998</v>
      </c>
      <c r="NS7" s="579">
        <v>20.248000000000001</v>
      </c>
      <c r="NT7" s="579">
        <v>5.6040000000000001</v>
      </c>
      <c r="NU7" s="579">
        <v>2.044</v>
      </c>
      <c r="NV7" s="579">
        <v>67.835999999999999</v>
      </c>
      <c r="NW7" s="585">
        <v>25000</v>
      </c>
      <c r="NX7" s="578">
        <v>2.52</v>
      </c>
      <c r="NY7" s="579">
        <v>16.312000000000001</v>
      </c>
      <c r="NZ7" s="579">
        <v>6.54</v>
      </c>
      <c r="OA7" s="579">
        <v>2.036</v>
      </c>
      <c r="OB7" s="579">
        <v>72.591999999999999</v>
      </c>
      <c r="OC7" s="585">
        <v>25000</v>
      </c>
      <c r="OD7" s="578">
        <v>2.06</v>
      </c>
      <c r="OE7" s="579">
        <v>10.836</v>
      </c>
      <c r="OF7" s="579">
        <v>3.4</v>
      </c>
      <c r="OG7" s="579">
        <v>1.1200000000000001</v>
      </c>
      <c r="OH7" s="579">
        <v>82.584000000000003</v>
      </c>
      <c r="OI7" s="585">
        <v>25000</v>
      </c>
      <c r="OJ7" s="578">
        <v>23.988</v>
      </c>
      <c r="OK7" s="579">
        <v>15.928000000000001</v>
      </c>
      <c r="OL7" s="579">
        <v>6.2</v>
      </c>
      <c r="OM7" s="579">
        <v>5.468</v>
      </c>
      <c r="ON7" s="579">
        <v>14.988</v>
      </c>
      <c r="OO7" s="579">
        <v>26.768000000000001</v>
      </c>
      <c r="OP7" s="579">
        <v>14.96</v>
      </c>
      <c r="OQ7" s="579">
        <v>1.512</v>
      </c>
      <c r="OR7" s="579">
        <v>1.012</v>
      </c>
      <c r="OS7" s="579">
        <v>4.8760000000000003</v>
      </c>
      <c r="OT7" s="579">
        <v>37.932000000000002</v>
      </c>
      <c r="OU7" s="585">
        <v>25000</v>
      </c>
      <c r="OV7" s="578">
        <v>3.484</v>
      </c>
      <c r="OW7" s="579">
        <v>3.72</v>
      </c>
      <c r="OX7" s="579">
        <v>3.496</v>
      </c>
      <c r="OY7" s="579">
        <v>60.436</v>
      </c>
      <c r="OZ7" s="579">
        <v>28.864000000000001</v>
      </c>
      <c r="PA7" s="585">
        <v>25000</v>
      </c>
      <c r="PB7" s="578">
        <v>1.712</v>
      </c>
      <c r="PC7" s="579">
        <v>3.4359999999999999</v>
      </c>
      <c r="PD7" s="579">
        <v>3.54</v>
      </c>
      <c r="PE7" s="579">
        <v>64.156000000000006</v>
      </c>
      <c r="PF7" s="579">
        <v>27.155999999999999</v>
      </c>
      <c r="PG7" s="585">
        <v>25000</v>
      </c>
      <c r="PH7" s="578">
        <v>16.62</v>
      </c>
      <c r="PI7" s="579">
        <v>5.1840000000000002</v>
      </c>
      <c r="PJ7" s="579">
        <v>72.244</v>
      </c>
      <c r="PK7" s="579">
        <v>5.952</v>
      </c>
      <c r="PL7" s="585">
        <v>25000</v>
      </c>
      <c r="PM7" s="578">
        <v>1.764</v>
      </c>
      <c r="PN7" s="579">
        <v>7.18</v>
      </c>
      <c r="PO7" s="579">
        <v>75.012</v>
      </c>
      <c r="PP7" s="579">
        <v>16.044</v>
      </c>
      <c r="PQ7" s="585">
        <v>25000</v>
      </c>
      <c r="PR7" s="578">
        <v>20.32</v>
      </c>
      <c r="PS7" s="579">
        <v>62.3</v>
      </c>
      <c r="PT7" s="579">
        <v>17.38</v>
      </c>
      <c r="PU7" s="585">
        <v>25000</v>
      </c>
      <c r="PV7" s="578">
        <v>67.168000000000006</v>
      </c>
      <c r="PW7" s="579">
        <v>11.284000000000001</v>
      </c>
      <c r="PX7" s="579">
        <v>21.547999999999998</v>
      </c>
      <c r="PY7" s="1153">
        <v>25000</v>
      </c>
    </row>
    <row r="8" spans="1:441" ht="17.100000000000001" customHeight="1" x14ac:dyDescent="0.15">
      <c r="A8" s="1719" t="s">
        <v>798</v>
      </c>
      <c r="B8" s="1720"/>
      <c r="C8" s="1721"/>
      <c r="D8" s="588">
        <v>2.8</v>
      </c>
      <c r="E8" s="589">
        <v>32.4</v>
      </c>
      <c r="F8" s="589">
        <v>10.5</v>
      </c>
      <c r="G8" s="589">
        <v>11.3</v>
      </c>
      <c r="H8" s="589">
        <v>38.6</v>
      </c>
      <c r="I8" s="589">
        <v>4.2</v>
      </c>
      <c r="J8" s="589">
        <v>0.2</v>
      </c>
      <c r="K8" s="580">
        <v>25000</v>
      </c>
      <c r="L8" s="588">
        <v>32.200000000000003</v>
      </c>
      <c r="M8" s="589">
        <v>3.5</v>
      </c>
      <c r="N8" s="590" t="s">
        <v>250</v>
      </c>
      <c r="O8" s="589">
        <v>7</v>
      </c>
      <c r="P8" s="589">
        <v>14</v>
      </c>
      <c r="Q8" s="589">
        <v>20.9</v>
      </c>
      <c r="R8" s="589">
        <v>4.8</v>
      </c>
      <c r="S8" s="589">
        <v>15.6</v>
      </c>
      <c r="T8" s="589">
        <v>1.8</v>
      </c>
      <c r="U8" s="580">
        <v>25000</v>
      </c>
      <c r="V8" s="588">
        <v>5.9</v>
      </c>
      <c r="W8" s="589">
        <v>94.1</v>
      </c>
      <c r="X8" s="580">
        <v>25000</v>
      </c>
      <c r="Y8" s="588">
        <v>34.9</v>
      </c>
      <c r="Z8" s="589">
        <v>19.5</v>
      </c>
      <c r="AA8" s="589">
        <v>8.3000000000000007</v>
      </c>
      <c r="AB8" s="589">
        <v>18.600000000000001</v>
      </c>
      <c r="AC8" s="589">
        <v>18.5</v>
      </c>
      <c r="AD8" s="589">
        <v>0.1</v>
      </c>
      <c r="AE8" s="580">
        <v>25000</v>
      </c>
      <c r="AF8" s="586" t="s">
        <v>104</v>
      </c>
      <c r="AG8" s="586" t="s">
        <v>104</v>
      </c>
      <c r="AH8" s="586" t="s">
        <v>104</v>
      </c>
      <c r="AI8" s="587" t="s">
        <v>104</v>
      </c>
      <c r="AJ8" s="588">
        <v>20.2</v>
      </c>
      <c r="AK8" s="589">
        <v>74.3</v>
      </c>
      <c r="AL8" s="589">
        <v>5.5</v>
      </c>
      <c r="AM8" s="580">
        <v>25000</v>
      </c>
      <c r="AN8" s="588">
        <v>3.9</v>
      </c>
      <c r="AO8" s="589">
        <v>90.3</v>
      </c>
      <c r="AP8" s="589">
        <v>5.8</v>
      </c>
      <c r="AQ8" s="580">
        <v>25000</v>
      </c>
      <c r="AR8" s="588">
        <v>11.5</v>
      </c>
      <c r="AS8" s="589">
        <v>82.5</v>
      </c>
      <c r="AT8" s="589">
        <v>6</v>
      </c>
      <c r="AU8" s="580">
        <v>25000</v>
      </c>
      <c r="AV8" s="588">
        <v>3.6</v>
      </c>
      <c r="AW8" s="589">
        <v>15.7</v>
      </c>
      <c r="AX8" s="589">
        <v>28.9</v>
      </c>
      <c r="AY8" s="589">
        <v>16.600000000000001</v>
      </c>
      <c r="AZ8" s="589">
        <v>9.6999999999999993</v>
      </c>
      <c r="BA8" s="589">
        <v>5.0999999999999996</v>
      </c>
      <c r="BB8" s="589">
        <v>1.6</v>
      </c>
      <c r="BC8" s="589">
        <v>18.8</v>
      </c>
      <c r="BD8" s="580">
        <v>25000</v>
      </c>
      <c r="BE8" s="588">
        <v>13.6</v>
      </c>
      <c r="BF8" s="589">
        <v>15.1</v>
      </c>
      <c r="BG8" s="589">
        <v>9.9</v>
      </c>
      <c r="BH8" s="589">
        <v>5.3</v>
      </c>
      <c r="BI8" s="589">
        <v>4.7</v>
      </c>
      <c r="BJ8" s="589">
        <v>7</v>
      </c>
      <c r="BK8" s="589">
        <v>11.5</v>
      </c>
      <c r="BL8" s="589">
        <v>32.9</v>
      </c>
      <c r="BM8" s="580">
        <v>25000</v>
      </c>
      <c r="BN8" s="588">
        <v>33.799999999999997</v>
      </c>
      <c r="BO8" s="589">
        <v>36.700000000000003</v>
      </c>
      <c r="BP8" s="589">
        <v>22</v>
      </c>
      <c r="BQ8" s="589">
        <v>5.3</v>
      </c>
      <c r="BR8" s="589">
        <v>2.2999999999999998</v>
      </c>
      <c r="BS8" s="580">
        <v>25000</v>
      </c>
      <c r="BT8" s="588">
        <v>63.5</v>
      </c>
      <c r="BU8" s="589">
        <v>21</v>
      </c>
      <c r="BV8" s="589">
        <v>11.3</v>
      </c>
      <c r="BW8" s="589">
        <v>2.7</v>
      </c>
      <c r="BX8" s="589">
        <v>1.5</v>
      </c>
      <c r="BY8" s="580">
        <v>25000</v>
      </c>
      <c r="BZ8" s="588">
        <v>3.7</v>
      </c>
      <c r="CA8" s="589">
        <v>11.3</v>
      </c>
      <c r="CB8" s="589">
        <v>43.4</v>
      </c>
      <c r="CC8" s="589">
        <v>22.9</v>
      </c>
      <c r="CD8" s="589">
        <v>18.7</v>
      </c>
      <c r="CE8" s="580">
        <v>25000</v>
      </c>
      <c r="CF8" s="589">
        <v>17.600000000000001</v>
      </c>
      <c r="CG8" s="589">
        <v>29.9</v>
      </c>
      <c r="CH8" s="589">
        <v>36</v>
      </c>
      <c r="CI8" s="589">
        <v>11</v>
      </c>
      <c r="CJ8" s="589">
        <v>5.6</v>
      </c>
      <c r="CK8" s="580">
        <v>25000</v>
      </c>
      <c r="CL8" s="588">
        <v>5.8</v>
      </c>
      <c r="CM8" s="589">
        <v>16.7</v>
      </c>
      <c r="CN8" s="589">
        <v>41.3</v>
      </c>
      <c r="CO8" s="589">
        <v>21.2</v>
      </c>
      <c r="CP8" s="589">
        <v>15.1</v>
      </c>
      <c r="CQ8" s="580">
        <v>25000</v>
      </c>
      <c r="CR8" s="588">
        <v>3.9</v>
      </c>
      <c r="CS8" s="589">
        <v>13.2</v>
      </c>
      <c r="CT8" s="589">
        <v>28.3</v>
      </c>
      <c r="CU8" s="589">
        <v>25.6</v>
      </c>
      <c r="CV8" s="589">
        <v>28.9</v>
      </c>
      <c r="CW8" s="580">
        <v>25000</v>
      </c>
      <c r="CX8" s="588">
        <v>22.5</v>
      </c>
      <c r="CY8" s="589">
        <v>34.9</v>
      </c>
      <c r="CZ8" s="589">
        <v>30.4</v>
      </c>
      <c r="DA8" s="589">
        <v>8.8000000000000007</v>
      </c>
      <c r="DB8" s="589">
        <v>3.3</v>
      </c>
      <c r="DC8" s="580">
        <v>25000</v>
      </c>
      <c r="DD8" s="589">
        <v>4.4000000000000004</v>
      </c>
      <c r="DE8" s="589">
        <v>7</v>
      </c>
      <c r="DF8" s="589">
        <v>14.8</v>
      </c>
      <c r="DG8" s="589">
        <v>13.3</v>
      </c>
      <c r="DH8" s="589">
        <v>60.6</v>
      </c>
      <c r="DI8" s="580">
        <v>25000</v>
      </c>
      <c r="DJ8" s="588">
        <v>8.1</v>
      </c>
      <c r="DK8" s="589">
        <v>18.899999999999999</v>
      </c>
      <c r="DL8" s="589">
        <v>32.799999999999997</v>
      </c>
      <c r="DM8" s="589">
        <v>18.3</v>
      </c>
      <c r="DN8" s="589">
        <v>22</v>
      </c>
      <c r="DO8" s="580">
        <v>25000</v>
      </c>
      <c r="DP8" s="588">
        <v>30.8</v>
      </c>
      <c r="DQ8" s="589">
        <v>16.3</v>
      </c>
      <c r="DR8" s="589">
        <v>17.8</v>
      </c>
      <c r="DS8" s="589">
        <v>12.9</v>
      </c>
      <c r="DT8" s="589">
        <v>22.2</v>
      </c>
      <c r="DU8" s="580">
        <v>25000</v>
      </c>
      <c r="DV8" s="588">
        <v>7.1</v>
      </c>
      <c r="DW8" s="589">
        <v>15.2</v>
      </c>
      <c r="DX8" s="589">
        <v>36.9</v>
      </c>
      <c r="DY8" s="589">
        <v>17.5</v>
      </c>
      <c r="DZ8" s="589">
        <v>23.3</v>
      </c>
      <c r="EA8" s="580">
        <v>25000</v>
      </c>
      <c r="EB8" s="588">
        <v>87.4</v>
      </c>
      <c r="EC8" s="589">
        <v>12.6</v>
      </c>
      <c r="ED8" s="580">
        <v>25000</v>
      </c>
      <c r="EE8" s="588">
        <v>72.099999999999994</v>
      </c>
      <c r="EF8" s="589">
        <v>27.9</v>
      </c>
      <c r="EG8" s="580">
        <v>25000</v>
      </c>
      <c r="EH8" s="588">
        <v>12.2</v>
      </c>
      <c r="EI8" s="589">
        <v>15.1</v>
      </c>
      <c r="EJ8" s="589">
        <v>6.2</v>
      </c>
      <c r="EK8" s="589">
        <v>55.1</v>
      </c>
      <c r="EL8" s="589">
        <v>11.3</v>
      </c>
      <c r="EM8" s="580">
        <v>25000</v>
      </c>
      <c r="EN8" s="588">
        <v>13.3</v>
      </c>
      <c r="EO8" s="589">
        <v>10.1</v>
      </c>
      <c r="EP8" s="589">
        <v>46.9</v>
      </c>
      <c r="EQ8" s="589">
        <v>12.1</v>
      </c>
      <c r="ER8" s="589">
        <v>17.600000000000001</v>
      </c>
      <c r="ES8" s="580">
        <v>25000</v>
      </c>
      <c r="ET8" s="589">
        <v>21.4</v>
      </c>
      <c r="EU8" s="589">
        <v>78.599999999999994</v>
      </c>
      <c r="EV8" s="580">
        <v>25000</v>
      </c>
      <c r="EW8" s="588">
        <v>56.7</v>
      </c>
      <c r="EX8" s="589">
        <v>24.7</v>
      </c>
      <c r="EY8" s="589">
        <v>13.2</v>
      </c>
      <c r="EZ8" s="589">
        <v>54.6</v>
      </c>
      <c r="FA8" s="589">
        <v>43.2</v>
      </c>
      <c r="FB8" s="589">
        <v>27.1</v>
      </c>
      <c r="FC8" s="589">
        <v>7.6</v>
      </c>
      <c r="FD8" s="589">
        <v>14.9</v>
      </c>
      <c r="FE8" s="589">
        <v>2</v>
      </c>
      <c r="FF8" s="589">
        <v>12.5</v>
      </c>
      <c r="FG8" s="580">
        <v>25000</v>
      </c>
      <c r="FH8" s="588">
        <v>49.4</v>
      </c>
      <c r="FI8" s="589">
        <v>50.6</v>
      </c>
      <c r="FJ8" s="591">
        <v>14185</v>
      </c>
      <c r="FK8" s="588">
        <v>56.8</v>
      </c>
      <c r="FL8" s="589">
        <v>43.2</v>
      </c>
      <c r="FM8" s="591">
        <v>6177</v>
      </c>
      <c r="FN8" s="588">
        <v>55.4</v>
      </c>
      <c r="FO8" s="589">
        <v>44.6</v>
      </c>
      <c r="FP8" s="591">
        <v>3308</v>
      </c>
      <c r="FQ8" s="588">
        <v>38.299999999999997</v>
      </c>
      <c r="FR8" s="589">
        <v>61.7</v>
      </c>
      <c r="FS8" s="591">
        <v>13638</v>
      </c>
      <c r="FT8" s="588">
        <v>35.700000000000003</v>
      </c>
      <c r="FU8" s="589">
        <v>64.3</v>
      </c>
      <c r="FV8" s="591">
        <v>10795</v>
      </c>
      <c r="FW8" s="588">
        <v>75.900000000000006</v>
      </c>
      <c r="FX8" s="589">
        <v>24.1</v>
      </c>
      <c r="FY8" s="591">
        <v>6763</v>
      </c>
      <c r="FZ8" s="589">
        <v>38.4</v>
      </c>
      <c r="GA8" s="589">
        <v>61.6</v>
      </c>
      <c r="GB8" s="591">
        <v>1909</v>
      </c>
      <c r="GC8" s="588">
        <v>48</v>
      </c>
      <c r="GD8" s="589">
        <v>52</v>
      </c>
      <c r="GE8" s="591">
        <v>3737</v>
      </c>
      <c r="GF8" s="588">
        <v>74.900000000000006</v>
      </c>
      <c r="GG8" s="589">
        <v>25.1</v>
      </c>
      <c r="GH8" s="591">
        <v>499</v>
      </c>
      <c r="GI8" s="588">
        <v>35.6</v>
      </c>
      <c r="GJ8" s="589">
        <v>64.400000000000006</v>
      </c>
      <c r="GK8" s="591">
        <v>14185</v>
      </c>
      <c r="GL8" s="588">
        <v>48.8</v>
      </c>
      <c r="GM8" s="589">
        <v>51.2</v>
      </c>
      <c r="GN8" s="591">
        <v>6177</v>
      </c>
      <c r="GO8" s="578">
        <v>35.200000000000003</v>
      </c>
      <c r="GP8" s="579">
        <v>64.8</v>
      </c>
      <c r="GQ8" s="585">
        <v>3308</v>
      </c>
      <c r="GR8" s="589">
        <v>28</v>
      </c>
      <c r="GS8" s="589">
        <v>72</v>
      </c>
      <c r="GT8" s="591">
        <v>13638</v>
      </c>
      <c r="GU8" s="588">
        <v>26.1</v>
      </c>
      <c r="GV8" s="589">
        <v>73.900000000000006</v>
      </c>
      <c r="GW8" s="591">
        <v>10795</v>
      </c>
      <c r="GX8" s="588">
        <v>41.1</v>
      </c>
      <c r="GY8" s="589">
        <v>58.9</v>
      </c>
      <c r="GZ8" s="591">
        <v>6763</v>
      </c>
      <c r="HA8" s="588">
        <v>23</v>
      </c>
      <c r="HB8" s="589">
        <v>77</v>
      </c>
      <c r="HC8" s="591">
        <v>1909</v>
      </c>
      <c r="HD8" s="588">
        <v>25.1</v>
      </c>
      <c r="HE8" s="589">
        <v>74.900000000000006</v>
      </c>
      <c r="HF8" s="591">
        <v>3737</v>
      </c>
      <c r="HG8" s="588">
        <v>53.1</v>
      </c>
      <c r="HH8" s="589">
        <v>46.9</v>
      </c>
      <c r="HI8" s="591">
        <v>499</v>
      </c>
      <c r="HJ8" s="588">
        <v>26</v>
      </c>
      <c r="HK8" s="589">
        <v>74</v>
      </c>
      <c r="HL8" s="591">
        <v>14185</v>
      </c>
      <c r="HM8" s="588">
        <v>32.799999999999997</v>
      </c>
      <c r="HN8" s="589">
        <v>67.2</v>
      </c>
      <c r="HO8" s="591">
        <v>6177</v>
      </c>
      <c r="HP8" s="588">
        <v>15.5</v>
      </c>
      <c r="HQ8" s="589">
        <v>84.5</v>
      </c>
      <c r="HR8" s="591">
        <v>3308</v>
      </c>
      <c r="HS8" s="588">
        <v>30.5</v>
      </c>
      <c r="HT8" s="589">
        <v>69.5</v>
      </c>
      <c r="HU8" s="591">
        <v>13638</v>
      </c>
      <c r="HV8" s="588">
        <v>29</v>
      </c>
      <c r="HW8" s="589">
        <v>71</v>
      </c>
      <c r="HX8" s="591">
        <v>10795</v>
      </c>
      <c r="HY8" s="588">
        <v>32</v>
      </c>
      <c r="HZ8" s="589">
        <v>68</v>
      </c>
      <c r="IA8" s="591">
        <v>6763</v>
      </c>
      <c r="IB8" s="589">
        <v>16</v>
      </c>
      <c r="IC8" s="589">
        <v>84</v>
      </c>
      <c r="ID8" s="591">
        <v>1909</v>
      </c>
      <c r="IE8" s="588">
        <v>21.8</v>
      </c>
      <c r="IF8" s="589">
        <v>78.2</v>
      </c>
      <c r="IG8" s="591">
        <v>3737</v>
      </c>
      <c r="IH8" s="588">
        <v>41.5</v>
      </c>
      <c r="II8" s="589">
        <v>58.5</v>
      </c>
      <c r="IJ8" s="591">
        <v>499</v>
      </c>
      <c r="IK8" s="588">
        <v>54.9</v>
      </c>
      <c r="IL8" s="589">
        <v>29.7</v>
      </c>
      <c r="IM8" s="589">
        <v>15.4</v>
      </c>
      <c r="IN8" s="591">
        <v>25000</v>
      </c>
      <c r="IO8" s="588">
        <v>6.3</v>
      </c>
      <c r="IP8" s="589">
        <v>3.5</v>
      </c>
      <c r="IQ8" s="589">
        <v>12.6</v>
      </c>
      <c r="IR8" s="589">
        <v>53.2</v>
      </c>
      <c r="IS8" s="589">
        <v>24.3</v>
      </c>
      <c r="IT8" s="591">
        <v>25000</v>
      </c>
      <c r="IU8" s="588">
        <v>25.4</v>
      </c>
      <c r="IV8" s="589">
        <v>47.6</v>
      </c>
      <c r="IW8" s="589">
        <v>6.2</v>
      </c>
      <c r="IX8" s="589">
        <v>20.7</v>
      </c>
      <c r="IY8" s="591">
        <v>25000</v>
      </c>
      <c r="IZ8" s="588">
        <v>9.3000000000000007</v>
      </c>
      <c r="JA8" s="589">
        <v>4.8</v>
      </c>
      <c r="JB8" s="589">
        <v>66.2</v>
      </c>
      <c r="JC8" s="589">
        <v>4.4000000000000004</v>
      </c>
      <c r="JD8" s="589">
        <v>15.3</v>
      </c>
      <c r="JE8" s="591">
        <v>25000</v>
      </c>
      <c r="JF8" s="588">
        <v>9.3000000000000007</v>
      </c>
      <c r="JG8" s="589">
        <v>3.8</v>
      </c>
      <c r="JH8" s="589">
        <v>72.400000000000006</v>
      </c>
      <c r="JI8" s="589">
        <v>3.2</v>
      </c>
      <c r="JJ8" s="589">
        <v>11.3</v>
      </c>
      <c r="JK8" s="591">
        <v>25000</v>
      </c>
      <c r="JL8" s="588">
        <v>2.2999999999999998</v>
      </c>
      <c r="JM8" s="589">
        <v>4.5</v>
      </c>
      <c r="JN8" s="589">
        <v>80.2</v>
      </c>
      <c r="JO8" s="589">
        <v>1.6</v>
      </c>
      <c r="JP8" s="589">
        <v>11.5</v>
      </c>
      <c r="JQ8" s="591">
        <v>25000</v>
      </c>
      <c r="JR8" s="588">
        <v>1.2</v>
      </c>
      <c r="JS8" s="589">
        <v>11.3</v>
      </c>
      <c r="JT8" s="589">
        <v>44.8</v>
      </c>
      <c r="JU8" s="589">
        <v>27.8</v>
      </c>
      <c r="JV8" s="589">
        <v>12.1</v>
      </c>
      <c r="JW8" s="589">
        <v>2.8</v>
      </c>
      <c r="JX8" s="591">
        <v>25000</v>
      </c>
      <c r="JY8" s="588">
        <v>65.7</v>
      </c>
      <c r="JZ8" s="589">
        <v>10.3</v>
      </c>
      <c r="KA8" s="589">
        <v>24</v>
      </c>
      <c r="KB8" s="591">
        <v>25000</v>
      </c>
      <c r="KC8" s="588">
        <v>42.9</v>
      </c>
      <c r="KD8" s="589">
        <v>18.7</v>
      </c>
      <c r="KE8" s="589">
        <v>11.2</v>
      </c>
      <c r="KF8" s="589">
        <v>10.7</v>
      </c>
      <c r="KG8" s="589">
        <v>16.5</v>
      </c>
      <c r="KH8" s="591">
        <v>25000</v>
      </c>
      <c r="KI8" s="588">
        <v>3.3</v>
      </c>
      <c r="KJ8" s="589">
        <v>7.1</v>
      </c>
      <c r="KK8" s="589">
        <v>55.6</v>
      </c>
      <c r="KL8" s="589">
        <v>34.1</v>
      </c>
      <c r="KM8" s="591">
        <v>25000</v>
      </c>
      <c r="KN8" s="588">
        <v>60.8</v>
      </c>
      <c r="KO8" s="589">
        <v>7.6</v>
      </c>
      <c r="KP8" s="589">
        <v>31.6</v>
      </c>
      <c r="KQ8" s="591">
        <v>25000</v>
      </c>
      <c r="KR8" s="588">
        <v>68.400000000000006</v>
      </c>
      <c r="KS8" s="589">
        <v>5.8</v>
      </c>
      <c r="KT8" s="589">
        <v>25.8</v>
      </c>
      <c r="KU8" s="591">
        <v>25000</v>
      </c>
      <c r="KV8" s="588">
        <v>74.8</v>
      </c>
      <c r="KW8" s="589">
        <v>2.7</v>
      </c>
      <c r="KX8" s="589">
        <v>22.5</v>
      </c>
      <c r="KY8" s="591">
        <v>25000</v>
      </c>
      <c r="KZ8" s="588">
        <v>5.2</v>
      </c>
      <c r="LA8" s="589">
        <v>45.8</v>
      </c>
      <c r="LB8" s="589">
        <v>49</v>
      </c>
      <c r="LC8" s="591">
        <v>25000</v>
      </c>
      <c r="LD8" s="588">
        <v>21.4</v>
      </c>
      <c r="LE8" s="589">
        <v>24</v>
      </c>
      <c r="LF8" s="589">
        <v>5.0999999999999996</v>
      </c>
      <c r="LG8" s="589">
        <v>9.1</v>
      </c>
      <c r="LH8" s="589">
        <v>40.4</v>
      </c>
      <c r="LI8" s="591">
        <v>25000</v>
      </c>
      <c r="LJ8" s="588">
        <v>5</v>
      </c>
      <c r="LK8" s="589">
        <v>7.9</v>
      </c>
      <c r="LL8" s="589">
        <v>43.9</v>
      </c>
      <c r="LM8" s="589">
        <v>2.6</v>
      </c>
      <c r="LN8" s="589">
        <v>40.6</v>
      </c>
      <c r="LO8" s="591">
        <v>25000</v>
      </c>
      <c r="LP8" s="588">
        <v>38.1</v>
      </c>
      <c r="LQ8" s="589">
        <v>31.6</v>
      </c>
      <c r="LR8" s="589">
        <v>30.3</v>
      </c>
      <c r="LS8" s="591">
        <v>25000</v>
      </c>
      <c r="LT8" s="588">
        <v>6.1</v>
      </c>
      <c r="LU8" s="589">
        <v>46.7</v>
      </c>
      <c r="LV8" s="589">
        <v>3.1</v>
      </c>
      <c r="LW8" s="589">
        <v>6.7</v>
      </c>
      <c r="LX8" s="589">
        <v>37.4</v>
      </c>
      <c r="LY8" s="591">
        <v>25000</v>
      </c>
      <c r="LZ8" s="588">
        <v>12.7</v>
      </c>
      <c r="MA8" s="589">
        <v>50.7</v>
      </c>
      <c r="MB8" s="589">
        <v>11.7</v>
      </c>
      <c r="MC8" s="589">
        <v>24.9</v>
      </c>
      <c r="MD8" s="591">
        <v>25000</v>
      </c>
      <c r="ME8" s="588">
        <v>63.5</v>
      </c>
      <c r="MF8" s="589">
        <v>41.9</v>
      </c>
      <c r="MG8" s="589">
        <v>44.6</v>
      </c>
      <c r="MH8" s="589">
        <v>36.6</v>
      </c>
      <c r="MI8" s="589">
        <v>45.2</v>
      </c>
      <c r="MJ8" s="589">
        <v>24.3</v>
      </c>
      <c r="MK8" s="591">
        <v>25000</v>
      </c>
      <c r="ML8" s="588">
        <v>6.5</v>
      </c>
      <c r="MM8" s="589">
        <v>60</v>
      </c>
      <c r="MN8" s="589">
        <v>3.3</v>
      </c>
      <c r="MO8" s="589">
        <v>9.1</v>
      </c>
      <c r="MP8" s="589">
        <v>21.2</v>
      </c>
      <c r="MQ8" s="591">
        <v>25000</v>
      </c>
      <c r="MR8" s="588">
        <v>11.3</v>
      </c>
      <c r="MS8" s="589">
        <v>9.6999999999999993</v>
      </c>
      <c r="MT8" s="589">
        <v>79</v>
      </c>
      <c r="MU8" s="591">
        <v>25000</v>
      </c>
      <c r="MV8" s="588">
        <v>4.3</v>
      </c>
      <c r="MW8" s="589">
        <v>3.5</v>
      </c>
      <c r="MX8" s="589">
        <v>4.8</v>
      </c>
      <c r="MY8" s="589">
        <v>50.9</v>
      </c>
      <c r="MZ8" s="589">
        <v>36.6</v>
      </c>
      <c r="NA8" s="591">
        <v>25000</v>
      </c>
      <c r="NB8" s="588">
        <v>2.7</v>
      </c>
      <c r="NC8" s="589">
        <v>40.6</v>
      </c>
      <c r="ND8" s="589">
        <v>16</v>
      </c>
      <c r="NE8" s="589">
        <v>2.6</v>
      </c>
      <c r="NF8" s="589">
        <v>38.1</v>
      </c>
      <c r="NG8" s="591">
        <v>25000</v>
      </c>
      <c r="NH8" s="588">
        <v>15.6</v>
      </c>
      <c r="NI8" s="589">
        <v>9.1999999999999993</v>
      </c>
      <c r="NJ8" s="589">
        <v>75.2</v>
      </c>
      <c r="NK8" s="591">
        <v>25000</v>
      </c>
      <c r="NL8" s="588">
        <v>9.6999999999999993</v>
      </c>
      <c r="NM8" s="589">
        <v>42.3</v>
      </c>
      <c r="NN8" s="589">
        <v>10</v>
      </c>
      <c r="NO8" s="589">
        <v>3.5</v>
      </c>
      <c r="NP8" s="589">
        <v>34.5</v>
      </c>
      <c r="NQ8" s="591">
        <v>25000</v>
      </c>
      <c r="NR8" s="588">
        <v>4</v>
      </c>
      <c r="NS8" s="589">
        <v>20</v>
      </c>
      <c r="NT8" s="589">
        <v>5.5</v>
      </c>
      <c r="NU8" s="589">
        <v>2.2000000000000002</v>
      </c>
      <c r="NV8" s="589">
        <v>68.400000000000006</v>
      </c>
      <c r="NW8" s="591">
        <v>25000</v>
      </c>
      <c r="NX8" s="588">
        <v>2.2999999999999998</v>
      </c>
      <c r="NY8" s="589">
        <v>15.2</v>
      </c>
      <c r="NZ8" s="589">
        <v>6.3</v>
      </c>
      <c r="OA8" s="589">
        <v>2</v>
      </c>
      <c r="OB8" s="589">
        <v>74.2</v>
      </c>
      <c r="OC8" s="591">
        <v>25000</v>
      </c>
      <c r="OD8" s="588">
        <v>2</v>
      </c>
      <c r="OE8" s="589">
        <v>10.9</v>
      </c>
      <c r="OF8" s="589">
        <v>3.2</v>
      </c>
      <c r="OG8" s="589">
        <v>1.2</v>
      </c>
      <c r="OH8" s="589">
        <v>82.7</v>
      </c>
      <c r="OI8" s="591">
        <v>25000</v>
      </c>
      <c r="OJ8" s="588">
        <v>22.4</v>
      </c>
      <c r="OK8" s="589">
        <v>16.2</v>
      </c>
      <c r="OL8" s="589">
        <v>6</v>
      </c>
      <c r="OM8" s="589">
        <v>4.7</v>
      </c>
      <c r="ON8" s="589">
        <v>16.100000000000001</v>
      </c>
      <c r="OO8" s="589">
        <v>23.7</v>
      </c>
      <c r="OP8" s="589">
        <v>14.5</v>
      </c>
      <c r="OQ8" s="589">
        <v>1.3</v>
      </c>
      <c r="OR8" s="589">
        <v>0.9</v>
      </c>
      <c r="OS8" s="589">
        <v>4.7</v>
      </c>
      <c r="OT8" s="589">
        <v>40.9</v>
      </c>
      <c r="OU8" s="591">
        <v>25000</v>
      </c>
      <c r="OV8" s="588">
        <v>3.1</v>
      </c>
      <c r="OW8" s="589">
        <v>3.2</v>
      </c>
      <c r="OX8" s="589">
        <v>3.3</v>
      </c>
      <c r="OY8" s="589">
        <v>59.6</v>
      </c>
      <c r="OZ8" s="589">
        <v>30.9</v>
      </c>
      <c r="PA8" s="591">
        <v>25000</v>
      </c>
      <c r="PB8" s="588">
        <v>1.6</v>
      </c>
      <c r="PC8" s="589">
        <v>3.1</v>
      </c>
      <c r="PD8" s="589">
        <v>3.3</v>
      </c>
      <c r="PE8" s="589">
        <v>62.8</v>
      </c>
      <c r="PF8" s="589">
        <v>29.3</v>
      </c>
      <c r="PG8" s="591">
        <v>25000</v>
      </c>
      <c r="PH8" s="588">
        <v>15.2</v>
      </c>
      <c r="PI8" s="589">
        <v>5.0999999999999996</v>
      </c>
      <c r="PJ8" s="589">
        <v>73.7</v>
      </c>
      <c r="PK8" s="589">
        <v>6.1</v>
      </c>
      <c r="PL8" s="591">
        <v>25000</v>
      </c>
      <c r="PM8" s="588">
        <v>1.8</v>
      </c>
      <c r="PN8" s="589">
        <v>6.6</v>
      </c>
      <c r="PO8" s="589">
        <v>73.900000000000006</v>
      </c>
      <c r="PP8" s="589">
        <v>17.7</v>
      </c>
      <c r="PQ8" s="591">
        <v>25000</v>
      </c>
      <c r="PR8" s="588">
        <v>19.8</v>
      </c>
      <c r="PS8" s="589">
        <v>60.4</v>
      </c>
      <c r="PT8" s="589">
        <v>19.8</v>
      </c>
      <c r="PU8" s="591">
        <v>25000</v>
      </c>
      <c r="PV8" s="588">
        <v>62.4</v>
      </c>
      <c r="PW8" s="589">
        <v>12.9</v>
      </c>
      <c r="PX8" s="589">
        <v>24.7</v>
      </c>
      <c r="PY8" s="1154">
        <v>25000</v>
      </c>
    </row>
    <row r="9" spans="1:441" ht="17.100000000000001" customHeight="1" x14ac:dyDescent="0.15">
      <c r="A9" s="1722" t="s">
        <v>799</v>
      </c>
      <c r="B9" s="592" t="s">
        <v>5</v>
      </c>
      <c r="C9" s="593">
        <v>1</v>
      </c>
      <c r="D9" s="594">
        <v>3.1334499999999998</v>
      </c>
      <c r="E9" s="595">
        <v>30.252479999999998</v>
      </c>
      <c r="F9" s="595">
        <v>10.865640000000001</v>
      </c>
      <c r="G9" s="595">
        <v>4.2831400000000004</v>
      </c>
      <c r="H9" s="595">
        <v>48.196570000000001</v>
      </c>
      <c r="I9" s="595">
        <v>3.1560000000000001</v>
      </c>
      <c r="J9" s="595">
        <v>0.11271</v>
      </c>
      <c r="K9" s="596">
        <v>4436</v>
      </c>
      <c r="L9" s="597">
        <v>36.722270000000002</v>
      </c>
      <c r="M9" s="598">
        <v>3.4490500000000002</v>
      </c>
      <c r="N9" s="598">
        <v>1.0144299999999999</v>
      </c>
      <c r="O9" s="595">
        <v>1.6456299999999999</v>
      </c>
      <c r="P9" s="595">
        <v>12.466189999999999</v>
      </c>
      <c r="Q9" s="595">
        <v>4.6438199999999998</v>
      </c>
      <c r="R9" s="595">
        <v>32.213709999999999</v>
      </c>
      <c r="S9" s="595">
        <v>6.7177600000000002</v>
      </c>
      <c r="T9" s="595">
        <v>1.12714</v>
      </c>
      <c r="U9" s="596">
        <v>4436</v>
      </c>
      <c r="V9" s="594">
        <v>6.7177600000000002</v>
      </c>
      <c r="W9" s="595">
        <v>93.282240000000002</v>
      </c>
      <c r="X9" s="596">
        <v>4436</v>
      </c>
      <c r="Y9" s="594">
        <v>20.852119999999999</v>
      </c>
      <c r="Z9" s="595">
        <v>17.560870000000001</v>
      </c>
      <c r="AA9" s="595">
        <v>10.347160000000001</v>
      </c>
      <c r="AB9" s="595">
        <v>18.23715</v>
      </c>
      <c r="AC9" s="595">
        <v>32.980159999999998</v>
      </c>
      <c r="AD9" s="595">
        <v>2.2540000000000001E-2</v>
      </c>
      <c r="AE9" s="596">
        <v>4436</v>
      </c>
      <c r="AF9" s="599">
        <v>25.42831</v>
      </c>
      <c r="AG9" s="599">
        <v>27.119029999999999</v>
      </c>
      <c r="AH9" s="599">
        <v>47.452660000000002</v>
      </c>
      <c r="AI9" s="600">
        <v>4436</v>
      </c>
      <c r="AJ9" s="594">
        <v>10.09919</v>
      </c>
      <c r="AK9" s="595">
        <v>75.135260000000002</v>
      </c>
      <c r="AL9" s="595">
        <v>14.765549999999999</v>
      </c>
      <c r="AM9" s="596">
        <v>4436</v>
      </c>
      <c r="AN9" s="594">
        <v>5.0721400000000001</v>
      </c>
      <c r="AO9" s="595">
        <v>82.146079999999998</v>
      </c>
      <c r="AP9" s="595">
        <v>12.781790000000001</v>
      </c>
      <c r="AQ9" s="596">
        <v>4436</v>
      </c>
      <c r="AR9" s="595">
        <v>9.1974800000000005</v>
      </c>
      <c r="AS9" s="595">
        <v>78.065830000000005</v>
      </c>
      <c r="AT9" s="595">
        <v>12.736700000000001</v>
      </c>
      <c r="AU9" s="596">
        <v>4436</v>
      </c>
      <c r="AV9" s="595">
        <v>11.339040000000001</v>
      </c>
      <c r="AW9" s="595">
        <v>24.48151</v>
      </c>
      <c r="AX9" s="595">
        <v>22.90352</v>
      </c>
      <c r="AY9" s="595">
        <v>10.324619999999999</v>
      </c>
      <c r="AZ9" s="595">
        <v>5.02705</v>
      </c>
      <c r="BA9" s="595">
        <v>2.2317399999999998</v>
      </c>
      <c r="BB9" s="595">
        <v>1.2624</v>
      </c>
      <c r="BC9" s="595">
        <v>22.430119999999999</v>
      </c>
      <c r="BD9" s="596">
        <v>4436</v>
      </c>
      <c r="BE9" s="594">
        <v>25.022539999999999</v>
      </c>
      <c r="BF9" s="595">
        <v>20.175830000000001</v>
      </c>
      <c r="BG9" s="595">
        <v>9.9188500000000008</v>
      </c>
      <c r="BH9" s="595">
        <v>4.5085699999999997</v>
      </c>
      <c r="BI9" s="595">
        <v>2.367</v>
      </c>
      <c r="BJ9" s="595">
        <v>1.93868</v>
      </c>
      <c r="BK9" s="595">
        <v>1.4427399999999999</v>
      </c>
      <c r="BL9" s="595">
        <v>34.625790000000002</v>
      </c>
      <c r="BM9" s="596">
        <v>4436</v>
      </c>
      <c r="BN9" s="594">
        <v>37.533810000000003</v>
      </c>
      <c r="BO9" s="595">
        <v>33.183050000000001</v>
      </c>
      <c r="BP9" s="595">
        <v>21.167719999999999</v>
      </c>
      <c r="BQ9" s="595">
        <v>5.8611399999999998</v>
      </c>
      <c r="BR9" s="595">
        <v>2.2542800000000001</v>
      </c>
      <c r="BS9" s="596">
        <v>4436</v>
      </c>
      <c r="BT9" s="594">
        <v>51.375109999999999</v>
      </c>
      <c r="BU9" s="595">
        <v>21.956720000000001</v>
      </c>
      <c r="BV9" s="595">
        <v>19.499549999999999</v>
      </c>
      <c r="BW9" s="595">
        <v>4.8016199999999998</v>
      </c>
      <c r="BX9" s="595">
        <v>2.367</v>
      </c>
      <c r="BY9" s="596">
        <v>4436</v>
      </c>
      <c r="BZ9" s="594">
        <v>8.0027100000000004</v>
      </c>
      <c r="CA9" s="595">
        <v>18.485119999999998</v>
      </c>
      <c r="CB9" s="595">
        <v>39.111809999999998</v>
      </c>
      <c r="CC9" s="595">
        <v>20.7394</v>
      </c>
      <c r="CD9" s="595">
        <v>13.660959999999999</v>
      </c>
      <c r="CE9" s="596">
        <v>4436</v>
      </c>
      <c r="CF9" s="595">
        <v>20.559059999999999</v>
      </c>
      <c r="CG9" s="595">
        <v>29.531110000000002</v>
      </c>
      <c r="CH9" s="595">
        <v>32.010820000000002</v>
      </c>
      <c r="CI9" s="595">
        <v>11.72227</v>
      </c>
      <c r="CJ9" s="595">
        <v>6.1767399999999997</v>
      </c>
      <c r="CK9" s="596">
        <v>4436</v>
      </c>
      <c r="CL9" s="594">
        <v>13.07484</v>
      </c>
      <c r="CM9" s="595">
        <v>24.323720000000002</v>
      </c>
      <c r="CN9" s="595">
        <v>37.669069999999998</v>
      </c>
      <c r="CO9" s="595">
        <v>16.54644</v>
      </c>
      <c r="CP9" s="595">
        <v>8.3859300000000001</v>
      </c>
      <c r="CQ9" s="596">
        <v>4436</v>
      </c>
      <c r="CR9" s="594">
        <v>11.24887</v>
      </c>
      <c r="CS9" s="595">
        <v>21.302980000000002</v>
      </c>
      <c r="CT9" s="595">
        <v>30.41028</v>
      </c>
      <c r="CU9" s="595">
        <v>20.040579999999999</v>
      </c>
      <c r="CV9" s="595">
        <v>16.99729</v>
      </c>
      <c r="CW9" s="596">
        <v>4436</v>
      </c>
      <c r="CX9" s="594">
        <v>22.339950000000002</v>
      </c>
      <c r="CY9" s="595">
        <v>32.100990000000003</v>
      </c>
      <c r="CZ9" s="595">
        <v>31.807939999999999</v>
      </c>
      <c r="DA9" s="595">
        <v>9.3778199999999998</v>
      </c>
      <c r="DB9" s="595">
        <v>4.37331</v>
      </c>
      <c r="DC9" s="596">
        <v>4436</v>
      </c>
      <c r="DD9" s="595">
        <v>7.2587900000000003</v>
      </c>
      <c r="DE9" s="595">
        <v>10.595129999999999</v>
      </c>
      <c r="DF9" s="595">
        <v>20.536519999999999</v>
      </c>
      <c r="DG9" s="595">
        <v>10.6853</v>
      </c>
      <c r="DH9" s="595">
        <v>50.924259999999997</v>
      </c>
      <c r="DI9" s="596">
        <v>4436</v>
      </c>
      <c r="DJ9" s="594">
        <v>9.4905299999999997</v>
      </c>
      <c r="DK9" s="595">
        <v>21.844000000000001</v>
      </c>
      <c r="DL9" s="595">
        <v>36.181240000000003</v>
      </c>
      <c r="DM9" s="595">
        <v>16.704239999999999</v>
      </c>
      <c r="DN9" s="595">
        <v>15.77998</v>
      </c>
      <c r="DO9" s="596">
        <v>4436</v>
      </c>
      <c r="DP9" s="594">
        <v>28.33634</v>
      </c>
      <c r="DQ9" s="595">
        <v>14.720470000000001</v>
      </c>
      <c r="DR9" s="595">
        <v>20.919750000000001</v>
      </c>
      <c r="DS9" s="595">
        <v>12.263299999999999</v>
      </c>
      <c r="DT9" s="595">
        <v>23.76014</v>
      </c>
      <c r="DU9" s="596">
        <v>4436</v>
      </c>
      <c r="DV9" s="594">
        <v>8.1605000000000008</v>
      </c>
      <c r="DW9" s="595">
        <v>17.583410000000001</v>
      </c>
      <c r="DX9" s="595">
        <v>40.554549999999999</v>
      </c>
      <c r="DY9" s="595">
        <v>14.449949999999999</v>
      </c>
      <c r="DZ9" s="595">
        <v>19.251580000000001</v>
      </c>
      <c r="EA9" s="596">
        <v>4436</v>
      </c>
      <c r="EB9" s="594">
        <v>81.109110000000001</v>
      </c>
      <c r="EC9" s="595">
        <v>18.890889999999999</v>
      </c>
      <c r="ED9" s="596">
        <v>4436</v>
      </c>
      <c r="EE9" s="594">
        <v>65.53201</v>
      </c>
      <c r="EF9" s="595">
        <v>34.46799</v>
      </c>
      <c r="EG9" s="596">
        <v>4436</v>
      </c>
      <c r="EH9" s="594">
        <v>16.478809999999999</v>
      </c>
      <c r="EI9" s="595">
        <v>14.54013</v>
      </c>
      <c r="EJ9" s="595">
        <v>6.8079400000000003</v>
      </c>
      <c r="EK9" s="595">
        <v>44.499549999999999</v>
      </c>
      <c r="EL9" s="595">
        <v>17.673580000000001</v>
      </c>
      <c r="EM9" s="596">
        <v>4436</v>
      </c>
      <c r="EN9" s="594">
        <v>13.367900000000001</v>
      </c>
      <c r="EO9" s="595">
        <v>9.7610499999999991</v>
      </c>
      <c r="EP9" s="595">
        <v>44.251579999999997</v>
      </c>
      <c r="EQ9" s="595">
        <v>7.8223599999999998</v>
      </c>
      <c r="ER9" s="595">
        <v>24.79711</v>
      </c>
      <c r="ES9" s="596">
        <v>4436</v>
      </c>
      <c r="ET9" s="595">
        <v>30.63571</v>
      </c>
      <c r="EU9" s="595">
        <v>69.364289999999997</v>
      </c>
      <c r="EV9" s="596">
        <v>4436</v>
      </c>
      <c r="EW9" s="594">
        <v>41.907119999999999</v>
      </c>
      <c r="EX9" s="595">
        <v>31.04148</v>
      </c>
      <c r="EY9" s="595">
        <v>29.98197</v>
      </c>
      <c r="EZ9" s="595">
        <v>37.443640000000002</v>
      </c>
      <c r="FA9" s="595">
        <v>27.750229999999998</v>
      </c>
      <c r="FB9" s="595">
        <v>29.68891</v>
      </c>
      <c r="FC9" s="595">
        <v>25.3156</v>
      </c>
      <c r="FD9" s="595">
        <v>10.0541</v>
      </c>
      <c r="FE9" s="595">
        <v>1.4427399999999999</v>
      </c>
      <c r="FF9" s="595">
        <v>24.954910000000002</v>
      </c>
      <c r="FG9" s="596">
        <v>4436</v>
      </c>
      <c r="FH9" s="594">
        <v>34.749870000000001</v>
      </c>
      <c r="FI9" s="595">
        <v>65.250129999999999</v>
      </c>
      <c r="FJ9" s="596">
        <v>1859</v>
      </c>
      <c r="FK9" s="594">
        <v>43.572980000000001</v>
      </c>
      <c r="FL9" s="595">
        <v>56.427019999999999</v>
      </c>
      <c r="FM9" s="596">
        <v>1377</v>
      </c>
      <c r="FN9" s="594">
        <v>47.218049999999998</v>
      </c>
      <c r="FO9" s="595">
        <v>52.781950000000002</v>
      </c>
      <c r="FP9" s="601">
        <v>1330</v>
      </c>
      <c r="FQ9" s="594">
        <v>27.934979999999999</v>
      </c>
      <c r="FR9" s="595">
        <v>72.065020000000004</v>
      </c>
      <c r="FS9" s="601">
        <v>1661</v>
      </c>
      <c r="FT9" s="594">
        <v>21.77092</v>
      </c>
      <c r="FU9" s="595">
        <v>78.229079999999996</v>
      </c>
      <c r="FV9" s="596">
        <v>1231</v>
      </c>
      <c r="FW9" s="594">
        <v>64.388760000000005</v>
      </c>
      <c r="FX9" s="595">
        <v>35.611240000000002</v>
      </c>
      <c r="FY9" s="596">
        <v>1317</v>
      </c>
      <c r="FZ9" s="595">
        <v>36.776490000000003</v>
      </c>
      <c r="GA9" s="595">
        <v>63.223509999999997</v>
      </c>
      <c r="GB9" s="596">
        <v>1123</v>
      </c>
      <c r="GC9" s="594">
        <v>33.632289999999998</v>
      </c>
      <c r="GD9" s="595">
        <v>66.367710000000002</v>
      </c>
      <c r="GE9" s="596">
        <v>446</v>
      </c>
      <c r="GF9" s="594">
        <v>73.4375</v>
      </c>
      <c r="GG9" s="595">
        <v>26.5625</v>
      </c>
      <c r="GH9" s="596">
        <v>64</v>
      </c>
      <c r="GI9" s="594">
        <v>23.9376</v>
      </c>
      <c r="GJ9" s="595">
        <v>76.062399999999997</v>
      </c>
      <c r="GK9" s="596">
        <v>1859</v>
      </c>
      <c r="GL9" s="594">
        <v>29.048660000000002</v>
      </c>
      <c r="GM9" s="595">
        <v>70.951340000000002</v>
      </c>
      <c r="GN9" s="596">
        <v>1377</v>
      </c>
      <c r="GO9" s="594">
        <v>26.99248</v>
      </c>
      <c r="GP9" s="595">
        <v>73.00752</v>
      </c>
      <c r="GQ9" s="596">
        <v>1330</v>
      </c>
      <c r="GR9" s="595">
        <v>19.265499999999999</v>
      </c>
      <c r="GS9" s="595">
        <v>80.734499999999997</v>
      </c>
      <c r="GT9" s="596">
        <v>1661</v>
      </c>
      <c r="GU9" s="594">
        <v>14.70349</v>
      </c>
      <c r="GV9" s="595">
        <v>85.296509999999998</v>
      </c>
      <c r="GW9" s="596">
        <v>1231</v>
      </c>
      <c r="GX9" s="594">
        <v>36.902050000000003</v>
      </c>
      <c r="GY9" s="595">
        <v>63.097949999999997</v>
      </c>
      <c r="GZ9" s="596">
        <v>1317</v>
      </c>
      <c r="HA9" s="594">
        <v>24.755120000000002</v>
      </c>
      <c r="HB9" s="595">
        <v>75.244879999999995</v>
      </c>
      <c r="HC9" s="596">
        <v>1123</v>
      </c>
      <c r="HD9" s="594">
        <v>18.161429999999999</v>
      </c>
      <c r="HE9" s="595">
        <v>81.838570000000004</v>
      </c>
      <c r="HF9" s="596">
        <v>446</v>
      </c>
      <c r="HG9" s="594">
        <v>48.4375</v>
      </c>
      <c r="HH9" s="595">
        <v>51.5625</v>
      </c>
      <c r="HI9" s="596">
        <v>64</v>
      </c>
      <c r="HJ9" s="594">
        <v>11.18881</v>
      </c>
      <c r="HK9" s="595">
        <v>88.811189999999996</v>
      </c>
      <c r="HL9" s="596">
        <v>1859</v>
      </c>
      <c r="HM9" s="594">
        <v>17.501819999999999</v>
      </c>
      <c r="HN9" s="595">
        <v>82.498180000000005</v>
      </c>
      <c r="HO9" s="596">
        <v>1377</v>
      </c>
      <c r="HP9" s="594">
        <v>11.8797</v>
      </c>
      <c r="HQ9" s="595">
        <v>88.1203</v>
      </c>
      <c r="HR9" s="596">
        <v>1330</v>
      </c>
      <c r="HS9" s="594">
        <v>14.328720000000001</v>
      </c>
      <c r="HT9" s="595">
        <v>85.671279999999996</v>
      </c>
      <c r="HU9" s="596">
        <v>1661</v>
      </c>
      <c r="HV9" s="594">
        <v>8.7733500000000006</v>
      </c>
      <c r="HW9" s="595">
        <v>91.226650000000006</v>
      </c>
      <c r="HX9" s="596">
        <v>1231</v>
      </c>
      <c r="HY9" s="594">
        <v>18.299160000000001</v>
      </c>
      <c r="HZ9" s="595">
        <v>81.700839999999999</v>
      </c>
      <c r="IA9" s="596">
        <v>1317</v>
      </c>
      <c r="IB9" s="602">
        <v>13.535170000000001</v>
      </c>
      <c r="IC9" s="602">
        <v>86.464830000000006</v>
      </c>
      <c r="ID9" s="596">
        <v>1123</v>
      </c>
      <c r="IE9" s="603">
        <v>10.3139</v>
      </c>
      <c r="IF9" s="602">
        <v>89.686099999999996</v>
      </c>
      <c r="IG9" s="596">
        <v>446</v>
      </c>
      <c r="IH9" s="603">
        <v>17.1875</v>
      </c>
      <c r="II9" s="602">
        <v>82.8125</v>
      </c>
      <c r="IJ9" s="596">
        <v>64</v>
      </c>
      <c r="IK9" s="603">
        <v>31.537420000000001</v>
      </c>
      <c r="IL9" s="602">
        <v>43.597839999999998</v>
      </c>
      <c r="IM9" s="602">
        <v>24.864740000000001</v>
      </c>
      <c r="IN9" s="596">
        <v>4436</v>
      </c>
      <c r="IO9" s="603">
        <v>11.04599</v>
      </c>
      <c r="IP9" s="602">
        <v>6.2669100000000002</v>
      </c>
      <c r="IQ9" s="602">
        <v>13.23264</v>
      </c>
      <c r="IR9" s="602">
        <v>36.632100000000001</v>
      </c>
      <c r="IS9" s="602">
        <v>32.822360000000003</v>
      </c>
      <c r="IT9" s="596">
        <v>4436</v>
      </c>
      <c r="IU9" s="603">
        <v>25.045089999999998</v>
      </c>
      <c r="IV9" s="602">
        <v>33.611359999999998</v>
      </c>
      <c r="IW9" s="602">
        <v>9.0622199999999999</v>
      </c>
      <c r="IX9" s="602">
        <v>32.281329999999997</v>
      </c>
      <c r="IY9" s="596">
        <v>4436</v>
      </c>
      <c r="IZ9" s="603">
        <v>7.9125300000000003</v>
      </c>
      <c r="JA9" s="602">
        <v>6.7628500000000003</v>
      </c>
      <c r="JB9" s="602">
        <v>56.492339999999999</v>
      </c>
      <c r="JC9" s="602">
        <v>5.68079</v>
      </c>
      <c r="JD9" s="602">
        <v>23.151489999999999</v>
      </c>
      <c r="JE9" s="596">
        <v>4436</v>
      </c>
      <c r="JF9" s="603">
        <v>9.2425599999999992</v>
      </c>
      <c r="JG9" s="602">
        <v>5.7258800000000001</v>
      </c>
      <c r="JH9" s="602">
        <v>61.587020000000003</v>
      </c>
      <c r="JI9" s="602">
        <v>4.7114500000000001</v>
      </c>
      <c r="JJ9" s="602">
        <v>18.733090000000001</v>
      </c>
      <c r="JK9" s="596">
        <v>4436</v>
      </c>
      <c r="JL9" s="603">
        <v>2.7502300000000002</v>
      </c>
      <c r="JM9" s="602">
        <v>5.1397700000000004</v>
      </c>
      <c r="JN9" s="602">
        <v>72.159599999999998</v>
      </c>
      <c r="JO9" s="602">
        <v>2.16411</v>
      </c>
      <c r="JP9" s="602">
        <v>17.786290000000001</v>
      </c>
      <c r="JQ9" s="596">
        <v>4436</v>
      </c>
      <c r="JR9" s="603">
        <v>2.0964800000000001</v>
      </c>
      <c r="JS9" s="602">
        <v>9.3327299999999997</v>
      </c>
      <c r="JT9" s="602">
        <v>33.611359999999998</v>
      </c>
      <c r="JU9" s="602">
        <v>31.176739999999999</v>
      </c>
      <c r="JV9" s="602">
        <v>17.064920000000001</v>
      </c>
      <c r="JW9" s="602">
        <v>6.7177600000000002</v>
      </c>
      <c r="JX9" s="596">
        <v>4436</v>
      </c>
      <c r="JY9" s="603">
        <v>53.854819999999997</v>
      </c>
      <c r="JZ9" s="602">
        <v>11.45176</v>
      </c>
      <c r="KA9" s="602">
        <v>34.693420000000003</v>
      </c>
      <c r="KB9" s="596">
        <v>4436</v>
      </c>
      <c r="KC9" s="603">
        <v>31.289449999999999</v>
      </c>
      <c r="KD9" s="602">
        <v>21.618580000000001</v>
      </c>
      <c r="KE9" s="602">
        <v>12.105499999999999</v>
      </c>
      <c r="KF9" s="602">
        <v>7.0108199999999998</v>
      </c>
      <c r="KG9" s="602">
        <v>27.975650000000002</v>
      </c>
      <c r="KH9" s="596">
        <v>4436</v>
      </c>
      <c r="KI9" s="603">
        <v>7.6420199999999996</v>
      </c>
      <c r="KJ9" s="602">
        <v>12.48873</v>
      </c>
      <c r="KK9" s="602">
        <v>31.402159999999999</v>
      </c>
      <c r="KL9" s="602">
        <v>48.467089999999999</v>
      </c>
      <c r="KM9" s="596">
        <v>4436</v>
      </c>
      <c r="KN9" s="603">
        <v>45.266010000000001</v>
      </c>
      <c r="KO9" s="602">
        <v>11.81244</v>
      </c>
      <c r="KP9" s="602">
        <v>42.921550000000003</v>
      </c>
      <c r="KQ9" s="596">
        <v>4436</v>
      </c>
      <c r="KR9" s="603">
        <v>49.25609</v>
      </c>
      <c r="KS9" s="602">
        <v>10.00902</v>
      </c>
      <c r="KT9" s="602">
        <v>40.734900000000003</v>
      </c>
      <c r="KU9" s="596">
        <v>4436</v>
      </c>
      <c r="KV9" s="603">
        <v>57.100990000000003</v>
      </c>
      <c r="KW9" s="602">
        <v>6.5148799999999998</v>
      </c>
      <c r="KX9" s="602">
        <v>36.384129999999999</v>
      </c>
      <c r="KY9" s="596">
        <v>4436</v>
      </c>
      <c r="KZ9" s="603">
        <v>8.70153</v>
      </c>
      <c r="LA9" s="602">
        <v>35.752929999999999</v>
      </c>
      <c r="LB9" s="602">
        <v>55.545540000000003</v>
      </c>
      <c r="LC9" s="596">
        <v>4436</v>
      </c>
      <c r="LD9" s="603">
        <v>18.01172</v>
      </c>
      <c r="LE9" s="602">
        <v>16.208300000000001</v>
      </c>
      <c r="LF9" s="602">
        <v>7.6420199999999996</v>
      </c>
      <c r="LG9" s="602">
        <v>4.4634799999999997</v>
      </c>
      <c r="LH9" s="602">
        <v>53.674480000000003</v>
      </c>
      <c r="LI9" s="596">
        <v>4436</v>
      </c>
      <c r="LJ9" s="603">
        <v>4.1028000000000002</v>
      </c>
      <c r="LK9" s="602">
        <v>8.70153</v>
      </c>
      <c r="LL9" s="602">
        <v>23.917940000000002</v>
      </c>
      <c r="LM9" s="602">
        <v>2.0514000000000001</v>
      </c>
      <c r="LN9" s="602">
        <v>61.226329999999997</v>
      </c>
      <c r="LO9" s="596">
        <v>4436</v>
      </c>
      <c r="LP9" s="603">
        <v>26.014430000000001</v>
      </c>
      <c r="LQ9" s="602">
        <v>22.024349999999998</v>
      </c>
      <c r="LR9" s="602">
        <v>51.96123</v>
      </c>
      <c r="LS9" s="596">
        <v>4436</v>
      </c>
      <c r="LT9" s="603">
        <v>6.6501400000000004</v>
      </c>
      <c r="LU9" s="602">
        <v>42.448149999999998</v>
      </c>
      <c r="LV9" s="602">
        <v>4.0351699999999999</v>
      </c>
      <c r="LW9" s="602">
        <v>4.2606000000000002</v>
      </c>
      <c r="LX9" s="602">
        <v>42.60595</v>
      </c>
      <c r="LY9" s="596">
        <v>4436</v>
      </c>
      <c r="LZ9" s="603">
        <v>24.07574</v>
      </c>
      <c r="MA9" s="602">
        <v>26.172229999999999</v>
      </c>
      <c r="MB9" s="602">
        <v>11.24887</v>
      </c>
      <c r="MC9" s="602">
        <v>38.503160000000001</v>
      </c>
      <c r="MD9" s="596">
        <v>4436</v>
      </c>
      <c r="ME9" s="603">
        <v>26.645630000000001</v>
      </c>
      <c r="MF9" s="602">
        <v>17.899010000000001</v>
      </c>
      <c r="MG9" s="602">
        <v>15.21641</v>
      </c>
      <c r="MH9" s="602">
        <v>11.09107</v>
      </c>
      <c r="MI9" s="602">
        <v>16.25338</v>
      </c>
      <c r="MJ9" s="602">
        <v>54.508569999999999</v>
      </c>
      <c r="MK9" s="596">
        <v>4436</v>
      </c>
      <c r="ML9" s="603">
        <v>12.39856</v>
      </c>
      <c r="MM9" s="602">
        <v>39.359780000000001</v>
      </c>
      <c r="MN9" s="602">
        <v>4.53111</v>
      </c>
      <c r="MO9" s="602">
        <v>6.6952199999999999</v>
      </c>
      <c r="MP9" s="602">
        <v>37.015329999999999</v>
      </c>
      <c r="MQ9" s="596">
        <v>4436</v>
      </c>
      <c r="MR9" s="603">
        <v>7.5067599999999999</v>
      </c>
      <c r="MS9" s="602">
        <v>7.6194800000000003</v>
      </c>
      <c r="MT9" s="602">
        <v>84.873760000000004</v>
      </c>
      <c r="MU9" s="596">
        <v>4436</v>
      </c>
      <c r="MV9" s="603">
        <v>4.4634799999999997</v>
      </c>
      <c r="MW9" s="602">
        <v>6.8079400000000003</v>
      </c>
      <c r="MX9" s="602">
        <v>5.7484200000000003</v>
      </c>
      <c r="MY9" s="602">
        <v>23.512170000000001</v>
      </c>
      <c r="MZ9" s="602">
        <v>59.46799</v>
      </c>
      <c r="NA9" s="596">
        <v>4436</v>
      </c>
      <c r="NB9" s="603">
        <v>3.7871999999999999</v>
      </c>
      <c r="NC9" s="602">
        <v>28.13345</v>
      </c>
      <c r="ND9" s="602">
        <v>16.54644</v>
      </c>
      <c r="NE9" s="602">
        <v>2.6375099999999998</v>
      </c>
      <c r="NF9" s="602">
        <v>48.895400000000002</v>
      </c>
      <c r="NG9" s="596">
        <v>4436</v>
      </c>
      <c r="NH9" s="603">
        <v>13.27773</v>
      </c>
      <c r="NI9" s="602">
        <v>6.8755600000000001</v>
      </c>
      <c r="NJ9" s="602">
        <v>79.846710000000002</v>
      </c>
      <c r="NK9" s="596">
        <v>4436</v>
      </c>
      <c r="NL9" s="603">
        <v>8.0703300000000002</v>
      </c>
      <c r="NM9" s="602">
        <v>18.800719999999998</v>
      </c>
      <c r="NN9" s="602">
        <v>8.1154200000000003</v>
      </c>
      <c r="NO9" s="602">
        <v>4.5987400000000003</v>
      </c>
      <c r="NP9" s="602">
        <v>60.414790000000004</v>
      </c>
      <c r="NQ9" s="596">
        <v>4436</v>
      </c>
      <c r="NR9" s="603">
        <v>4.6889099999999999</v>
      </c>
      <c r="NS9" s="602">
        <v>9.9864700000000006</v>
      </c>
      <c r="NT9" s="602">
        <v>4.6212799999999996</v>
      </c>
      <c r="NU9" s="602">
        <v>2.1866500000000002</v>
      </c>
      <c r="NV9" s="602">
        <v>78.516679999999994</v>
      </c>
      <c r="NW9" s="596">
        <v>4436</v>
      </c>
      <c r="NX9" s="603">
        <v>3.1334499999999998</v>
      </c>
      <c r="NY9" s="602">
        <v>10.66276</v>
      </c>
      <c r="NZ9" s="602">
        <v>4.7114500000000001</v>
      </c>
      <c r="OA9" s="602">
        <v>1.93868</v>
      </c>
      <c r="OB9" s="602">
        <v>79.553650000000005</v>
      </c>
      <c r="OC9" s="596">
        <v>4436</v>
      </c>
      <c r="OD9" s="603">
        <v>1.91614</v>
      </c>
      <c r="OE9" s="602">
        <v>4.6438199999999998</v>
      </c>
      <c r="OF9" s="602">
        <v>3.67448</v>
      </c>
      <c r="OG9" s="602">
        <v>1.8710599999999999</v>
      </c>
      <c r="OH9" s="602">
        <v>87.894499999999994</v>
      </c>
      <c r="OI9" s="596">
        <v>4436</v>
      </c>
      <c r="OJ9" s="603">
        <v>10.0541</v>
      </c>
      <c r="OK9" s="602">
        <v>8.0027100000000004</v>
      </c>
      <c r="OL9" s="602">
        <v>4.8241699999999996</v>
      </c>
      <c r="OM9" s="602">
        <v>5.7935100000000004</v>
      </c>
      <c r="ON9" s="602">
        <v>10.324619999999999</v>
      </c>
      <c r="OO9" s="602">
        <v>22.49775</v>
      </c>
      <c r="OP9" s="602">
        <v>16.45627</v>
      </c>
      <c r="OQ9" s="602">
        <v>5.4328200000000004</v>
      </c>
      <c r="OR9" s="602">
        <v>1.2624</v>
      </c>
      <c r="OS9" s="602">
        <v>7.4165900000000002</v>
      </c>
      <c r="OT9" s="602">
        <v>47.790799999999997</v>
      </c>
      <c r="OU9" s="596">
        <v>4436</v>
      </c>
      <c r="OV9" s="603">
        <v>3.4039700000000002</v>
      </c>
      <c r="OW9" s="602">
        <v>5.1623099999999997</v>
      </c>
      <c r="OX9" s="602">
        <v>4.1929699999999999</v>
      </c>
      <c r="OY9" s="602">
        <v>46.235349999999997</v>
      </c>
      <c r="OZ9" s="602">
        <v>41.005409999999998</v>
      </c>
      <c r="PA9" s="596">
        <v>4436</v>
      </c>
      <c r="PB9" s="603">
        <v>2.9756499999999999</v>
      </c>
      <c r="PC9" s="602">
        <v>5.6582499999999998</v>
      </c>
      <c r="PD9" s="602">
        <v>4.53111</v>
      </c>
      <c r="PE9" s="602">
        <v>49.729489999999998</v>
      </c>
      <c r="PF9" s="602">
        <v>37.105499999999999</v>
      </c>
      <c r="PG9" s="596">
        <v>4436</v>
      </c>
      <c r="PH9" s="603">
        <v>17.763750000000002</v>
      </c>
      <c r="PI9" s="602">
        <v>8.0252499999999998</v>
      </c>
      <c r="PJ9" s="602">
        <v>62.353470000000002</v>
      </c>
      <c r="PK9" s="602">
        <v>11.857530000000001</v>
      </c>
      <c r="PL9" s="596">
        <v>4436</v>
      </c>
      <c r="PM9" s="603">
        <v>3.5843099999999999</v>
      </c>
      <c r="PN9" s="602">
        <v>13.86384</v>
      </c>
      <c r="PO9" s="602">
        <v>53.42651</v>
      </c>
      <c r="PP9" s="602">
        <v>29.125340000000001</v>
      </c>
      <c r="PQ9" s="596">
        <v>4436</v>
      </c>
      <c r="PR9" s="603">
        <v>25</v>
      </c>
      <c r="PS9" s="602">
        <v>46.618580000000001</v>
      </c>
      <c r="PT9" s="602">
        <v>28.381419999999999</v>
      </c>
      <c r="PU9" s="596">
        <v>4436</v>
      </c>
      <c r="PV9" s="603">
        <v>66.591520000000003</v>
      </c>
      <c r="PW9" s="602">
        <v>10.3697</v>
      </c>
      <c r="PX9" s="602">
        <v>23.03877</v>
      </c>
      <c r="PY9" s="1155">
        <v>4436</v>
      </c>
    </row>
    <row r="10" spans="1:441" ht="17.100000000000001" customHeight="1" x14ac:dyDescent="0.15">
      <c r="A10" s="1722"/>
      <c r="B10" s="592" t="s">
        <v>800</v>
      </c>
      <c r="C10" s="593">
        <v>2</v>
      </c>
      <c r="D10" s="594">
        <v>4.09572</v>
      </c>
      <c r="E10" s="595">
        <v>25.42568</v>
      </c>
      <c r="F10" s="595">
        <v>13.89784</v>
      </c>
      <c r="G10" s="595">
        <v>6.6497900000000003</v>
      </c>
      <c r="H10" s="595">
        <v>43.994480000000003</v>
      </c>
      <c r="I10" s="595">
        <v>5.7984400000000003</v>
      </c>
      <c r="J10" s="595">
        <v>0.13805999999999999</v>
      </c>
      <c r="K10" s="596">
        <v>4346</v>
      </c>
      <c r="L10" s="597">
        <v>50.621259999999999</v>
      </c>
      <c r="M10" s="598">
        <v>4.0727099999999998</v>
      </c>
      <c r="N10" s="598">
        <v>1.6106799999999999</v>
      </c>
      <c r="O10" s="604">
        <v>3.88863</v>
      </c>
      <c r="P10" s="604">
        <v>16.428899999999999</v>
      </c>
      <c r="Q10" s="604">
        <v>12.54027</v>
      </c>
      <c r="R10" s="604">
        <v>0.41416999999999998</v>
      </c>
      <c r="S10" s="604">
        <v>8.6516300000000008</v>
      </c>
      <c r="T10" s="604">
        <v>1.7717400000000001</v>
      </c>
      <c r="U10" s="605">
        <v>4346</v>
      </c>
      <c r="V10" s="594">
        <v>8.3985299999999992</v>
      </c>
      <c r="W10" s="595">
        <v>91.601470000000006</v>
      </c>
      <c r="X10" s="596">
        <v>4346</v>
      </c>
      <c r="Y10" s="594">
        <v>28.601009999999999</v>
      </c>
      <c r="Z10" s="595">
        <v>19.972390000000001</v>
      </c>
      <c r="AA10" s="595">
        <v>8.1454199999999997</v>
      </c>
      <c r="AB10" s="595">
        <v>18.108609999999999</v>
      </c>
      <c r="AC10" s="595">
        <v>25.103539999999999</v>
      </c>
      <c r="AD10" s="595">
        <v>6.9029999999999994E-2</v>
      </c>
      <c r="AE10" s="596">
        <v>4346</v>
      </c>
      <c r="AF10" s="599">
        <v>34.675559999999997</v>
      </c>
      <c r="AG10" s="599">
        <v>29.63645</v>
      </c>
      <c r="AH10" s="599">
        <v>35.687989999999999</v>
      </c>
      <c r="AI10" s="600">
        <v>4346</v>
      </c>
      <c r="AJ10" s="606">
        <v>27.266449999999999</v>
      </c>
      <c r="AK10" s="604">
        <v>61.988030000000002</v>
      </c>
      <c r="AL10" s="595">
        <v>10.745509999999999</v>
      </c>
      <c r="AM10" s="605">
        <v>4346</v>
      </c>
      <c r="AN10" s="594">
        <v>7.0639700000000003</v>
      </c>
      <c r="AO10" s="595">
        <v>83.087900000000005</v>
      </c>
      <c r="AP10" s="595">
        <v>9.8481400000000008</v>
      </c>
      <c r="AQ10" s="605">
        <v>4346</v>
      </c>
      <c r="AR10" s="595">
        <v>12.70133</v>
      </c>
      <c r="AS10" s="595">
        <v>77.496549999999999</v>
      </c>
      <c r="AT10" s="595">
        <v>9.8021200000000004</v>
      </c>
      <c r="AU10" s="596">
        <v>4346</v>
      </c>
      <c r="AV10" s="595">
        <v>2.83019</v>
      </c>
      <c r="AW10" s="595">
        <v>11.113670000000001</v>
      </c>
      <c r="AX10" s="595">
        <v>27.933730000000001</v>
      </c>
      <c r="AY10" s="595">
        <v>22.89462</v>
      </c>
      <c r="AZ10" s="595">
        <v>11.32075</v>
      </c>
      <c r="BA10" s="595">
        <v>5.4302799999999998</v>
      </c>
      <c r="BB10" s="595">
        <v>1.7257199999999999</v>
      </c>
      <c r="BC10" s="595">
        <v>16.75104</v>
      </c>
      <c r="BD10" s="596">
        <v>4346</v>
      </c>
      <c r="BE10" s="594">
        <v>13.046480000000001</v>
      </c>
      <c r="BF10" s="595">
        <v>18.269670000000001</v>
      </c>
      <c r="BG10" s="595">
        <v>12.034050000000001</v>
      </c>
      <c r="BH10" s="595">
        <v>8.2374600000000004</v>
      </c>
      <c r="BI10" s="595">
        <v>5.1771700000000003</v>
      </c>
      <c r="BJ10" s="595">
        <v>7.0409600000000001</v>
      </c>
      <c r="BK10" s="595">
        <v>6.1896000000000004</v>
      </c>
      <c r="BL10" s="595">
        <v>30.0046</v>
      </c>
      <c r="BM10" s="596">
        <v>4346</v>
      </c>
      <c r="BN10" s="594">
        <v>37.022550000000003</v>
      </c>
      <c r="BO10" s="595">
        <v>35.964100000000002</v>
      </c>
      <c r="BP10" s="595">
        <v>19.5122</v>
      </c>
      <c r="BQ10" s="595">
        <v>5.1081500000000002</v>
      </c>
      <c r="BR10" s="595">
        <v>2.3930099999999999</v>
      </c>
      <c r="BS10" s="596">
        <v>4346</v>
      </c>
      <c r="BT10" s="594">
        <v>57.086979999999997</v>
      </c>
      <c r="BU10" s="595">
        <v>20.225490000000001</v>
      </c>
      <c r="BV10" s="595">
        <v>16.359870000000001</v>
      </c>
      <c r="BW10" s="595">
        <v>4.09572</v>
      </c>
      <c r="BX10" s="595">
        <v>2.2319399999999998</v>
      </c>
      <c r="BY10" s="596">
        <v>4346</v>
      </c>
      <c r="BZ10" s="594">
        <v>5.7754300000000001</v>
      </c>
      <c r="CA10" s="595">
        <v>16.52094</v>
      </c>
      <c r="CB10" s="595">
        <v>40.58905</v>
      </c>
      <c r="CC10" s="595">
        <v>21.09986</v>
      </c>
      <c r="CD10" s="595">
        <v>16.01473</v>
      </c>
      <c r="CE10" s="596">
        <v>4346</v>
      </c>
      <c r="CF10" s="595">
        <v>18.108609999999999</v>
      </c>
      <c r="CG10" s="595">
        <v>32.121490000000001</v>
      </c>
      <c r="CH10" s="595">
        <v>33.36401</v>
      </c>
      <c r="CI10" s="595">
        <v>10.768520000000001</v>
      </c>
      <c r="CJ10" s="595">
        <v>5.6373699999999998</v>
      </c>
      <c r="CK10" s="596">
        <v>4346</v>
      </c>
      <c r="CL10" s="594">
        <v>9.5720200000000002</v>
      </c>
      <c r="CM10" s="595">
        <v>21.56006</v>
      </c>
      <c r="CN10" s="595">
        <v>40.151859999999999</v>
      </c>
      <c r="CO10" s="595">
        <v>18.522780000000001</v>
      </c>
      <c r="CP10" s="595">
        <v>10.19328</v>
      </c>
      <c r="CQ10" s="596">
        <v>4346</v>
      </c>
      <c r="CR10" s="594">
        <v>7.1560100000000002</v>
      </c>
      <c r="CS10" s="595">
        <v>17.418320000000001</v>
      </c>
      <c r="CT10" s="595">
        <v>30.878969999999999</v>
      </c>
      <c r="CU10" s="595">
        <v>22.457429999999999</v>
      </c>
      <c r="CV10" s="595">
        <v>22.089279999999999</v>
      </c>
      <c r="CW10" s="596">
        <v>4346</v>
      </c>
      <c r="CX10" s="594">
        <v>19.190059999999999</v>
      </c>
      <c r="CY10" s="595">
        <v>33.962260000000001</v>
      </c>
      <c r="CZ10" s="595">
        <v>32.857799999999997</v>
      </c>
      <c r="DA10" s="595">
        <v>9.7561</v>
      </c>
      <c r="DB10" s="595">
        <v>4.2337800000000003</v>
      </c>
      <c r="DC10" s="596">
        <v>4346</v>
      </c>
      <c r="DD10" s="595">
        <v>5.9134799999999998</v>
      </c>
      <c r="DE10" s="595">
        <v>10.147259999999999</v>
      </c>
      <c r="DF10" s="595">
        <v>19.62724</v>
      </c>
      <c r="DG10" s="595">
        <v>11.25173</v>
      </c>
      <c r="DH10" s="595">
        <v>53.060290000000002</v>
      </c>
      <c r="DI10" s="596">
        <v>4346</v>
      </c>
      <c r="DJ10" s="594">
        <v>9.5490100000000009</v>
      </c>
      <c r="DK10" s="595">
        <v>23.101700000000001</v>
      </c>
      <c r="DL10" s="595">
        <v>36.03313</v>
      </c>
      <c r="DM10" s="595">
        <v>16.106760000000001</v>
      </c>
      <c r="DN10" s="595">
        <v>15.209390000000001</v>
      </c>
      <c r="DO10" s="596">
        <v>4346</v>
      </c>
      <c r="DP10" s="594">
        <v>26.576160000000002</v>
      </c>
      <c r="DQ10" s="595">
        <v>13.73677</v>
      </c>
      <c r="DR10" s="595">
        <v>18.453749999999999</v>
      </c>
      <c r="DS10" s="595">
        <v>13.29959</v>
      </c>
      <c r="DT10" s="595">
        <v>27.933730000000001</v>
      </c>
      <c r="DU10" s="596">
        <v>4346</v>
      </c>
      <c r="DV10" s="594">
        <v>6.6958099999999998</v>
      </c>
      <c r="DW10" s="595">
        <v>16.797049999999999</v>
      </c>
      <c r="DX10" s="595">
        <v>36.631390000000003</v>
      </c>
      <c r="DY10" s="595">
        <v>16.26783</v>
      </c>
      <c r="DZ10" s="595">
        <v>23.60792</v>
      </c>
      <c r="EA10" s="596">
        <v>4346</v>
      </c>
      <c r="EB10" s="594">
        <v>87.022549999999995</v>
      </c>
      <c r="EC10" s="595">
        <v>12.977449999999999</v>
      </c>
      <c r="ED10" s="596">
        <v>4346</v>
      </c>
      <c r="EE10" s="594">
        <v>71.421999999999997</v>
      </c>
      <c r="EF10" s="595">
        <v>28.577999999999999</v>
      </c>
      <c r="EG10" s="596">
        <v>4346</v>
      </c>
      <c r="EH10" s="594">
        <v>16.820060000000002</v>
      </c>
      <c r="EI10" s="595">
        <v>15.140359999999999</v>
      </c>
      <c r="EJ10" s="595">
        <v>7.1099899999999998</v>
      </c>
      <c r="EK10" s="595">
        <v>47.491950000000003</v>
      </c>
      <c r="EL10" s="595">
        <v>13.43764</v>
      </c>
      <c r="EM10" s="596">
        <v>4346</v>
      </c>
      <c r="EN10" s="594">
        <v>17.970549999999999</v>
      </c>
      <c r="EO10" s="595">
        <v>7.6392100000000003</v>
      </c>
      <c r="EP10" s="595">
        <v>48.136220000000002</v>
      </c>
      <c r="EQ10" s="595">
        <v>8.5135799999999993</v>
      </c>
      <c r="ER10" s="595">
        <v>17.740449999999999</v>
      </c>
      <c r="ES10" s="596">
        <v>4346</v>
      </c>
      <c r="ET10" s="595">
        <v>31.983429999999998</v>
      </c>
      <c r="EU10" s="595">
        <v>68.016570000000002</v>
      </c>
      <c r="EV10" s="596">
        <v>4346</v>
      </c>
      <c r="EW10" s="594">
        <v>60.515419999999999</v>
      </c>
      <c r="EX10" s="595">
        <v>43.85642</v>
      </c>
      <c r="EY10" s="595">
        <v>24.068110000000001</v>
      </c>
      <c r="EZ10" s="595">
        <v>46.433500000000002</v>
      </c>
      <c r="FA10" s="595">
        <v>36.03313</v>
      </c>
      <c r="FB10" s="595">
        <v>32.53566</v>
      </c>
      <c r="FC10" s="595">
        <v>8.5825999999999993</v>
      </c>
      <c r="FD10" s="595">
        <v>16.61298</v>
      </c>
      <c r="FE10" s="595">
        <v>0.82835000000000003</v>
      </c>
      <c r="FF10" s="595">
        <v>15.0023</v>
      </c>
      <c r="FG10" s="596">
        <v>4346</v>
      </c>
      <c r="FH10" s="594">
        <v>37.262360000000001</v>
      </c>
      <c r="FI10" s="595">
        <v>62.737639999999999</v>
      </c>
      <c r="FJ10" s="596">
        <v>2630</v>
      </c>
      <c r="FK10" s="594">
        <v>56.768099999999997</v>
      </c>
      <c r="FL10" s="595">
        <v>43.231900000000003</v>
      </c>
      <c r="FM10" s="596">
        <v>1906</v>
      </c>
      <c r="FN10" s="594">
        <v>61.66348</v>
      </c>
      <c r="FO10" s="595">
        <v>38.33652</v>
      </c>
      <c r="FP10" s="601">
        <v>1046</v>
      </c>
      <c r="FQ10" s="594">
        <v>28.24579</v>
      </c>
      <c r="FR10" s="595">
        <v>71.75421</v>
      </c>
      <c r="FS10" s="601">
        <v>2018</v>
      </c>
      <c r="FT10" s="594">
        <v>23.75479</v>
      </c>
      <c r="FU10" s="595">
        <v>76.24521</v>
      </c>
      <c r="FV10" s="596">
        <v>1566</v>
      </c>
      <c r="FW10" s="594">
        <v>73.479489999999998</v>
      </c>
      <c r="FX10" s="595">
        <v>26.520510000000002</v>
      </c>
      <c r="FY10" s="596">
        <v>1414</v>
      </c>
      <c r="FZ10" s="595">
        <v>47.184989999999999</v>
      </c>
      <c r="GA10" s="595">
        <v>52.815010000000001</v>
      </c>
      <c r="GB10" s="596">
        <v>373</v>
      </c>
      <c r="GC10" s="594">
        <v>48.060940000000002</v>
      </c>
      <c r="GD10" s="595">
        <v>51.939059999999998</v>
      </c>
      <c r="GE10" s="596">
        <v>722</v>
      </c>
      <c r="GF10" s="594">
        <v>61.111109999999996</v>
      </c>
      <c r="GG10" s="595">
        <v>38.888890000000004</v>
      </c>
      <c r="GH10" s="596">
        <v>36</v>
      </c>
      <c r="GI10" s="594">
        <v>29.923950000000001</v>
      </c>
      <c r="GJ10" s="595">
        <v>70.076049999999995</v>
      </c>
      <c r="GK10" s="596">
        <v>2630</v>
      </c>
      <c r="GL10" s="594">
        <v>51.626440000000002</v>
      </c>
      <c r="GM10" s="595">
        <v>48.373559999999998</v>
      </c>
      <c r="GN10" s="596">
        <v>1906</v>
      </c>
      <c r="GO10" s="594">
        <v>42.447420000000001</v>
      </c>
      <c r="GP10" s="595">
        <v>57.552579999999999</v>
      </c>
      <c r="GQ10" s="596">
        <v>1046</v>
      </c>
      <c r="GR10" s="595">
        <v>20.961349999999999</v>
      </c>
      <c r="GS10" s="595">
        <v>79.038650000000004</v>
      </c>
      <c r="GT10" s="596">
        <v>2018</v>
      </c>
      <c r="GU10" s="594">
        <v>17.241379999999999</v>
      </c>
      <c r="GV10" s="595">
        <v>82.758619999999993</v>
      </c>
      <c r="GW10" s="596">
        <v>1566</v>
      </c>
      <c r="GX10" s="594">
        <v>43.988680000000002</v>
      </c>
      <c r="GY10" s="595">
        <v>56.011319999999998</v>
      </c>
      <c r="GZ10" s="596">
        <v>1414</v>
      </c>
      <c r="HA10" s="594">
        <v>32.439680000000003</v>
      </c>
      <c r="HB10" s="595">
        <v>67.560320000000004</v>
      </c>
      <c r="HC10" s="596">
        <v>373</v>
      </c>
      <c r="HD10" s="594">
        <v>25.484760000000001</v>
      </c>
      <c r="HE10" s="595">
        <v>74.515240000000006</v>
      </c>
      <c r="HF10" s="596">
        <v>722</v>
      </c>
      <c r="HG10" s="594">
        <v>50</v>
      </c>
      <c r="HH10" s="595">
        <v>50</v>
      </c>
      <c r="HI10" s="596">
        <v>36</v>
      </c>
      <c r="HJ10" s="594">
        <v>12.623570000000001</v>
      </c>
      <c r="HK10" s="595">
        <v>87.376429999999999</v>
      </c>
      <c r="HL10" s="596">
        <v>2630</v>
      </c>
      <c r="HM10" s="594">
        <v>32.266530000000003</v>
      </c>
      <c r="HN10" s="595">
        <v>67.733469999999997</v>
      </c>
      <c r="HO10" s="596">
        <v>1906</v>
      </c>
      <c r="HP10" s="594">
        <v>19.40727</v>
      </c>
      <c r="HQ10" s="595">
        <v>80.592730000000003</v>
      </c>
      <c r="HR10" s="596">
        <v>1046</v>
      </c>
      <c r="HS10" s="594">
        <v>17.492570000000001</v>
      </c>
      <c r="HT10" s="595">
        <v>82.507429999999999</v>
      </c>
      <c r="HU10" s="596">
        <v>2018</v>
      </c>
      <c r="HV10" s="594">
        <v>14.17625</v>
      </c>
      <c r="HW10" s="595">
        <v>85.823750000000004</v>
      </c>
      <c r="HX10" s="596">
        <v>1566</v>
      </c>
      <c r="HY10" s="594">
        <v>28.925039999999999</v>
      </c>
      <c r="HZ10" s="595">
        <v>71.074960000000004</v>
      </c>
      <c r="IA10" s="596">
        <v>1414</v>
      </c>
      <c r="IB10" s="595">
        <v>29.222519999999999</v>
      </c>
      <c r="IC10" s="595">
        <v>70.777479999999997</v>
      </c>
      <c r="ID10" s="596">
        <v>373</v>
      </c>
      <c r="IE10" s="594">
        <v>13.573410000000001</v>
      </c>
      <c r="IF10" s="595">
        <v>86.426590000000004</v>
      </c>
      <c r="IG10" s="596">
        <v>722</v>
      </c>
      <c r="IH10" s="594">
        <v>13.88889</v>
      </c>
      <c r="II10" s="595">
        <v>86.111109999999996</v>
      </c>
      <c r="IJ10" s="596">
        <v>36</v>
      </c>
      <c r="IK10" s="594">
        <v>48.642429999999997</v>
      </c>
      <c r="IL10" s="595">
        <v>35.135759999999998</v>
      </c>
      <c r="IM10" s="595">
        <v>16.221810000000001</v>
      </c>
      <c r="IN10" s="596">
        <v>4346</v>
      </c>
      <c r="IO10" s="594">
        <v>11.20571</v>
      </c>
      <c r="IP10" s="595">
        <v>5.4993100000000004</v>
      </c>
      <c r="IQ10" s="595">
        <v>11.68891</v>
      </c>
      <c r="IR10" s="595">
        <v>44.45467</v>
      </c>
      <c r="IS10" s="595">
        <v>27.151399999999999</v>
      </c>
      <c r="IT10" s="596">
        <v>4346</v>
      </c>
      <c r="IU10" s="594">
        <v>23.285779999999999</v>
      </c>
      <c r="IV10" s="595">
        <v>42.429819999999999</v>
      </c>
      <c r="IW10" s="595">
        <v>7.3400800000000004</v>
      </c>
      <c r="IX10" s="595">
        <v>26.944320000000001</v>
      </c>
      <c r="IY10" s="596">
        <v>4346</v>
      </c>
      <c r="IZ10" s="594">
        <v>8.6976499999999994</v>
      </c>
      <c r="JA10" s="595">
        <v>5.6143599999999996</v>
      </c>
      <c r="JB10" s="595">
        <v>62.839390000000002</v>
      </c>
      <c r="JC10" s="595">
        <v>4.2797999999999998</v>
      </c>
      <c r="JD10" s="595">
        <v>18.5688</v>
      </c>
      <c r="JE10" s="596">
        <v>4346</v>
      </c>
      <c r="JF10" s="594">
        <v>9.6410499999999999</v>
      </c>
      <c r="JG10" s="595">
        <v>4.8320299999999996</v>
      </c>
      <c r="JH10" s="595">
        <v>68.06259</v>
      </c>
      <c r="JI10" s="595">
        <v>3.88863</v>
      </c>
      <c r="JJ10" s="595">
        <v>13.575699999999999</v>
      </c>
      <c r="JK10" s="596">
        <v>4346</v>
      </c>
      <c r="JL10" s="594">
        <v>2.41601</v>
      </c>
      <c r="JM10" s="595">
        <v>4.8550399999999998</v>
      </c>
      <c r="JN10" s="595">
        <v>77.151399999999995</v>
      </c>
      <c r="JO10" s="595">
        <v>2.04786</v>
      </c>
      <c r="JP10" s="595">
        <v>13.529680000000001</v>
      </c>
      <c r="JQ10" s="596">
        <v>4346</v>
      </c>
      <c r="JR10" s="594">
        <v>1.7947500000000001</v>
      </c>
      <c r="JS10" s="595">
        <v>10.262309999999999</v>
      </c>
      <c r="JT10" s="595">
        <v>36.585369999999998</v>
      </c>
      <c r="JU10" s="595">
        <v>29.314309999999999</v>
      </c>
      <c r="JV10" s="595">
        <v>17.48734</v>
      </c>
      <c r="JW10" s="595">
        <v>4.5559099999999999</v>
      </c>
      <c r="JX10" s="596">
        <v>4346</v>
      </c>
      <c r="JY10" s="594">
        <v>60.929589999999997</v>
      </c>
      <c r="JZ10" s="595">
        <v>10.561439999999999</v>
      </c>
      <c r="KA10" s="595">
        <v>28.508970000000001</v>
      </c>
      <c r="KB10" s="596">
        <v>4346</v>
      </c>
      <c r="KC10" s="594">
        <v>36.194200000000002</v>
      </c>
      <c r="KD10" s="595">
        <v>23.23976</v>
      </c>
      <c r="KE10" s="595">
        <v>11.34376</v>
      </c>
      <c r="KF10" s="595">
        <v>7.4551299999999996</v>
      </c>
      <c r="KG10" s="595">
        <v>21.767140000000001</v>
      </c>
      <c r="KH10" s="596">
        <v>4346</v>
      </c>
      <c r="KI10" s="594">
        <v>6.6267800000000001</v>
      </c>
      <c r="KJ10" s="595">
        <v>9.5720200000000002</v>
      </c>
      <c r="KK10" s="595">
        <v>40.681089999999998</v>
      </c>
      <c r="KL10" s="595">
        <v>43.120109999999997</v>
      </c>
      <c r="KM10" s="596">
        <v>4346</v>
      </c>
      <c r="KN10" s="594">
        <v>50.138060000000003</v>
      </c>
      <c r="KO10" s="595">
        <v>10.377359999999999</v>
      </c>
      <c r="KP10" s="595">
        <v>39.484580000000001</v>
      </c>
      <c r="KQ10" s="596">
        <v>4346</v>
      </c>
      <c r="KR10" s="594">
        <v>59.111829999999998</v>
      </c>
      <c r="KS10" s="595">
        <v>8.2834800000000008</v>
      </c>
      <c r="KT10" s="595">
        <v>32.604689999999998</v>
      </c>
      <c r="KU10" s="596">
        <v>4346</v>
      </c>
      <c r="KV10" s="594">
        <v>66.474919999999997</v>
      </c>
      <c r="KW10" s="595">
        <v>4.9240700000000004</v>
      </c>
      <c r="KX10" s="595">
        <v>28.601009999999999</v>
      </c>
      <c r="KY10" s="596">
        <v>4346</v>
      </c>
      <c r="KZ10" s="594">
        <v>6.7418300000000002</v>
      </c>
      <c r="LA10" s="595">
        <v>45.375059999999998</v>
      </c>
      <c r="LB10" s="595">
        <v>47.883110000000002</v>
      </c>
      <c r="LC10" s="596">
        <v>4346</v>
      </c>
      <c r="LD10" s="594">
        <v>16.889089999999999</v>
      </c>
      <c r="LE10" s="595">
        <v>18.93695</v>
      </c>
      <c r="LF10" s="595">
        <v>6.6727999999999996</v>
      </c>
      <c r="LG10" s="595">
        <v>7.4091100000000001</v>
      </c>
      <c r="LH10" s="595">
        <v>50.092039999999997</v>
      </c>
      <c r="LI10" s="596">
        <v>4346</v>
      </c>
      <c r="LJ10" s="594">
        <v>4.5328999999999997</v>
      </c>
      <c r="LK10" s="595">
        <v>7.8923100000000002</v>
      </c>
      <c r="LL10" s="595">
        <v>33.38702</v>
      </c>
      <c r="LM10" s="595">
        <v>2.6461100000000002</v>
      </c>
      <c r="LN10" s="595">
        <v>51.541649999999997</v>
      </c>
      <c r="LO10" s="596">
        <v>4346</v>
      </c>
      <c r="LP10" s="594">
        <v>38.357109999999999</v>
      </c>
      <c r="LQ10" s="595">
        <v>24.965489999999999</v>
      </c>
      <c r="LR10" s="595">
        <v>36.677399999999999</v>
      </c>
      <c r="LS10" s="596">
        <v>4346</v>
      </c>
      <c r="LT10" s="594">
        <v>6.8108599999999999</v>
      </c>
      <c r="LU10" s="595">
        <v>48.18224</v>
      </c>
      <c r="LV10" s="595">
        <v>3.4284400000000002</v>
      </c>
      <c r="LW10" s="595">
        <v>4.7860100000000001</v>
      </c>
      <c r="LX10" s="595">
        <v>36.792450000000002</v>
      </c>
      <c r="LY10" s="596">
        <v>4346</v>
      </c>
      <c r="LZ10" s="594">
        <v>18.729869999999998</v>
      </c>
      <c r="MA10" s="595">
        <v>40.473999999999997</v>
      </c>
      <c r="MB10" s="595">
        <v>12.425219999999999</v>
      </c>
      <c r="MC10" s="595">
        <v>28.370920000000002</v>
      </c>
      <c r="MD10" s="596">
        <v>4346</v>
      </c>
      <c r="ME10" s="594">
        <v>44.960880000000003</v>
      </c>
      <c r="MF10" s="595">
        <v>30.7179</v>
      </c>
      <c r="MG10" s="595">
        <v>24.597329999999999</v>
      </c>
      <c r="MH10" s="595">
        <v>17.48734</v>
      </c>
      <c r="MI10" s="595">
        <v>23.216750000000001</v>
      </c>
      <c r="MJ10" s="595">
        <v>36.631390000000003</v>
      </c>
      <c r="MK10" s="596">
        <v>4346</v>
      </c>
      <c r="ML10" s="594">
        <v>8.6286199999999997</v>
      </c>
      <c r="MM10" s="595">
        <v>51.357570000000003</v>
      </c>
      <c r="MN10" s="595">
        <v>3.7505799999999998</v>
      </c>
      <c r="MO10" s="595">
        <v>9.2958999999999996</v>
      </c>
      <c r="MP10" s="595">
        <v>26.96733</v>
      </c>
      <c r="MQ10" s="596">
        <v>4346</v>
      </c>
      <c r="MR10" s="594">
        <v>10.65347</v>
      </c>
      <c r="MS10" s="595">
        <v>8.8817299999999992</v>
      </c>
      <c r="MT10" s="595">
        <v>80.464799999999997</v>
      </c>
      <c r="MU10" s="596">
        <v>4346</v>
      </c>
      <c r="MV10" s="594">
        <v>5.2922200000000004</v>
      </c>
      <c r="MW10" s="595">
        <v>5.6833900000000002</v>
      </c>
      <c r="MX10" s="595">
        <v>5.7064000000000004</v>
      </c>
      <c r="MY10" s="595">
        <v>37.413710000000002</v>
      </c>
      <c r="MZ10" s="595">
        <v>45.90428</v>
      </c>
      <c r="NA10" s="596">
        <v>4346</v>
      </c>
      <c r="NB10" s="594">
        <v>3.9576600000000002</v>
      </c>
      <c r="NC10" s="595">
        <v>31.546250000000001</v>
      </c>
      <c r="ND10" s="595">
        <v>16.313849999999999</v>
      </c>
      <c r="NE10" s="595">
        <v>3.1753300000000002</v>
      </c>
      <c r="NF10" s="595">
        <v>45.006900000000002</v>
      </c>
      <c r="NG10" s="596">
        <v>4346</v>
      </c>
      <c r="NH10" s="594">
        <v>18.338699999999999</v>
      </c>
      <c r="NI10" s="595">
        <v>7.5471700000000004</v>
      </c>
      <c r="NJ10" s="595">
        <v>74.114130000000003</v>
      </c>
      <c r="NK10" s="596">
        <v>4346</v>
      </c>
      <c r="NL10" s="594">
        <v>10.630459999999999</v>
      </c>
      <c r="NM10" s="595">
        <v>27.266449999999999</v>
      </c>
      <c r="NN10" s="595">
        <v>9.5950299999999995</v>
      </c>
      <c r="NO10" s="595">
        <v>3.9576600000000002</v>
      </c>
      <c r="NP10" s="595">
        <v>48.55039</v>
      </c>
      <c r="NQ10" s="596">
        <v>4346</v>
      </c>
      <c r="NR10" s="594">
        <v>5.2692100000000002</v>
      </c>
      <c r="NS10" s="595">
        <v>16.774049999999999</v>
      </c>
      <c r="NT10" s="595">
        <v>5.6373699999999998</v>
      </c>
      <c r="NU10" s="595">
        <v>2.1168900000000002</v>
      </c>
      <c r="NV10" s="595">
        <v>70.202489999999997</v>
      </c>
      <c r="NW10" s="596">
        <v>4346</v>
      </c>
      <c r="NX10" s="594">
        <v>4.1417400000000004</v>
      </c>
      <c r="NY10" s="595">
        <v>17.073170000000001</v>
      </c>
      <c r="NZ10" s="595">
        <v>6.7878499999999997</v>
      </c>
      <c r="OA10" s="595">
        <v>2.0708700000000002</v>
      </c>
      <c r="OB10" s="595">
        <v>69.926370000000006</v>
      </c>
      <c r="OC10" s="596">
        <v>4346</v>
      </c>
      <c r="OD10" s="594">
        <v>2.30097</v>
      </c>
      <c r="OE10" s="595">
        <v>6.9949399999999997</v>
      </c>
      <c r="OF10" s="595">
        <v>4.4408700000000003</v>
      </c>
      <c r="OG10" s="595">
        <v>2.0708700000000002</v>
      </c>
      <c r="OH10" s="595">
        <v>84.192359999999994</v>
      </c>
      <c r="OI10" s="596">
        <v>4346</v>
      </c>
      <c r="OJ10" s="594">
        <v>13.598710000000001</v>
      </c>
      <c r="OK10" s="595">
        <v>9.5720200000000002</v>
      </c>
      <c r="OL10" s="595">
        <v>5.3152299999999997</v>
      </c>
      <c r="OM10" s="595">
        <v>5.93649</v>
      </c>
      <c r="ON10" s="595">
        <v>10.90658</v>
      </c>
      <c r="OO10" s="595">
        <v>32.53566</v>
      </c>
      <c r="OP10" s="595">
        <v>17.326280000000001</v>
      </c>
      <c r="OQ10" s="595">
        <v>1.26553</v>
      </c>
      <c r="OR10" s="595">
        <v>1.9788300000000001</v>
      </c>
      <c r="OS10" s="595">
        <v>7.9153200000000004</v>
      </c>
      <c r="OT10" s="595">
        <v>39.323520000000002</v>
      </c>
      <c r="OU10" s="596">
        <v>4346</v>
      </c>
      <c r="OV10" s="594">
        <v>2.78417</v>
      </c>
      <c r="OW10" s="595">
        <v>5.08514</v>
      </c>
      <c r="OX10" s="595">
        <v>3.1293099999999998</v>
      </c>
      <c r="OY10" s="595">
        <v>55.223190000000002</v>
      </c>
      <c r="OZ10" s="595">
        <v>33.778190000000002</v>
      </c>
      <c r="PA10" s="596">
        <v>4346</v>
      </c>
      <c r="PB10" s="594">
        <v>2.7151399999999999</v>
      </c>
      <c r="PC10" s="595">
        <v>4.9240700000000004</v>
      </c>
      <c r="PD10" s="595">
        <v>3.7735799999999999</v>
      </c>
      <c r="PE10" s="595">
        <v>58.329500000000003</v>
      </c>
      <c r="PF10" s="595">
        <v>30.257709999999999</v>
      </c>
      <c r="PG10" s="596">
        <v>4346</v>
      </c>
      <c r="PH10" s="594">
        <v>16.958120000000001</v>
      </c>
      <c r="PI10" s="595">
        <v>6.1896000000000004</v>
      </c>
      <c r="PJ10" s="595">
        <v>68.798900000000003</v>
      </c>
      <c r="PK10" s="595">
        <v>8.0533800000000006</v>
      </c>
      <c r="PL10" s="596">
        <v>4346</v>
      </c>
      <c r="PM10" s="594">
        <v>2.6461100000000002</v>
      </c>
      <c r="PN10" s="595">
        <v>7.8923100000000002</v>
      </c>
      <c r="PO10" s="595">
        <v>69.075010000000006</v>
      </c>
      <c r="PP10" s="595">
        <v>20.386559999999999</v>
      </c>
      <c r="PQ10" s="596">
        <v>4346</v>
      </c>
      <c r="PR10" s="594">
        <v>18.959959999999999</v>
      </c>
      <c r="PS10" s="595">
        <v>60.584449999999997</v>
      </c>
      <c r="PT10" s="595">
        <v>20.455590000000001</v>
      </c>
      <c r="PU10" s="596">
        <v>4346</v>
      </c>
      <c r="PV10" s="594">
        <v>71.260930000000002</v>
      </c>
      <c r="PW10" s="1156">
        <v>9.6410499999999999</v>
      </c>
      <c r="PX10" s="1156">
        <v>19.098020000000002</v>
      </c>
      <c r="PY10" s="1155">
        <v>4346</v>
      </c>
    </row>
    <row r="11" spans="1:441" ht="17.100000000000001" customHeight="1" x14ac:dyDescent="0.15">
      <c r="A11" s="1722"/>
      <c r="B11" s="592" t="s">
        <v>801</v>
      </c>
      <c r="C11" s="593">
        <v>3</v>
      </c>
      <c r="D11" s="594">
        <v>3.4363100000000002</v>
      </c>
      <c r="E11" s="595">
        <v>27.993749999999999</v>
      </c>
      <c r="F11" s="595">
        <v>14.75182</v>
      </c>
      <c r="G11" s="595">
        <v>11.836169999999999</v>
      </c>
      <c r="H11" s="595">
        <v>36.706000000000003</v>
      </c>
      <c r="I11" s="595">
        <v>5.1024000000000003</v>
      </c>
      <c r="J11" s="595">
        <v>0.17355000000000001</v>
      </c>
      <c r="K11" s="596">
        <v>5762</v>
      </c>
      <c r="L11" s="597">
        <v>49.479349999999997</v>
      </c>
      <c r="M11" s="598">
        <v>3.7313399999999999</v>
      </c>
      <c r="N11" s="598">
        <v>1.2495700000000001</v>
      </c>
      <c r="O11" s="604">
        <v>6.0048599999999999</v>
      </c>
      <c r="P11" s="604">
        <v>17.754249999999999</v>
      </c>
      <c r="Q11" s="604">
        <v>13.172510000000001</v>
      </c>
      <c r="R11" s="604">
        <v>8.6779999999999996E-2</v>
      </c>
      <c r="S11" s="604">
        <v>6.9073200000000003</v>
      </c>
      <c r="T11" s="604">
        <v>1.61402</v>
      </c>
      <c r="U11" s="605">
        <v>5762</v>
      </c>
      <c r="V11" s="594">
        <v>8.7296099999999992</v>
      </c>
      <c r="W11" s="595">
        <v>91.270390000000006</v>
      </c>
      <c r="X11" s="596">
        <v>5762</v>
      </c>
      <c r="Y11" s="594">
        <v>32.97466</v>
      </c>
      <c r="Z11" s="595">
        <v>19.21208</v>
      </c>
      <c r="AA11" s="595">
        <v>7.6362399999999999</v>
      </c>
      <c r="AB11" s="595">
        <v>19.368269999999999</v>
      </c>
      <c r="AC11" s="595">
        <v>20.739329999999999</v>
      </c>
      <c r="AD11" s="595">
        <v>6.9419999999999996E-2</v>
      </c>
      <c r="AE11" s="596">
        <v>5762</v>
      </c>
      <c r="AF11" s="599">
        <v>38.563000000000002</v>
      </c>
      <c r="AG11" s="599">
        <v>28.09788</v>
      </c>
      <c r="AH11" s="599">
        <v>33.339120000000001</v>
      </c>
      <c r="AI11" s="600">
        <v>5762</v>
      </c>
      <c r="AJ11" s="606">
        <v>34.883719999999997</v>
      </c>
      <c r="AK11" s="604">
        <v>59.302329999999998</v>
      </c>
      <c r="AL11" s="595">
        <v>5.8139500000000002</v>
      </c>
      <c r="AM11" s="605">
        <v>5762</v>
      </c>
      <c r="AN11" s="594">
        <v>6.4908000000000001</v>
      </c>
      <c r="AO11" s="595">
        <v>86.983689999999996</v>
      </c>
      <c r="AP11" s="595">
        <v>6.5255099999999997</v>
      </c>
      <c r="AQ11" s="605">
        <v>5762</v>
      </c>
      <c r="AR11" s="595">
        <v>13.884069999999999</v>
      </c>
      <c r="AS11" s="595">
        <v>80.128429999999994</v>
      </c>
      <c r="AT11" s="595">
        <v>5.9874999999999998</v>
      </c>
      <c r="AU11" s="596">
        <v>5762</v>
      </c>
      <c r="AV11" s="595">
        <v>1.99583</v>
      </c>
      <c r="AW11" s="595">
        <v>10.222149999999999</v>
      </c>
      <c r="AX11" s="595">
        <v>22.47484</v>
      </c>
      <c r="AY11" s="595">
        <v>22.752520000000001</v>
      </c>
      <c r="AZ11" s="595">
        <v>14.75182</v>
      </c>
      <c r="BA11" s="595">
        <v>7.82714</v>
      </c>
      <c r="BB11" s="595">
        <v>1.8916999999999999</v>
      </c>
      <c r="BC11" s="595">
        <v>18.084</v>
      </c>
      <c r="BD11" s="596">
        <v>5762</v>
      </c>
      <c r="BE11" s="594">
        <v>12.70392</v>
      </c>
      <c r="BF11" s="595">
        <v>16.574110000000001</v>
      </c>
      <c r="BG11" s="595">
        <v>10.083299999999999</v>
      </c>
      <c r="BH11" s="595">
        <v>6.6470000000000002</v>
      </c>
      <c r="BI11" s="595">
        <v>4.9288400000000001</v>
      </c>
      <c r="BJ11" s="595">
        <v>7.4973999999999998</v>
      </c>
      <c r="BK11" s="595">
        <v>10.2395</v>
      </c>
      <c r="BL11" s="595">
        <v>31.32593</v>
      </c>
      <c r="BM11" s="596">
        <v>5762</v>
      </c>
      <c r="BN11" s="594">
        <v>36.671289999999999</v>
      </c>
      <c r="BO11" s="595">
        <v>35.282890000000002</v>
      </c>
      <c r="BP11" s="595">
        <v>20.912880000000001</v>
      </c>
      <c r="BQ11" s="595">
        <v>5.1024000000000003</v>
      </c>
      <c r="BR11" s="595">
        <v>2.0305399999999998</v>
      </c>
      <c r="BS11" s="596">
        <v>5762</v>
      </c>
      <c r="BT11" s="594">
        <v>64.040260000000004</v>
      </c>
      <c r="BU11" s="595">
        <v>18.36168</v>
      </c>
      <c r="BV11" s="595">
        <v>12.94689</v>
      </c>
      <c r="BW11" s="595">
        <v>2.8288799999999998</v>
      </c>
      <c r="BX11" s="595">
        <v>1.8222799999999999</v>
      </c>
      <c r="BY11" s="596">
        <v>5762</v>
      </c>
      <c r="BZ11" s="594">
        <v>4.4602599999999999</v>
      </c>
      <c r="CA11" s="595">
        <v>13.832000000000001</v>
      </c>
      <c r="CB11" s="595">
        <v>42.502600000000001</v>
      </c>
      <c r="CC11" s="595">
        <v>21.433530000000001</v>
      </c>
      <c r="CD11" s="595">
        <v>17.771609999999999</v>
      </c>
      <c r="CE11" s="596">
        <v>5762</v>
      </c>
      <c r="CF11" s="595">
        <v>17.59806</v>
      </c>
      <c r="CG11" s="595">
        <v>30.892050000000001</v>
      </c>
      <c r="CH11" s="595">
        <v>35.577919999999999</v>
      </c>
      <c r="CI11" s="595">
        <v>10.03124</v>
      </c>
      <c r="CJ11" s="595">
        <v>5.9007300000000003</v>
      </c>
      <c r="CK11" s="596">
        <v>5762</v>
      </c>
      <c r="CL11" s="594">
        <v>6.9420299999999999</v>
      </c>
      <c r="CM11" s="595">
        <v>18.084</v>
      </c>
      <c r="CN11" s="595">
        <v>43.005899999999997</v>
      </c>
      <c r="CO11" s="595">
        <v>18.708780000000001</v>
      </c>
      <c r="CP11" s="595">
        <v>13.25928</v>
      </c>
      <c r="CQ11" s="596">
        <v>5762</v>
      </c>
      <c r="CR11" s="594">
        <v>4.4081900000000003</v>
      </c>
      <c r="CS11" s="595">
        <v>15.15099</v>
      </c>
      <c r="CT11" s="595">
        <v>31.516829999999999</v>
      </c>
      <c r="CU11" s="595">
        <v>22.66574</v>
      </c>
      <c r="CV11" s="595">
        <v>26.258240000000001</v>
      </c>
      <c r="CW11" s="596">
        <v>5762</v>
      </c>
      <c r="CX11" s="594">
        <v>18.88233</v>
      </c>
      <c r="CY11" s="595">
        <v>33.165570000000002</v>
      </c>
      <c r="CZ11" s="595">
        <v>34.84901</v>
      </c>
      <c r="DA11" s="595">
        <v>8.7643199999999997</v>
      </c>
      <c r="DB11" s="595">
        <v>4.3387700000000002</v>
      </c>
      <c r="DC11" s="596">
        <v>5762</v>
      </c>
      <c r="DD11" s="595">
        <v>5.7445300000000001</v>
      </c>
      <c r="DE11" s="595">
        <v>8.2957300000000007</v>
      </c>
      <c r="DF11" s="595">
        <v>18.726140000000001</v>
      </c>
      <c r="DG11" s="595">
        <v>10.9337</v>
      </c>
      <c r="DH11" s="595">
        <v>56.299900000000001</v>
      </c>
      <c r="DI11" s="596">
        <v>5762</v>
      </c>
      <c r="DJ11" s="594">
        <v>8.8684499999999993</v>
      </c>
      <c r="DK11" s="595">
        <v>20.860810000000001</v>
      </c>
      <c r="DL11" s="595">
        <v>36.706000000000003</v>
      </c>
      <c r="DM11" s="595">
        <v>15.09892</v>
      </c>
      <c r="DN11" s="595">
        <v>18.465810000000001</v>
      </c>
      <c r="DO11" s="596">
        <v>5762</v>
      </c>
      <c r="DP11" s="594">
        <v>26.813610000000001</v>
      </c>
      <c r="DQ11" s="595">
        <v>13.76258</v>
      </c>
      <c r="DR11" s="595">
        <v>18.170770000000001</v>
      </c>
      <c r="DS11" s="595">
        <v>12.33947</v>
      </c>
      <c r="DT11" s="595">
        <v>28.91357</v>
      </c>
      <c r="DU11" s="596">
        <v>5762</v>
      </c>
      <c r="DV11" s="594">
        <v>6.16106</v>
      </c>
      <c r="DW11" s="595">
        <v>14.85595</v>
      </c>
      <c r="DX11" s="595">
        <v>38.320030000000003</v>
      </c>
      <c r="DY11" s="595">
        <v>15.081569999999999</v>
      </c>
      <c r="DZ11" s="595">
        <v>25.581399999999999</v>
      </c>
      <c r="EA11" s="596">
        <v>5762</v>
      </c>
      <c r="EB11" s="594">
        <v>87.539050000000003</v>
      </c>
      <c r="EC11" s="595">
        <v>12.46095</v>
      </c>
      <c r="ED11" s="596">
        <v>5762</v>
      </c>
      <c r="EE11" s="594">
        <v>71.34675</v>
      </c>
      <c r="EF11" s="595">
        <v>28.65325</v>
      </c>
      <c r="EG11" s="596">
        <v>5762</v>
      </c>
      <c r="EH11" s="594">
        <v>15.341900000000001</v>
      </c>
      <c r="EI11" s="595">
        <v>16.122869999999999</v>
      </c>
      <c r="EJ11" s="595">
        <v>6.9767400000000004</v>
      </c>
      <c r="EK11" s="595">
        <v>49.479349999999997</v>
      </c>
      <c r="EL11" s="595">
        <v>12.079140000000001</v>
      </c>
      <c r="EM11" s="596">
        <v>5762</v>
      </c>
      <c r="EN11" s="594">
        <v>16.903849999999998</v>
      </c>
      <c r="EO11" s="595">
        <v>9.4238099999999996</v>
      </c>
      <c r="EP11" s="595">
        <v>48.212429999999998</v>
      </c>
      <c r="EQ11" s="595">
        <v>9.1287699999999994</v>
      </c>
      <c r="ER11" s="595">
        <v>16.331140000000001</v>
      </c>
      <c r="ES11" s="596">
        <v>5762</v>
      </c>
      <c r="ET11" s="595">
        <v>27.750779999999999</v>
      </c>
      <c r="EU11" s="595">
        <v>72.249219999999994</v>
      </c>
      <c r="EV11" s="596">
        <v>5762</v>
      </c>
      <c r="EW11" s="594">
        <v>70.617840000000001</v>
      </c>
      <c r="EX11" s="595">
        <v>39.239849999999997</v>
      </c>
      <c r="EY11" s="595">
        <v>13.50226</v>
      </c>
      <c r="EZ11" s="595">
        <v>53.627209999999998</v>
      </c>
      <c r="FA11" s="595">
        <v>41.461300000000001</v>
      </c>
      <c r="FB11" s="595">
        <v>32.367229999999999</v>
      </c>
      <c r="FC11" s="595">
        <v>3.2627600000000001</v>
      </c>
      <c r="FD11" s="595">
        <v>18.65672</v>
      </c>
      <c r="FE11" s="595">
        <v>0.90246000000000004</v>
      </c>
      <c r="FF11" s="595">
        <v>10.360989999999999</v>
      </c>
      <c r="FG11" s="596">
        <v>5762</v>
      </c>
      <c r="FH11" s="594">
        <v>37.527650000000001</v>
      </c>
      <c r="FI11" s="595">
        <v>62.472349999999999</v>
      </c>
      <c r="FJ11" s="596">
        <v>4069</v>
      </c>
      <c r="FK11" s="594">
        <v>64.661649999999995</v>
      </c>
      <c r="FL11" s="595">
        <v>35.338349999999998</v>
      </c>
      <c r="FM11" s="596">
        <v>2261</v>
      </c>
      <c r="FN11" s="594">
        <v>60.925449999999998</v>
      </c>
      <c r="FO11" s="595">
        <v>39.074550000000002</v>
      </c>
      <c r="FP11" s="601">
        <v>778</v>
      </c>
      <c r="FQ11" s="594">
        <v>28.155339999999999</v>
      </c>
      <c r="FR11" s="595">
        <v>71.844660000000005</v>
      </c>
      <c r="FS11" s="601">
        <v>3090</v>
      </c>
      <c r="FT11" s="594">
        <v>23.984929999999999</v>
      </c>
      <c r="FU11" s="595">
        <v>76.015069999999994</v>
      </c>
      <c r="FV11" s="596">
        <v>2389</v>
      </c>
      <c r="FW11" s="594">
        <v>72.54692</v>
      </c>
      <c r="FX11" s="595">
        <v>27.45308</v>
      </c>
      <c r="FY11" s="596">
        <v>1865</v>
      </c>
      <c r="FZ11" s="595">
        <v>33.510640000000002</v>
      </c>
      <c r="GA11" s="595">
        <v>66.489360000000005</v>
      </c>
      <c r="GB11" s="596">
        <v>188</v>
      </c>
      <c r="GC11" s="594">
        <v>38.511629999999997</v>
      </c>
      <c r="GD11" s="595">
        <v>61.488370000000003</v>
      </c>
      <c r="GE11" s="596">
        <v>1075</v>
      </c>
      <c r="GF11" s="594">
        <v>61.538460000000001</v>
      </c>
      <c r="GG11" s="595">
        <v>38.461539999999999</v>
      </c>
      <c r="GH11" s="596">
        <v>52</v>
      </c>
      <c r="GI11" s="594">
        <v>28.21332</v>
      </c>
      <c r="GJ11" s="595">
        <v>71.786680000000004</v>
      </c>
      <c r="GK11" s="596">
        <v>4069</v>
      </c>
      <c r="GL11" s="594">
        <v>60.725340000000003</v>
      </c>
      <c r="GM11" s="595">
        <v>39.274659999999997</v>
      </c>
      <c r="GN11" s="596">
        <v>2261</v>
      </c>
      <c r="GO11" s="594">
        <v>38.560409999999997</v>
      </c>
      <c r="GP11" s="595">
        <v>61.439590000000003</v>
      </c>
      <c r="GQ11" s="596">
        <v>778</v>
      </c>
      <c r="GR11" s="595">
        <v>19.967639999999999</v>
      </c>
      <c r="GS11" s="595">
        <v>80.032359999999997</v>
      </c>
      <c r="GT11" s="596">
        <v>3090</v>
      </c>
      <c r="GU11" s="594">
        <v>17.161989999999999</v>
      </c>
      <c r="GV11" s="595">
        <v>82.838009999999997</v>
      </c>
      <c r="GW11" s="596">
        <v>2389</v>
      </c>
      <c r="GX11" s="594">
        <v>40.697049999999997</v>
      </c>
      <c r="GY11" s="595">
        <v>59.302950000000003</v>
      </c>
      <c r="GZ11" s="596">
        <v>1865</v>
      </c>
      <c r="HA11" s="594">
        <v>20.212769999999999</v>
      </c>
      <c r="HB11" s="595">
        <v>79.787229999999994</v>
      </c>
      <c r="HC11" s="596">
        <v>188</v>
      </c>
      <c r="HD11" s="594">
        <v>20.186050000000002</v>
      </c>
      <c r="HE11" s="595">
        <v>79.813950000000006</v>
      </c>
      <c r="HF11" s="596">
        <v>1075</v>
      </c>
      <c r="HG11" s="594">
        <v>44.23077</v>
      </c>
      <c r="HH11" s="595">
        <v>55.76923</v>
      </c>
      <c r="HI11" s="596">
        <v>52</v>
      </c>
      <c r="HJ11" s="594">
        <v>14.770210000000001</v>
      </c>
      <c r="HK11" s="595">
        <v>85.229789999999994</v>
      </c>
      <c r="HL11" s="596">
        <v>4069</v>
      </c>
      <c r="HM11" s="594">
        <v>45.28969</v>
      </c>
      <c r="HN11" s="595">
        <v>54.71031</v>
      </c>
      <c r="HO11" s="596">
        <v>2261</v>
      </c>
      <c r="HP11" s="594">
        <v>21.722370000000002</v>
      </c>
      <c r="HQ11" s="595">
        <v>78.277630000000002</v>
      </c>
      <c r="HR11" s="596">
        <v>778</v>
      </c>
      <c r="HS11" s="594">
        <v>17.54045</v>
      </c>
      <c r="HT11" s="595">
        <v>82.459549999999993</v>
      </c>
      <c r="HU11" s="596">
        <v>3090</v>
      </c>
      <c r="HV11" s="594">
        <v>16.07367</v>
      </c>
      <c r="HW11" s="595">
        <v>83.926329999999993</v>
      </c>
      <c r="HX11" s="596">
        <v>2389</v>
      </c>
      <c r="HY11" s="594">
        <v>30.134049999999998</v>
      </c>
      <c r="HZ11" s="595">
        <v>69.865949999999998</v>
      </c>
      <c r="IA11" s="596">
        <v>1865</v>
      </c>
      <c r="IB11" s="595">
        <v>18.61702</v>
      </c>
      <c r="IC11" s="595">
        <v>81.382980000000003</v>
      </c>
      <c r="ID11" s="596">
        <v>188</v>
      </c>
      <c r="IE11" s="594">
        <v>13.30233</v>
      </c>
      <c r="IF11" s="595">
        <v>86.697670000000002</v>
      </c>
      <c r="IG11" s="596">
        <v>1075</v>
      </c>
      <c r="IH11" s="594">
        <v>26.923079999999999</v>
      </c>
      <c r="II11" s="595">
        <v>73.076920000000001</v>
      </c>
      <c r="IJ11" s="596">
        <v>52</v>
      </c>
      <c r="IK11" s="594">
        <v>51.353700000000003</v>
      </c>
      <c r="IL11" s="595">
        <v>34.085389999999997</v>
      </c>
      <c r="IM11" s="595">
        <v>14.560919999999999</v>
      </c>
      <c r="IN11" s="596">
        <v>5762</v>
      </c>
      <c r="IO11" s="594">
        <v>8.3304399999999994</v>
      </c>
      <c r="IP11" s="595">
        <v>4.6858700000000004</v>
      </c>
      <c r="IQ11" s="595">
        <v>11.87088</v>
      </c>
      <c r="IR11" s="595">
        <v>48.507460000000002</v>
      </c>
      <c r="IS11" s="595">
        <v>26.605350000000001</v>
      </c>
      <c r="IT11" s="596">
        <v>5762</v>
      </c>
      <c r="IU11" s="594">
        <v>23.377300000000002</v>
      </c>
      <c r="IV11" s="595">
        <v>45.522390000000001</v>
      </c>
      <c r="IW11" s="595">
        <v>7.2023599999999997</v>
      </c>
      <c r="IX11" s="595">
        <v>23.897950000000002</v>
      </c>
      <c r="IY11" s="596">
        <v>5762</v>
      </c>
      <c r="IZ11" s="594">
        <v>9.5973600000000001</v>
      </c>
      <c r="JA11" s="595">
        <v>5.2933000000000003</v>
      </c>
      <c r="JB11" s="595">
        <v>64.873310000000004</v>
      </c>
      <c r="JC11" s="595">
        <v>3.6619199999999998</v>
      </c>
      <c r="JD11" s="595">
        <v>16.574110000000001</v>
      </c>
      <c r="JE11" s="596">
        <v>5762</v>
      </c>
      <c r="JF11" s="594">
        <v>10.51718</v>
      </c>
      <c r="JG11" s="595">
        <v>4.5643900000000004</v>
      </c>
      <c r="JH11" s="595">
        <v>69.385630000000006</v>
      </c>
      <c r="JI11" s="595">
        <v>3.2627600000000001</v>
      </c>
      <c r="JJ11" s="595">
        <v>12.270049999999999</v>
      </c>
      <c r="JK11" s="596">
        <v>5762</v>
      </c>
      <c r="JL11" s="594">
        <v>1.8396399999999999</v>
      </c>
      <c r="JM11" s="595">
        <v>4.5296799999999999</v>
      </c>
      <c r="JN11" s="595">
        <v>79.017700000000005</v>
      </c>
      <c r="JO11" s="595">
        <v>1.7875700000000001</v>
      </c>
      <c r="JP11" s="595">
        <v>12.82541</v>
      </c>
      <c r="JQ11" s="596">
        <v>5762</v>
      </c>
      <c r="JR11" s="594">
        <v>1.1975</v>
      </c>
      <c r="JS11" s="595">
        <v>9.7535600000000002</v>
      </c>
      <c r="JT11" s="595">
        <v>39.187779999999997</v>
      </c>
      <c r="JU11" s="595">
        <v>28.583829999999999</v>
      </c>
      <c r="JV11" s="595">
        <v>17.84103</v>
      </c>
      <c r="JW11" s="595">
        <v>3.4363100000000002</v>
      </c>
      <c r="JX11" s="596">
        <v>5762</v>
      </c>
      <c r="JY11" s="594">
        <v>66.452619999999996</v>
      </c>
      <c r="JZ11" s="595">
        <v>10.447760000000001</v>
      </c>
      <c r="KA11" s="595">
        <v>23.099620000000002</v>
      </c>
      <c r="KB11" s="596">
        <v>5762</v>
      </c>
      <c r="KC11" s="594">
        <v>39.968760000000003</v>
      </c>
      <c r="KD11" s="595">
        <v>23.49879</v>
      </c>
      <c r="KE11" s="595">
        <v>11.801460000000001</v>
      </c>
      <c r="KF11" s="595">
        <v>8.1221800000000002</v>
      </c>
      <c r="KG11" s="595">
        <v>16.608820000000001</v>
      </c>
      <c r="KH11" s="596">
        <v>5762</v>
      </c>
      <c r="KI11" s="594">
        <v>4.4255500000000003</v>
      </c>
      <c r="KJ11" s="595">
        <v>8.1915999999999993</v>
      </c>
      <c r="KK11" s="595">
        <v>49.21902</v>
      </c>
      <c r="KL11" s="595">
        <v>38.163829999999997</v>
      </c>
      <c r="KM11" s="596">
        <v>5762</v>
      </c>
      <c r="KN11" s="594">
        <v>56.351959999999998</v>
      </c>
      <c r="KO11" s="595">
        <v>8.2089599999999994</v>
      </c>
      <c r="KP11" s="595">
        <v>35.439079999999997</v>
      </c>
      <c r="KQ11" s="596">
        <v>5762</v>
      </c>
      <c r="KR11" s="594">
        <v>64.092330000000004</v>
      </c>
      <c r="KS11" s="595">
        <v>7.09823</v>
      </c>
      <c r="KT11" s="595">
        <v>28.809439999999999</v>
      </c>
      <c r="KU11" s="596">
        <v>5762</v>
      </c>
      <c r="KV11" s="594">
        <v>72.040959999999998</v>
      </c>
      <c r="KW11" s="595">
        <v>3.5577899999999998</v>
      </c>
      <c r="KX11" s="595">
        <v>24.401250000000001</v>
      </c>
      <c r="KY11" s="596">
        <v>5762</v>
      </c>
      <c r="KZ11" s="594">
        <v>6.5081600000000002</v>
      </c>
      <c r="LA11" s="595">
        <v>48.524819999999998</v>
      </c>
      <c r="LB11" s="595">
        <v>44.967030000000001</v>
      </c>
      <c r="LC11" s="596">
        <v>5762</v>
      </c>
      <c r="LD11" s="594">
        <v>19.663309999999999</v>
      </c>
      <c r="LE11" s="595">
        <v>22.266570000000002</v>
      </c>
      <c r="LF11" s="595">
        <v>4.8420699999999997</v>
      </c>
      <c r="LG11" s="595">
        <v>8.3130900000000008</v>
      </c>
      <c r="LH11" s="595">
        <v>44.914960000000001</v>
      </c>
      <c r="LI11" s="596">
        <v>5762</v>
      </c>
      <c r="LJ11" s="594">
        <v>4.8767800000000001</v>
      </c>
      <c r="LK11" s="595">
        <v>7.2197199999999997</v>
      </c>
      <c r="LL11" s="595">
        <v>40.662959999999998</v>
      </c>
      <c r="LM11" s="595">
        <v>2.1693899999999999</v>
      </c>
      <c r="LN11" s="595">
        <v>45.071159999999999</v>
      </c>
      <c r="LO11" s="596">
        <v>5762</v>
      </c>
      <c r="LP11" s="594">
        <v>43.838940000000001</v>
      </c>
      <c r="LQ11" s="595">
        <v>27.3169</v>
      </c>
      <c r="LR11" s="595">
        <v>28.844149999999999</v>
      </c>
      <c r="LS11" s="596">
        <v>5762</v>
      </c>
      <c r="LT11" s="594">
        <v>6.5602200000000002</v>
      </c>
      <c r="LU11" s="595">
        <v>48.871920000000003</v>
      </c>
      <c r="LV11" s="595">
        <v>3.7313399999999999</v>
      </c>
      <c r="LW11" s="595">
        <v>5.1024000000000003</v>
      </c>
      <c r="LX11" s="595">
        <v>35.734119999999997</v>
      </c>
      <c r="LY11" s="596">
        <v>5762</v>
      </c>
      <c r="LZ11" s="594">
        <v>12.9816</v>
      </c>
      <c r="MA11" s="595">
        <v>49.080179999999999</v>
      </c>
      <c r="MB11" s="595">
        <v>12.773339999999999</v>
      </c>
      <c r="MC11" s="595">
        <v>25.164870000000001</v>
      </c>
      <c r="MD11" s="596">
        <v>5762</v>
      </c>
      <c r="ME11" s="594">
        <v>56.091630000000002</v>
      </c>
      <c r="MF11" s="595">
        <v>38.510930000000002</v>
      </c>
      <c r="MG11" s="595">
        <v>35.057270000000003</v>
      </c>
      <c r="MH11" s="595">
        <v>22.873999999999999</v>
      </c>
      <c r="MI11" s="595">
        <v>30.666440000000001</v>
      </c>
      <c r="MJ11" s="595">
        <v>28.219370000000001</v>
      </c>
      <c r="MK11" s="596">
        <v>5762</v>
      </c>
      <c r="ML11" s="594">
        <v>6.5428699999999997</v>
      </c>
      <c r="MM11" s="595">
        <v>57.757719999999999</v>
      </c>
      <c r="MN11" s="595">
        <v>3.3148200000000001</v>
      </c>
      <c r="MO11" s="595">
        <v>9.4411699999999996</v>
      </c>
      <c r="MP11" s="595">
        <v>22.94342</v>
      </c>
      <c r="MQ11" s="596">
        <v>5762</v>
      </c>
      <c r="MR11" s="594">
        <v>11.541130000000001</v>
      </c>
      <c r="MS11" s="595">
        <v>10.53454</v>
      </c>
      <c r="MT11" s="595">
        <v>77.924329999999998</v>
      </c>
      <c r="MU11" s="596">
        <v>5762</v>
      </c>
      <c r="MV11" s="594">
        <v>4.3734799999999998</v>
      </c>
      <c r="MW11" s="595">
        <v>4.2693500000000002</v>
      </c>
      <c r="MX11" s="595">
        <v>5.5015599999999996</v>
      </c>
      <c r="MY11" s="595">
        <v>46.025689999999997</v>
      </c>
      <c r="MZ11" s="595">
        <v>39.829920000000001</v>
      </c>
      <c r="NA11" s="596">
        <v>5762</v>
      </c>
      <c r="NB11" s="594">
        <v>3.6966299999999999</v>
      </c>
      <c r="NC11" s="595">
        <v>34.744880000000002</v>
      </c>
      <c r="ND11" s="595">
        <v>17.372440000000001</v>
      </c>
      <c r="NE11" s="595">
        <v>2.9330099999999999</v>
      </c>
      <c r="NF11" s="595">
        <v>41.253039999999999</v>
      </c>
      <c r="NG11" s="596">
        <v>5762</v>
      </c>
      <c r="NH11" s="594">
        <v>17.181529999999999</v>
      </c>
      <c r="NI11" s="595">
        <v>7.4800399999999998</v>
      </c>
      <c r="NJ11" s="595">
        <v>75.338419999999999</v>
      </c>
      <c r="NK11" s="596">
        <v>5762</v>
      </c>
      <c r="NL11" s="594">
        <v>11.66262</v>
      </c>
      <c r="NM11" s="595">
        <v>34.172159999999998</v>
      </c>
      <c r="NN11" s="595">
        <v>10.586600000000001</v>
      </c>
      <c r="NO11" s="595">
        <v>4.3387700000000002</v>
      </c>
      <c r="NP11" s="595">
        <v>39.239849999999997</v>
      </c>
      <c r="NQ11" s="596">
        <v>5762</v>
      </c>
      <c r="NR11" s="594">
        <v>4.4776100000000003</v>
      </c>
      <c r="NS11" s="595">
        <v>17.615410000000001</v>
      </c>
      <c r="NT11" s="595">
        <v>6.0742799999999999</v>
      </c>
      <c r="NU11" s="595">
        <v>2.0999699999999999</v>
      </c>
      <c r="NV11" s="595">
        <v>69.732730000000004</v>
      </c>
      <c r="NW11" s="596">
        <v>5762</v>
      </c>
      <c r="NX11" s="594">
        <v>3.3842400000000001</v>
      </c>
      <c r="NY11" s="595">
        <v>16.990629999999999</v>
      </c>
      <c r="NZ11" s="595">
        <v>6.5949299999999997</v>
      </c>
      <c r="OA11" s="595">
        <v>1.94377</v>
      </c>
      <c r="OB11" s="595">
        <v>71.086429999999993</v>
      </c>
      <c r="OC11" s="596">
        <v>5762</v>
      </c>
      <c r="OD11" s="594">
        <v>2.1867399999999999</v>
      </c>
      <c r="OE11" s="595">
        <v>10.15272</v>
      </c>
      <c r="OF11" s="595">
        <v>3.81812</v>
      </c>
      <c r="OG11" s="595">
        <v>1.45783</v>
      </c>
      <c r="OH11" s="595">
        <v>82.384590000000003</v>
      </c>
      <c r="OI11" s="596">
        <v>5762</v>
      </c>
      <c r="OJ11" s="594">
        <v>16.886500000000002</v>
      </c>
      <c r="OK11" s="595">
        <v>11.50642</v>
      </c>
      <c r="OL11" s="595">
        <v>5.0676800000000002</v>
      </c>
      <c r="OM11" s="595">
        <v>5.1891699999999998</v>
      </c>
      <c r="ON11" s="595">
        <v>12.4436</v>
      </c>
      <c r="OO11" s="595">
        <v>33.460599999999999</v>
      </c>
      <c r="OP11" s="595">
        <v>16.574110000000001</v>
      </c>
      <c r="OQ11" s="595">
        <v>0.88510999999999995</v>
      </c>
      <c r="OR11" s="595">
        <v>1.26692</v>
      </c>
      <c r="OS11" s="595">
        <v>6.7858400000000003</v>
      </c>
      <c r="OT11" s="595">
        <v>37.504339999999999</v>
      </c>
      <c r="OU11" s="596">
        <v>5762</v>
      </c>
      <c r="OV11" s="594">
        <v>3.2454000000000001</v>
      </c>
      <c r="OW11" s="595">
        <v>4.4602599999999999</v>
      </c>
      <c r="OX11" s="595">
        <v>2.9330099999999999</v>
      </c>
      <c r="OY11" s="595">
        <v>57.983339999999998</v>
      </c>
      <c r="OZ11" s="595">
        <v>31.37799</v>
      </c>
      <c r="PA11" s="596">
        <v>5762</v>
      </c>
      <c r="PB11" s="594">
        <v>1.8049299999999999</v>
      </c>
      <c r="PC11" s="595">
        <v>3.92225</v>
      </c>
      <c r="PD11" s="595">
        <v>3.5924999999999998</v>
      </c>
      <c r="PE11" s="595">
        <v>61.228740000000002</v>
      </c>
      <c r="PF11" s="595">
        <v>29.45158</v>
      </c>
      <c r="PG11" s="596">
        <v>5762</v>
      </c>
      <c r="PH11" s="594">
        <v>18.222840000000001</v>
      </c>
      <c r="PI11" s="595">
        <v>4.8594200000000001</v>
      </c>
      <c r="PJ11" s="595">
        <v>70.183959999999999</v>
      </c>
      <c r="PK11" s="595">
        <v>6.7337699999999998</v>
      </c>
      <c r="PL11" s="596">
        <v>5762</v>
      </c>
      <c r="PM11" s="594">
        <v>1.4751799999999999</v>
      </c>
      <c r="PN11" s="595">
        <v>5.5883399999999996</v>
      </c>
      <c r="PO11" s="595">
        <v>76.206180000000003</v>
      </c>
      <c r="PP11" s="595">
        <v>16.7303</v>
      </c>
      <c r="PQ11" s="596">
        <v>5762</v>
      </c>
      <c r="PR11" s="594">
        <v>16.851790000000001</v>
      </c>
      <c r="PS11" s="595">
        <v>64.821240000000003</v>
      </c>
      <c r="PT11" s="595">
        <v>18.326969999999999</v>
      </c>
      <c r="PU11" s="596">
        <v>5762</v>
      </c>
      <c r="PV11" s="594">
        <v>71.017009999999999</v>
      </c>
      <c r="PW11" s="1156">
        <v>8.4692799999999995</v>
      </c>
      <c r="PX11" s="1156">
        <v>20.51371</v>
      </c>
      <c r="PY11" s="1155">
        <v>5762</v>
      </c>
    </row>
    <row r="12" spans="1:441" ht="17.100000000000001" customHeight="1" x14ac:dyDescent="0.15">
      <c r="A12" s="1722"/>
      <c r="B12" s="592" t="s">
        <v>802</v>
      </c>
      <c r="C12" s="593">
        <v>4</v>
      </c>
      <c r="D12" s="594">
        <v>2.3008199999999999</v>
      </c>
      <c r="E12" s="595">
        <v>33.73265</v>
      </c>
      <c r="F12" s="595">
        <v>13.08234</v>
      </c>
      <c r="G12" s="595">
        <v>14.527480000000001</v>
      </c>
      <c r="H12" s="595">
        <v>32.57273</v>
      </c>
      <c r="I12" s="595">
        <v>3.7269399999999999</v>
      </c>
      <c r="J12" s="595">
        <v>5.7049999999999997E-2</v>
      </c>
      <c r="K12" s="596">
        <v>5259</v>
      </c>
      <c r="L12" s="597">
        <v>42.84084</v>
      </c>
      <c r="M12" s="598">
        <v>4.06921</v>
      </c>
      <c r="N12" s="598">
        <v>1.7874099999999999</v>
      </c>
      <c r="O12" s="604">
        <v>8.1384299999999996</v>
      </c>
      <c r="P12" s="604">
        <v>17.741019999999999</v>
      </c>
      <c r="Q12" s="604">
        <v>15.820499999999999</v>
      </c>
      <c r="R12" s="604">
        <v>5.7049999999999997E-2</v>
      </c>
      <c r="S12" s="604">
        <v>7.0926</v>
      </c>
      <c r="T12" s="604">
        <v>2.4529399999999999</v>
      </c>
      <c r="U12" s="605">
        <v>5259</v>
      </c>
      <c r="V12" s="594">
        <v>8.2715300000000003</v>
      </c>
      <c r="W12" s="595">
        <v>91.728470000000002</v>
      </c>
      <c r="X12" s="596">
        <v>5259</v>
      </c>
      <c r="Y12" s="594">
        <v>36.337710000000001</v>
      </c>
      <c r="Z12" s="595">
        <v>18.748809999999999</v>
      </c>
      <c r="AA12" s="595">
        <v>6.9595000000000002</v>
      </c>
      <c r="AB12" s="595">
        <v>20.422129999999999</v>
      </c>
      <c r="AC12" s="595">
        <v>17.474810000000002</v>
      </c>
      <c r="AD12" s="595">
        <v>5.7049999999999997E-2</v>
      </c>
      <c r="AE12" s="596">
        <v>5259</v>
      </c>
      <c r="AF12" s="599">
        <v>37.193379999999998</v>
      </c>
      <c r="AG12" s="599">
        <v>32.87697</v>
      </c>
      <c r="AH12" s="599">
        <v>29.929639999999999</v>
      </c>
      <c r="AI12" s="600">
        <v>5259</v>
      </c>
      <c r="AJ12" s="606">
        <v>27.628830000000001</v>
      </c>
      <c r="AK12" s="604">
        <v>69.423839999999998</v>
      </c>
      <c r="AL12" s="595">
        <v>2.94733</v>
      </c>
      <c r="AM12" s="605">
        <v>5259</v>
      </c>
      <c r="AN12" s="594">
        <v>5.3051899999999996</v>
      </c>
      <c r="AO12" s="595">
        <v>91.291120000000006</v>
      </c>
      <c r="AP12" s="595">
        <v>3.4036900000000001</v>
      </c>
      <c r="AQ12" s="605">
        <v>5259</v>
      </c>
      <c r="AR12" s="595">
        <v>15.04088</v>
      </c>
      <c r="AS12" s="595">
        <v>81.555430000000001</v>
      </c>
      <c r="AT12" s="595">
        <v>3.4036900000000001</v>
      </c>
      <c r="AU12" s="596">
        <v>5259</v>
      </c>
      <c r="AV12" s="595">
        <v>2.1486999999999998</v>
      </c>
      <c r="AW12" s="595">
        <v>11.161820000000001</v>
      </c>
      <c r="AX12" s="595">
        <v>19.642520000000001</v>
      </c>
      <c r="AY12" s="595">
        <v>18.026240000000001</v>
      </c>
      <c r="AZ12" s="595">
        <v>15.383150000000001</v>
      </c>
      <c r="BA12" s="595">
        <v>10.02092</v>
      </c>
      <c r="BB12" s="595">
        <v>3.7649699999999999</v>
      </c>
      <c r="BC12" s="595">
        <v>19.851680000000002</v>
      </c>
      <c r="BD12" s="596">
        <v>5259</v>
      </c>
      <c r="BE12" s="594">
        <v>12.226660000000001</v>
      </c>
      <c r="BF12" s="595">
        <v>13.424609999999999</v>
      </c>
      <c r="BG12" s="595">
        <v>8.6898599999999995</v>
      </c>
      <c r="BH12" s="595">
        <v>4.9058799999999998</v>
      </c>
      <c r="BI12" s="595">
        <v>5.4002699999999999</v>
      </c>
      <c r="BJ12" s="595">
        <v>6.8073800000000002</v>
      </c>
      <c r="BK12" s="595">
        <v>15.440200000000001</v>
      </c>
      <c r="BL12" s="595">
        <v>33.105150000000002</v>
      </c>
      <c r="BM12" s="596">
        <v>5259</v>
      </c>
      <c r="BN12" s="594">
        <v>39.798439999999999</v>
      </c>
      <c r="BO12" s="595">
        <v>35.976419999999997</v>
      </c>
      <c r="BP12" s="595">
        <v>18.31147</v>
      </c>
      <c r="BQ12" s="595">
        <v>4.10724</v>
      </c>
      <c r="BR12" s="595">
        <v>1.80643</v>
      </c>
      <c r="BS12" s="596">
        <v>5259</v>
      </c>
      <c r="BT12" s="594">
        <v>72.104960000000005</v>
      </c>
      <c r="BU12" s="595">
        <v>15.839510000000001</v>
      </c>
      <c r="BV12" s="595">
        <v>8.8990299999999998</v>
      </c>
      <c r="BW12" s="595">
        <v>1.7684</v>
      </c>
      <c r="BX12" s="595">
        <v>1.3880999999999999</v>
      </c>
      <c r="BY12" s="596">
        <v>5259</v>
      </c>
      <c r="BZ12" s="594">
        <v>3.5558100000000001</v>
      </c>
      <c r="CA12" s="595">
        <v>10.81955</v>
      </c>
      <c r="CB12" s="595">
        <v>44.20993</v>
      </c>
      <c r="CC12" s="595">
        <v>19.83267</v>
      </c>
      <c r="CD12" s="595">
        <v>21.582049999999999</v>
      </c>
      <c r="CE12" s="596">
        <v>5259</v>
      </c>
      <c r="CF12" s="595">
        <v>19.737590000000001</v>
      </c>
      <c r="CG12" s="595">
        <v>28.655639999999998</v>
      </c>
      <c r="CH12" s="595">
        <v>34.265070000000001</v>
      </c>
      <c r="CI12" s="595">
        <v>10.439249999999999</v>
      </c>
      <c r="CJ12" s="595">
        <v>6.90245</v>
      </c>
      <c r="CK12" s="596">
        <v>5259</v>
      </c>
      <c r="CL12" s="594">
        <v>5.97072</v>
      </c>
      <c r="CM12" s="595">
        <v>15.17399</v>
      </c>
      <c r="CN12" s="595">
        <v>42.403500000000001</v>
      </c>
      <c r="CO12" s="595">
        <v>20.174939999999999</v>
      </c>
      <c r="CP12" s="595">
        <v>16.276859999999999</v>
      </c>
      <c r="CQ12" s="596">
        <v>5259</v>
      </c>
      <c r="CR12" s="594">
        <v>3.91709</v>
      </c>
      <c r="CS12" s="595">
        <v>11.88439</v>
      </c>
      <c r="CT12" s="595">
        <v>28.009129999999999</v>
      </c>
      <c r="CU12" s="595">
        <v>23.996960000000001</v>
      </c>
      <c r="CV12" s="595">
        <v>32.192430000000002</v>
      </c>
      <c r="CW12" s="596">
        <v>5259</v>
      </c>
      <c r="CX12" s="594">
        <v>23.027190000000001</v>
      </c>
      <c r="CY12" s="595">
        <v>31.602969999999999</v>
      </c>
      <c r="CZ12" s="595">
        <v>32.87697</v>
      </c>
      <c r="DA12" s="595">
        <v>8.2715300000000003</v>
      </c>
      <c r="DB12" s="595">
        <v>4.22133</v>
      </c>
      <c r="DC12" s="596">
        <v>5259</v>
      </c>
      <c r="DD12" s="595">
        <v>5.1720899999999999</v>
      </c>
      <c r="DE12" s="595">
        <v>6.8454100000000002</v>
      </c>
      <c r="DF12" s="595">
        <v>14.10915</v>
      </c>
      <c r="DG12" s="595">
        <v>11.71325</v>
      </c>
      <c r="DH12" s="595">
        <v>62.160110000000003</v>
      </c>
      <c r="DI12" s="596">
        <v>5259</v>
      </c>
      <c r="DJ12" s="594">
        <v>7.8912300000000002</v>
      </c>
      <c r="DK12" s="595">
        <v>18.957979999999999</v>
      </c>
      <c r="DL12" s="595">
        <v>33.69462</v>
      </c>
      <c r="DM12" s="595">
        <v>16.105720000000002</v>
      </c>
      <c r="DN12" s="595">
        <v>23.350449999999999</v>
      </c>
      <c r="DO12" s="596">
        <v>5259</v>
      </c>
      <c r="DP12" s="594">
        <v>30.481079999999999</v>
      </c>
      <c r="DQ12" s="595">
        <v>13.08234</v>
      </c>
      <c r="DR12" s="595">
        <v>16.067689999999999</v>
      </c>
      <c r="DS12" s="595">
        <v>12.11257</v>
      </c>
      <c r="DT12" s="595">
        <v>28.256319999999999</v>
      </c>
      <c r="DU12" s="596">
        <v>5259</v>
      </c>
      <c r="DV12" s="594">
        <v>8.4426699999999997</v>
      </c>
      <c r="DW12" s="595">
        <v>15.193</v>
      </c>
      <c r="DX12" s="595">
        <v>35.938389999999998</v>
      </c>
      <c r="DY12" s="595">
        <v>15.5733</v>
      </c>
      <c r="DZ12" s="595">
        <v>24.852630000000001</v>
      </c>
      <c r="EA12" s="596">
        <v>5259</v>
      </c>
      <c r="EB12" s="594">
        <v>88.629019999999997</v>
      </c>
      <c r="EC12" s="595">
        <v>11.370979999999999</v>
      </c>
      <c r="ED12" s="596">
        <v>5259</v>
      </c>
      <c r="EE12" s="594">
        <v>73.436009999999996</v>
      </c>
      <c r="EF12" s="595">
        <v>26.56399</v>
      </c>
      <c r="EG12" s="596">
        <v>5259</v>
      </c>
      <c r="EH12" s="594">
        <v>13.196429999999999</v>
      </c>
      <c r="EI12" s="595">
        <v>15.93459</v>
      </c>
      <c r="EJ12" s="595">
        <v>6.7883599999999999</v>
      </c>
      <c r="EK12" s="595">
        <v>53.66039</v>
      </c>
      <c r="EL12" s="595">
        <v>10.42023</v>
      </c>
      <c r="EM12" s="596">
        <v>5259</v>
      </c>
      <c r="EN12" s="594">
        <v>15.09793</v>
      </c>
      <c r="EO12" s="595">
        <v>8.3475900000000003</v>
      </c>
      <c r="EP12" s="595">
        <v>52.196240000000003</v>
      </c>
      <c r="EQ12" s="595">
        <v>11.0097</v>
      </c>
      <c r="ER12" s="595">
        <v>13.348549999999999</v>
      </c>
      <c r="ES12" s="596">
        <v>5259</v>
      </c>
      <c r="ET12" s="595">
        <v>22.437729999999998</v>
      </c>
      <c r="EU12" s="595">
        <v>77.562269999999998</v>
      </c>
      <c r="EV12" s="596">
        <v>5259</v>
      </c>
      <c r="EW12" s="594">
        <v>78.532039999999995</v>
      </c>
      <c r="EX12" s="595">
        <v>15.763450000000001</v>
      </c>
      <c r="EY12" s="595">
        <v>7.5109300000000001</v>
      </c>
      <c r="EZ12" s="595">
        <v>61.722760000000001</v>
      </c>
      <c r="FA12" s="595">
        <v>45.52196</v>
      </c>
      <c r="FB12" s="595">
        <v>30.937439999999999</v>
      </c>
      <c r="FC12" s="595">
        <v>0.79862999999999995</v>
      </c>
      <c r="FD12" s="595">
        <v>18.71078</v>
      </c>
      <c r="FE12" s="595">
        <v>1.25499</v>
      </c>
      <c r="FF12" s="595">
        <v>7.5679800000000004</v>
      </c>
      <c r="FG12" s="596">
        <v>5259</v>
      </c>
      <c r="FH12" s="594">
        <v>48.547220000000003</v>
      </c>
      <c r="FI12" s="595">
        <v>51.452779999999997</v>
      </c>
      <c r="FJ12" s="596">
        <v>4130</v>
      </c>
      <c r="FK12" s="594">
        <v>74.547650000000004</v>
      </c>
      <c r="FL12" s="595">
        <v>25.452349999999999</v>
      </c>
      <c r="FM12" s="596">
        <v>829</v>
      </c>
      <c r="FN12" s="594">
        <v>61.012659999999997</v>
      </c>
      <c r="FO12" s="595">
        <v>38.987340000000003</v>
      </c>
      <c r="FP12" s="607">
        <v>395</v>
      </c>
      <c r="FQ12" s="594">
        <v>31.330870000000001</v>
      </c>
      <c r="FR12" s="595">
        <v>68.669129999999996</v>
      </c>
      <c r="FS12" s="607">
        <v>3246</v>
      </c>
      <c r="FT12" s="594">
        <v>29.114450000000001</v>
      </c>
      <c r="FU12" s="595">
        <v>70.885549999999995</v>
      </c>
      <c r="FV12" s="596">
        <v>2394</v>
      </c>
      <c r="FW12" s="594">
        <v>77.50461</v>
      </c>
      <c r="FX12" s="595">
        <v>22.49539</v>
      </c>
      <c r="FY12" s="596">
        <v>1627</v>
      </c>
      <c r="FZ12" s="595">
        <v>38.095239999999997</v>
      </c>
      <c r="GA12" s="595">
        <v>61.904760000000003</v>
      </c>
      <c r="GB12" s="596">
        <v>42</v>
      </c>
      <c r="GC12" s="594">
        <v>44.41057</v>
      </c>
      <c r="GD12" s="595">
        <v>55.58943</v>
      </c>
      <c r="GE12" s="596">
        <v>984</v>
      </c>
      <c r="GF12" s="594">
        <v>62.121209999999998</v>
      </c>
      <c r="GG12" s="595">
        <v>37.878790000000002</v>
      </c>
      <c r="GH12" s="596">
        <v>66</v>
      </c>
      <c r="GI12" s="594">
        <v>34.79419</v>
      </c>
      <c r="GJ12" s="595">
        <v>65.20581</v>
      </c>
      <c r="GK12" s="596">
        <v>4130</v>
      </c>
      <c r="GL12" s="594">
        <v>65.983109999999996</v>
      </c>
      <c r="GM12" s="595">
        <v>34.016889999999997</v>
      </c>
      <c r="GN12" s="596">
        <v>829</v>
      </c>
      <c r="GO12" s="594">
        <v>42.025320000000001</v>
      </c>
      <c r="GP12" s="595">
        <v>57.974679999999999</v>
      </c>
      <c r="GQ12" s="596">
        <v>395</v>
      </c>
      <c r="GR12" s="595">
        <v>22.643249999999998</v>
      </c>
      <c r="GS12" s="595">
        <v>77.356750000000005</v>
      </c>
      <c r="GT12" s="596">
        <v>3246</v>
      </c>
      <c r="GU12" s="594">
        <v>21.219719999999999</v>
      </c>
      <c r="GV12" s="595">
        <v>78.780280000000005</v>
      </c>
      <c r="GW12" s="596">
        <v>2394</v>
      </c>
      <c r="GX12" s="594">
        <v>45.175170000000001</v>
      </c>
      <c r="GY12" s="595">
        <v>54.824829999999999</v>
      </c>
      <c r="GZ12" s="596">
        <v>1627</v>
      </c>
      <c r="HA12" s="594">
        <v>23.809519999999999</v>
      </c>
      <c r="HB12" s="595">
        <v>76.190479999999994</v>
      </c>
      <c r="HC12" s="596">
        <v>42</v>
      </c>
      <c r="HD12" s="594">
        <v>26.21951</v>
      </c>
      <c r="HE12" s="595">
        <v>73.78049</v>
      </c>
      <c r="HF12" s="596">
        <v>984</v>
      </c>
      <c r="HG12" s="594">
        <v>34.848480000000002</v>
      </c>
      <c r="HH12" s="595">
        <v>65.151520000000005</v>
      </c>
      <c r="HI12" s="596">
        <v>66</v>
      </c>
      <c r="HJ12" s="594">
        <v>27.191279999999999</v>
      </c>
      <c r="HK12" s="595">
        <v>72.808719999999994</v>
      </c>
      <c r="HL12" s="596">
        <v>4130</v>
      </c>
      <c r="HM12" s="594">
        <v>57.177320000000002</v>
      </c>
      <c r="HN12" s="595">
        <v>42.822679999999998</v>
      </c>
      <c r="HO12" s="596">
        <v>829</v>
      </c>
      <c r="HP12" s="594">
        <v>28.10127</v>
      </c>
      <c r="HQ12" s="595">
        <v>71.89873</v>
      </c>
      <c r="HR12" s="596">
        <v>395</v>
      </c>
      <c r="HS12" s="594">
        <v>26.586569999999998</v>
      </c>
      <c r="HT12" s="595">
        <v>73.413430000000005</v>
      </c>
      <c r="HU12" s="596">
        <v>3246</v>
      </c>
      <c r="HV12" s="594">
        <v>26.399329999999999</v>
      </c>
      <c r="HW12" s="595">
        <v>73.600669999999994</v>
      </c>
      <c r="HX12" s="596">
        <v>2394</v>
      </c>
      <c r="HY12" s="594">
        <v>38.106949999999998</v>
      </c>
      <c r="HZ12" s="595">
        <v>61.893050000000002</v>
      </c>
      <c r="IA12" s="596">
        <v>1627</v>
      </c>
      <c r="IB12" s="595">
        <v>16.66667</v>
      </c>
      <c r="IC12" s="595">
        <v>83.333330000000004</v>
      </c>
      <c r="ID12" s="596">
        <v>42</v>
      </c>
      <c r="IE12" s="594">
        <v>29.26829</v>
      </c>
      <c r="IF12" s="595">
        <v>70.731710000000007</v>
      </c>
      <c r="IG12" s="596">
        <v>984</v>
      </c>
      <c r="IH12" s="594">
        <v>27.272729999999999</v>
      </c>
      <c r="II12" s="595">
        <v>72.727270000000004</v>
      </c>
      <c r="IJ12" s="596">
        <v>66</v>
      </c>
      <c r="IK12" s="594">
        <v>57.235219999999998</v>
      </c>
      <c r="IL12" s="595">
        <v>29.701460000000001</v>
      </c>
      <c r="IM12" s="595">
        <v>13.063319999999999</v>
      </c>
      <c r="IN12" s="596">
        <v>5259</v>
      </c>
      <c r="IO12" s="594">
        <v>7.1876800000000003</v>
      </c>
      <c r="IP12" s="595">
        <v>2.7761900000000002</v>
      </c>
      <c r="IQ12" s="595">
        <v>12.930210000000001</v>
      </c>
      <c r="IR12" s="595">
        <v>55.219619999999999</v>
      </c>
      <c r="IS12" s="595">
        <v>21.886289999999999</v>
      </c>
      <c r="IT12" s="596">
        <v>5259</v>
      </c>
      <c r="IU12" s="594">
        <v>24.757560000000002</v>
      </c>
      <c r="IV12" s="595">
        <v>46.719909999999999</v>
      </c>
      <c r="IW12" s="595">
        <v>7.24472</v>
      </c>
      <c r="IX12" s="595">
        <v>21.277809999999999</v>
      </c>
      <c r="IY12" s="596">
        <v>5259</v>
      </c>
      <c r="IZ12" s="594">
        <v>9.6216000000000008</v>
      </c>
      <c r="JA12" s="595">
        <v>3.91709</v>
      </c>
      <c r="JB12" s="595">
        <v>69.690060000000003</v>
      </c>
      <c r="JC12" s="595">
        <v>3.4987599999999999</v>
      </c>
      <c r="JD12" s="595">
        <v>13.272489999999999</v>
      </c>
      <c r="JE12" s="596">
        <v>5259</v>
      </c>
      <c r="JF12" s="594">
        <v>10.211069999999999</v>
      </c>
      <c r="JG12" s="595">
        <v>3.1755100000000001</v>
      </c>
      <c r="JH12" s="595">
        <v>73.645179999999996</v>
      </c>
      <c r="JI12" s="595">
        <v>3.5748199999999999</v>
      </c>
      <c r="JJ12" s="595">
        <v>9.3934200000000008</v>
      </c>
      <c r="JK12" s="596">
        <v>5259</v>
      </c>
      <c r="JL12" s="594">
        <v>1.69234</v>
      </c>
      <c r="JM12" s="595">
        <v>3.8410299999999999</v>
      </c>
      <c r="JN12" s="595">
        <v>83.076629999999994</v>
      </c>
      <c r="JO12" s="595">
        <v>1.4071100000000001</v>
      </c>
      <c r="JP12" s="595">
        <v>9.9828899999999994</v>
      </c>
      <c r="JQ12" s="596">
        <v>5259</v>
      </c>
      <c r="JR12" s="594">
        <v>1.3500700000000001</v>
      </c>
      <c r="JS12" s="595">
        <v>9.9068299999999994</v>
      </c>
      <c r="JT12" s="595">
        <v>42.574629999999999</v>
      </c>
      <c r="JU12" s="595">
        <v>27.895040000000002</v>
      </c>
      <c r="JV12" s="595">
        <v>15.364140000000001</v>
      </c>
      <c r="JW12" s="595">
        <v>2.9093</v>
      </c>
      <c r="JX12" s="596">
        <v>5259</v>
      </c>
      <c r="JY12" s="594">
        <v>71.230270000000004</v>
      </c>
      <c r="JZ12" s="595">
        <v>9.7166800000000002</v>
      </c>
      <c r="KA12" s="595">
        <v>19.053049999999999</v>
      </c>
      <c r="KB12" s="596">
        <v>5259</v>
      </c>
      <c r="KC12" s="594">
        <v>44.666289999999996</v>
      </c>
      <c r="KD12" s="595">
        <v>20.212969999999999</v>
      </c>
      <c r="KE12" s="595">
        <v>11.75128</v>
      </c>
      <c r="KF12" s="595">
        <v>9.8307699999999993</v>
      </c>
      <c r="KG12" s="595">
        <v>13.5387</v>
      </c>
      <c r="KH12" s="596">
        <v>5259</v>
      </c>
      <c r="KI12" s="594">
        <v>3.3276300000000001</v>
      </c>
      <c r="KJ12" s="595">
        <v>6.4651100000000001</v>
      </c>
      <c r="KK12" s="595">
        <v>58.414149999999999</v>
      </c>
      <c r="KL12" s="595">
        <v>31.793119999999998</v>
      </c>
      <c r="KM12" s="596">
        <v>5259</v>
      </c>
      <c r="KN12" s="594">
        <v>65.525769999999994</v>
      </c>
      <c r="KO12" s="595">
        <v>6.6742699999999999</v>
      </c>
      <c r="KP12" s="595">
        <v>27.799959999999999</v>
      </c>
      <c r="KQ12" s="596">
        <v>5259</v>
      </c>
      <c r="KR12" s="594">
        <v>72.656400000000005</v>
      </c>
      <c r="KS12" s="595">
        <v>5.5904199999999999</v>
      </c>
      <c r="KT12" s="595">
        <v>21.75319</v>
      </c>
      <c r="KU12" s="596">
        <v>5259</v>
      </c>
      <c r="KV12" s="594">
        <v>79.159540000000007</v>
      </c>
      <c r="KW12" s="595">
        <v>2.3388499999999999</v>
      </c>
      <c r="KX12" s="595">
        <v>18.501619999999999</v>
      </c>
      <c r="KY12" s="596">
        <v>5259</v>
      </c>
      <c r="KZ12" s="594">
        <v>4.6396699999999997</v>
      </c>
      <c r="LA12" s="595">
        <v>52.671610000000001</v>
      </c>
      <c r="LB12" s="595">
        <v>42.688720000000004</v>
      </c>
      <c r="LC12" s="596">
        <v>5259</v>
      </c>
      <c r="LD12" s="594">
        <v>20.802430000000001</v>
      </c>
      <c r="LE12" s="595">
        <v>22.875070000000001</v>
      </c>
      <c r="LF12" s="595">
        <v>4.5826200000000004</v>
      </c>
      <c r="LG12" s="595">
        <v>11.218859999999999</v>
      </c>
      <c r="LH12" s="595">
        <v>40.521009999999997</v>
      </c>
      <c r="LI12" s="596">
        <v>5259</v>
      </c>
      <c r="LJ12" s="594">
        <v>4.6016399999999997</v>
      </c>
      <c r="LK12" s="595">
        <v>6.7503299999999999</v>
      </c>
      <c r="LL12" s="595">
        <v>48.374220000000001</v>
      </c>
      <c r="LM12" s="595">
        <v>2.1867299999999998</v>
      </c>
      <c r="LN12" s="595">
        <v>38.087090000000003</v>
      </c>
      <c r="LO12" s="596">
        <v>5259</v>
      </c>
      <c r="LP12" s="594">
        <v>44.438110000000002</v>
      </c>
      <c r="LQ12" s="595">
        <v>32.192430000000002</v>
      </c>
      <c r="LR12" s="595">
        <v>23.36946</v>
      </c>
      <c r="LS12" s="596">
        <v>5259</v>
      </c>
      <c r="LT12" s="594">
        <v>6.6742699999999999</v>
      </c>
      <c r="LU12" s="595">
        <v>50.484879999999997</v>
      </c>
      <c r="LV12" s="595">
        <v>3.13748</v>
      </c>
      <c r="LW12" s="595">
        <v>6.3510200000000001</v>
      </c>
      <c r="LX12" s="595">
        <v>33.352350000000001</v>
      </c>
      <c r="LY12" s="596">
        <v>5259</v>
      </c>
      <c r="LZ12" s="594">
        <v>8.8229699999999998</v>
      </c>
      <c r="MA12" s="595">
        <v>60.695950000000003</v>
      </c>
      <c r="MB12" s="595">
        <v>10.70546</v>
      </c>
      <c r="MC12" s="595">
        <v>19.77562</v>
      </c>
      <c r="MD12" s="596">
        <v>5259</v>
      </c>
      <c r="ME12" s="594">
        <v>68.7393</v>
      </c>
      <c r="MF12" s="595">
        <v>46.37764</v>
      </c>
      <c r="MG12" s="595">
        <v>45.483930000000001</v>
      </c>
      <c r="MH12" s="595">
        <v>36.756039999999999</v>
      </c>
      <c r="MI12" s="595">
        <v>49.248910000000002</v>
      </c>
      <c r="MJ12" s="595">
        <v>19.01502</v>
      </c>
      <c r="MK12" s="596">
        <v>5259</v>
      </c>
      <c r="ML12" s="594">
        <v>5.85663</v>
      </c>
      <c r="MM12" s="595">
        <v>63.719340000000003</v>
      </c>
      <c r="MN12" s="595">
        <v>3.3846699999999998</v>
      </c>
      <c r="MO12" s="595">
        <v>9.5835699999999999</v>
      </c>
      <c r="MP12" s="595">
        <v>17.45579</v>
      </c>
      <c r="MQ12" s="596">
        <v>5259</v>
      </c>
      <c r="MR12" s="594">
        <v>12.05552</v>
      </c>
      <c r="MS12" s="595">
        <v>10.26811</v>
      </c>
      <c r="MT12" s="595">
        <v>77.676360000000003</v>
      </c>
      <c r="MU12" s="596">
        <v>5259</v>
      </c>
      <c r="MV12" s="594">
        <v>4.10724</v>
      </c>
      <c r="MW12" s="595">
        <v>3.6508799999999999</v>
      </c>
      <c r="MX12" s="595">
        <v>4.25936</v>
      </c>
      <c r="MY12" s="595">
        <v>54.363950000000003</v>
      </c>
      <c r="MZ12" s="595">
        <v>33.618560000000002</v>
      </c>
      <c r="NA12" s="596">
        <v>5259</v>
      </c>
      <c r="NB12" s="594">
        <v>3.3276300000000001</v>
      </c>
      <c r="NC12" s="595">
        <v>41.281610000000001</v>
      </c>
      <c r="ND12" s="595">
        <v>15.972619999999999</v>
      </c>
      <c r="NE12" s="595">
        <v>2.8522500000000002</v>
      </c>
      <c r="NF12" s="595">
        <v>36.565890000000003</v>
      </c>
      <c r="NG12" s="596">
        <v>5259</v>
      </c>
      <c r="NH12" s="594">
        <v>17.208590000000001</v>
      </c>
      <c r="NI12" s="595">
        <v>6.9975300000000002</v>
      </c>
      <c r="NJ12" s="595">
        <v>75.793880000000001</v>
      </c>
      <c r="NK12" s="596">
        <v>5259</v>
      </c>
      <c r="NL12" s="594">
        <v>10.382199999999999</v>
      </c>
      <c r="NM12" s="595">
        <v>41.52881</v>
      </c>
      <c r="NN12" s="595">
        <v>11.58015</v>
      </c>
      <c r="NO12" s="595">
        <v>3.4797500000000001</v>
      </c>
      <c r="NP12" s="595">
        <v>33.029089999999997</v>
      </c>
      <c r="NQ12" s="596">
        <v>5259</v>
      </c>
      <c r="NR12" s="594">
        <v>4.1833</v>
      </c>
      <c r="NS12" s="595">
        <v>19.490400000000001</v>
      </c>
      <c r="NT12" s="595">
        <v>5.3432199999999996</v>
      </c>
      <c r="NU12" s="595">
        <v>2.12968</v>
      </c>
      <c r="NV12" s="595">
        <v>68.853390000000005</v>
      </c>
      <c r="NW12" s="596">
        <v>5259</v>
      </c>
      <c r="NX12" s="594">
        <v>3.5177800000000001</v>
      </c>
      <c r="NY12" s="595">
        <v>17.779050000000002</v>
      </c>
      <c r="NZ12" s="595">
        <v>6.2179099999999998</v>
      </c>
      <c r="OA12" s="595">
        <v>1.86347</v>
      </c>
      <c r="OB12" s="595">
        <v>70.621790000000004</v>
      </c>
      <c r="OC12" s="596">
        <v>5259</v>
      </c>
      <c r="OD12" s="594">
        <v>2.3578600000000001</v>
      </c>
      <c r="OE12" s="595">
        <v>11.71325</v>
      </c>
      <c r="OF12" s="595">
        <v>3.1755100000000001</v>
      </c>
      <c r="OG12" s="595">
        <v>1.1409</v>
      </c>
      <c r="OH12" s="595">
        <v>81.612470000000002</v>
      </c>
      <c r="OI12" s="596">
        <v>5259</v>
      </c>
      <c r="OJ12" s="594">
        <v>21.315840000000001</v>
      </c>
      <c r="OK12" s="595">
        <v>14.54649</v>
      </c>
      <c r="OL12" s="595">
        <v>4.3924700000000003</v>
      </c>
      <c r="OM12" s="595">
        <v>4.4685300000000003</v>
      </c>
      <c r="ON12" s="595">
        <v>15.11694</v>
      </c>
      <c r="OO12" s="595">
        <v>32.097360000000002</v>
      </c>
      <c r="OP12" s="595">
        <v>14.432399999999999</v>
      </c>
      <c r="OQ12" s="595">
        <v>0.58947000000000005</v>
      </c>
      <c r="OR12" s="595">
        <v>1.10287</v>
      </c>
      <c r="OS12" s="595">
        <v>6.04678</v>
      </c>
      <c r="OT12" s="595">
        <v>36.584899999999998</v>
      </c>
      <c r="OU12" s="596">
        <v>5259</v>
      </c>
      <c r="OV12" s="594">
        <v>3.2705799999999998</v>
      </c>
      <c r="OW12" s="595">
        <v>3.5177800000000001</v>
      </c>
      <c r="OX12" s="595">
        <v>2.75718</v>
      </c>
      <c r="OY12" s="595">
        <v>62.996769999999998</v>
      </c>
      <c r="OZ12" s="595">
        <v>27.457689999999999</v>
      </c>
      <c r="PA12" s="596">
        <v>5259</v>
      </c>
      <c r="PB12" s="594">
        <v>1.3500700000000001</v>
      </c>
      <c r="PC12" s="595">
        <v>2.6240700000000001</v>
      </c>
      <c r="PD12" s="595">
        <v>3.1755100000000001</v>
      </c>
      <c r="PE12" s="595">
        <v>66.894850000000005</v>
      </c>
      <c r="PF12" s="595">
        <v>25.955500000000001</v>
      </c>
      <c r="PG12" s="596">
        <v>5259</v>
      </c>
      <c r="PH12" s="594">
        <v>17.722000000000001</v>
      </c>
      <c r="PI12" s="595">
        <v>3.95512</v>
      </c>
      <c r="PJ12" s="595">
        <v>72.637379999999993</v>
      </c>
      <c r="PK12" s="595">
        <v>5.6854899999999997</v>
      </c>
      <c r="PL12" s="596">
        <v>5259</v>
      </c>
      <c r="PM12" s="594">
        <v>1.1409</v>
      </c>
      <c r="PN12" s="595">
        <v>5.4192799999999997</v>
      </c>
      <c r="PO12" s="595">
        <v>80.642709999999994</v>
      </c>
      <c r="PP12" s="595">
        <v>12.79711</v>
      </c>
      <c r="PQ12" s="596">
        <v>5259</v>
      </c>
      <c r="PR12" s="594">
        <v>17.132529999999999</v>
      </c>
      <c r="PS12" s="595">
        <v>67.750519999999995</v>
      </c>
      <c r="PT12" s="595">
        <v>15.11694</v>
      </c>
      <c r="PU12" s="596">
        <v>5259</v>
      </c>
      <c r="PV12" s="594">
        <v>71.553529999999995</v>
      </c>
      <c r="PW12" s="1156">
        <v>8.1954700000000003</v>
      </c>
      <c r="PX12" s="1156">
        <v>20.251000000000001</v>
      </c>
      <c r="PY12" s="1155">
        <v>5259</v>
      </c>
    </row>
    <row r="13" spans="1:441" ht="17.100000000000001" customHeight="1" x14ac:dyDescent="0.15">
      <c r="A13" s="1722"/>
      <c r="B13" s="592" t="s">
        <v>803</v>
      </c>
      <c r="C13" s="593">
        <v>5</v>
      </c>
      <c r="D13" s="594">
        <v>1.29122</v>
      </c>
      <c r="E13" s="595">
        <v>31.744140000000002</v>
      </c>
      <c r="F13" s="595">
        <v>8.7604299999999995</v>
      </c>
      <c r="G13" s="595">
        <v>14.58085</v>
      </c>
      <c r="H13" s="595">
        <v>40.345649999999999</v>
      </c>
      <c r="I13" s="595">
        <v>3.2379799999999999</v>
      </c>
      <c r="J13" s="595">
        <v>3.9730000000000001E-2</v>
      </c>
      <c r="K13" s="596">
        <v>5034</v>
      </c>
      <c r="L13" s="597">
        <v>22.407630000000001</v>
      </c>
      <c r="M13" s="598">
        <v>1.9269000000000001</v>
      </c>
      <c r="N13" s="598">
        <v>1.25149</v>
      </c>
      <c r="O13" s="604">
        <v>8.8200199999999995</v>
      </c>
      <c r="P13" s="604">
        <v>17.7791</v>
      </c>
      <c r="Q13" s="604">
        <v>24.75169</v>
      </c>
      <c r="R13" s="604">
        <v>1.9859999999999999E-2</v>
      </c>
      <c r="S13" s="604">
        <v>20.738969999999998</v>
      </c>
      <c r="T13" s="604">
        <v>2.3043300000000002</v>
      </c>
      <c r="U13" s="605">
        <v>5034</v>
      </c>
      <c r="V13" s="594">
        <v>6.3170400000000004</v>
      </c>
      <c r="W13" s="595">
        <v>93.682959999999994</v>
      </c>
      <c r="X13" s="596">
        <v>5034</v>
      </c>
      <c r="Y13" s="594">
        <v>38.696860000000001</v>
      </c>
      <c r="Z13" s="595">
        <v>19.706</v>
      </c>
      <c r="AA13" s="595">
        <v>6.5554199999999998</v>
      </c>
      <c r="AB13" s="595">
        <v>20.40127</v>
      </c>
      <c r="AC13" s="595">
        <v>14.541119999999999</v>
      </c>
      <c r="AD13" s="595">
        <v>9.9320000000000006E-2</v>
      </c>
      <c r="AE13" s="596">
        <v>5034</v>
      </c>
      <c r="AF13" s="599">
        <v>24.87088</v>
      </c>
      <c r="AG13" s="599">
        <v>52.97974</v>
      </c>
      <c r="AH13" s="599">
        <v>22.149380000000001</v>
      </c>
      <c r="AI13" s="600">
        <v>5034</v>
      </c>
      <c r="AJ13" s="606">
        <v>13.42868</v>
      </c>
      <c r="AK13" s="604">
        <v>84.922529999999995</v>
      </c>
      <c r="AL13" s="595">
        <v>1.64879</v>
      </c>
      <c r="AM13" s="605">
        <v>5034</v>
      </c>
      <c r="AN13" s="594">
        <v>2.6619000000000002</v>
      </c>
      <c r="AO13" s="595">
        <v>95.868099999999998</v>
      </c>
      <c r="AP13" s="595">
        <v>1.47</v>
      </c>
      <c r="AQ13" s="605">
        <v>5034</v>
      </c>
      <c r="AR13" s="595">
        <v>9.8728599999999993</v>
      </c>
      <c r="AS13" s="595">
        <v>88.49821</v>
      </c>
      <c r="AT13" s="595">
        <v>1.6289199999999999</v>
      </c>
      <c r="AU13" s="596">
        <v>5034</v>
      </c>
      <c r="AV13" s="595">
        <v>1.9864900000000001</v>
      </c>
      <c r="AW13" s="595">
        <v>17.22288</v>
      </c>
      <c r="AX13" s="595">
        <v>30.830349999999999</v>
      </c>
      <c r="AY13" s="595">
        <v>14.541119999999999</v>
      </c>
      <c r="AZ13" s="595">
        <v>9.2570499999999996</v>
      </c>
      <c r="BA13" s="595">
        <v>4.8867700000000003</v>
      </c>
      <c r="BB13" s="595">
        <v>2.5824400000000001</v>
      </c>
      <c r="BC13" s="595">
        <v>18.692889999999998</v>
      </c>
      <c r="BD13" s="596">
        <v>5034</v>
      </c>
      <c r="BE13" s="594">
        <v>8.7405600000000003</v>
      </c>
      <c r="BF13" s="595">
        <v>10.210570000000001</v>
      </c>
      <c r="BG13" s="595">
        <v>7.3500199999999998</v>
      </c>
      <c r="BH13" s="595">
        <v>4.0921700000000003</v>
      </c>
      <c r="BI13" s="595">
        <v>5.06555</v>
      </c>
      <c r="BJ13" s="595">
        <v>8.4425899999999992</v>
      </c>
      <c r="BK13" s="595">
        <v>23.619389999999999</v>
      </c>
      <c r="BL13" s="595">
        <v>32.479140000000001</v>
      </c>
      <c r="BM13" s="596">
        <v>5034</v>
      </c>
      <c r="BN13" s="594">
        <v>37.246720000000003</v>
      </c>
      <c r="BO13" s="595">
        <v>36.591180000000001</v>
      </c>
      <c r="BP13" s="595">
        <v>18.871670000000002</v>
      </c>
      <c r="BQ13" s="595">
        <v>5.0258200000000004</v>
      </c>
      <c r="BR13" s="595">
        <v>2.2646000000000002</v>
      </c>
      <c r="BS13" s="596">
        <v>5034</v>
      </c>
      <c r="BT13" s="594">
        <v>76.897099999999995</v>
      </c>
      <c r="BU13" s="595">
        <v>15.45491</v>
      </c>
      <c r="BV13" s="595">
        <v>5.8005599999999999</v>
      </c>
      <c r="BW13" s="595">
        <v>0.93364999999999998</v>
      </c>
      <c r="BX13" s="595">
        <v>0.91378999999999999</v>
      </c>
      <c r="BY13" s="596">
        <v>5034</v>
      </c>
      <c r="BZ13" s="594">
        <v>3.7345999999999999</v>
      </c>
      <c r="CA13" s="595">
        <v>9.7139500000000005</v>
      </c>
      <c r="CB13" s="595">
        <v>44.696069999999999</v>
      </c>
      <c r="CC13" s="595">
        <v>20.679379999999998</v>
      </c>
      <c r="CD13" s="595">
        <v>21.175999999999998</v>
      </c>
      <c r="CE13" s="596">
        <v>5034</v>
      </c>
      <c r="CF13" s="595">
        <v>21.533570000000001</v>
      </c>
      <c r="CG13" s="595">
        <v>30.889949999999999</v>
      </c>
      <c r="CH13" s="595">
        <v>32.9559</v>
      </c>
      <c r="CI13" s="595">
        <v>9.3961100000000002</v>
      </c>
      <c r="CJ13" s="595">
        <v>5.2244700000000002</v>
      </c>
      <c r="CK13" s="596">
        <v>5034</v>
      </c>
      <c r="CL13" s="594">
        <v>5.1648800000000001</v>
      </c>
      <c r="CM13" s="595">
        <v>13.70679</v>
      </c>
      <c r="CN13" s="595">
        <v>40.663490000000003</v>
      </c>
      <c r="CO13" s="595">
        <v>21.593170000000001</v>
      </c>
      <c r="CP13" s="595">
        <v>18.871670000000002</v>
      </c>
      <c r="CQ13" s="596">
        <v>5034</v>
      </c>
      <c r="CR13" s="594">
        <v>2.52284</v>
      </c>
      <c r="CS13" s="595">
        <v>9.23719</v>
      </c>
      <c r="CT13" s="595">
        <v>23.579660000000001</v>
      </c>
      <c r="CU13" s="595">
        <v>25.943580000000001</v>
      </c>
      <c r="CV13" s="595">
        <v>38.716729999999998</v>
      </c>
      <c r="CW13" s="596">
        <v>5034</v>
      </c>
      <c r="CX13" s="594">
        <v>27.61224</v>
      </c>
      <c r="CY13" s="595">
        <v>37.087800000000001</v>
      </c>
      <c r="CZ13" s="595">
        <v>26.042909999999999</v>
      </c>
      <c r="DA13" s="595">
        <v>6.1382599999999998</v>
      </c>
      <c r="DB13" s="595">
        <v>3.1187900000000002</v>
      </c>
      <c r="DC13" s="596">
        <v>5034</v>
      </c>
      <c r="DD13" s="595">
        <v>2.8009499999999998</v>
      </c>
      <c r="DE13" s="595">
        <v>4.4100099999999998</v>
      </c>
      <c r="DF13" s="595">
        <v>10.07151</v>
      </c>
      <c r="DG13" s="595">
        <v>10.17084</v>
      </c>
      <c r="DH13" s="595">
        <v>72.546679999999995</v>
      </c>
      <c r="DI13" s="596">
        <v>5034</v>
      </c>
      <c r="DJ13" s="594">
        <v>9.5152999999999999</v>
      </c>
      <c r="DK13" s="595">
        <v>19.825189999999999</v>
      </c>
      <c r="DL13" s="595">
        <v>30.393329999999999</v>
      </c>
      <c r="DM13" s="595">
        <v>16.150179999999999</v>
      </c>
      <c r="DN13" s="595">
        <v>24.116009999999999</v>
      </c>
      <c r="DO13" s="596">
        <v>5034</v>
      </c>
      <c r="DP13" s="594">
        <v>35.915770000000002</v>
      </c>
      <c r="DQ13" s="595">
        <v>14.819229999999999</v>
      </c>
      <c r="DR13" s="595">
        <v>13.726660000000001</v>
      </c>
      <c r="DS13" s="595">
        <v>12.27652</v>
      </c>
      <c r="DT13" s="595">
        <v>23.26182</v>
      </c>
      <c r="DU13" s="596">
        <v>5034</v>
      </c>
      <c r="DV13" s="594">
        <v>12.63409</v>
      </c>
      <c r="DW13" s="595">
        <v>22.089790000000001</v>
      </c>
      <c r="DX13" s="595">
        <v>34.584820000000001</v>
      </c>
      <c r="DY13" s="595">
        <v>13.289630000000001</v>
      </c>
      <c r="DZ13" s="595">
        <v>17.401669999999999</v>
      </c>
      <c r="EA13" s="596">
        <v>5034</v>
      </c>
      <c r="EB13" s="594">
        <v>90.901870000000002</v>
      </c>
      <c r="EC13" s="595">
        <v>9.0981299999999994</v>
      </c>
      <c r="ED13" s="596">
        <v>5034</v>
      </c>
      <c r="EE13" s="594">
        <v>77.651970000000006</v>
      </c>
      <c r="EF13" s="595">
        <v>22.348030000000001</v>
      </c>
      <c r="EG13" s="596">
        <v>5034</v>
      </c>
      <c r="EH13" s="594">
        <v>13.46841</v>
      </c>
      <c r="EI13" s="595">
        <v>18.275729999999999</v>
      </c>
      <c r="EJ13" s="595">
        <v>5.1052799999999996</v>
      </c>
      <c r="EK13" s="595">
        <v>55.065550000000002</v>
      </c>
      <c r="EL13" s="595">
        <v>8.0850200000000001</v>
      </c>
      <c r="EM13" s="596">
        <v>5034</v>
      </c>
      <c r="EN13" s="594">
        <v>15.1768</v>
      </c>
      <c r="EO13" s="595">
        <v>9.23719</v>
      </c>
      <c r="EP13" s="595">
        <v>52.24474</v>
      </c>
      <c r="EQ13" s="595">
        <v>11.60111</v>
      </c>
      <c r="ER13" s="595">
        <v>11.740170000000001</v>
      </c>
      <c r="ES13" s="596">
        <v>5034</v>
      </c>
      <c r="ET13" s="595">
        <v>21.553439999999998</v>
      </c>
      <c r="EU13" s="595">
        <v>78.446560000000005</v>
      </c>
      <c r="EV13" s="596">
        <v>5034</v>
      </c>
      <c r="EW13" s="594">
        <v>65.1768</v>
      </c>
      <c r="EX13" s="595">
        <v>2.2248700000000001</v>
      </c>
      <c r="EY13" s="595">
        <v>4.0127100000000002</v>
      </c>
      <c r="EZ13" s="595">
        <v>69.209379999999996</v>
      </c>
      <c r="FA13" s="595">
        <v>52.065950000000001</v>
      </c>
      <c r="FB13" s="595">
        <v>24.831150000000001</v>
      </c>
      <c r="FC13" s="595">
        <v>0.35757</v>
      </c>
      <c r="FD13" s="595">
        <v>10.091379999999999</v>
      </c>
      <c r="FE13" s="595">
        <v>1.8077099999999999</v>
      </c>
      <c r="FF13" s="595">
        <v>7.5288000000000004</v>
      </c>
      <c r="FG13" s="596">
        <v>5034</v>
      </c>
      <c r="FH13" s="594">
        <v>72.782690000000002</v>
      </c>
      <c r="FI13" s="595">
        <v>27.217310000000001</v>
      </c>
      <c r="FJ13" s="596">
        <v>3281</v>
      </c>
      <c r="FK13" s="594">
        <v>83.928569999999993</v>
      </c>
      <c r="FL13" s="595">
        <v>16.071429999999999</v>
      </c>
      <c r="FM13" s="596">
        <v>112</v>
      </c>
      <c r="FN13" s="594">
        <v>72.277230000000003</v>
      </c>
      <c r="FO13" s="595">
        <v>27.722770000000001</v>
      </c>
      <c r="FP13" s="607">
        <v>202</v>
      </c>
      <c r="FQ13" s="594">
        <v>44.718710000000002</v>
      </c>
      <c r="FR13" s="595">
        <v>55.281289999999998</v>
      </c>
      <c r="FS13" s="607">
        <v>3484</v>
      </c>
      <c r="FT13" s="594">
        <v>42.12133</v>
      </c>
      <c r="FU13" s="595">
        <v>57.87867</v>
      </c>
      <c r="FV13" s="596">
        <v>2621</v>
      </c>
      <c r="FW13" s="594">
        <v>86.96</v>
      </c>
      <c r="FX13" s="595">
        <v>13.04</v>
      </c>
      <c r="FY13" s="596">
        <v>1250</v>
      </c>
      <c r="FZ13" s="595">
        <v>38.888890000000004</v>
      </c>
      <c r="GA13" s="595">
        <v>61.111109999999996</v>
      </c>
      <c r="GB13" s="596">
        <v>18</v>
      </c>
      <c r="GC13" s="594">
        <v>54.133859999999999</v>
      </c>
      <c r="GD13" s="595">
        <v>45.866140000000001</v>
      </c>
      <c r="GE13" s="596">
        <v>508</v>
      </c>
      <c r="GF13" s="594">
        <v>76.923079999999999</v>
      </c>
      <c r="GG13" s="595">
        <v>23.076920000000001</v>
      </c>
      <c r="GH13" s="596">
        <v>91</v>
      </c>
      <c r="GI13" s="594">
        <v>56.385249999999999</v>
      </c>
      <c r="GJ13" s="595">
        <v>43.614750000000001</v>
      </c>
      <c r="GK13" s="596">
        <v>3281</v>
      </c>
      <c r="GL13" s="594">
        <v>64.285709999999995</v>
      </c>
      <c r="GM13" s="595">
        <v>35.714289999999998</v>
      </c>
      <c r="GN13" s="596">
        <v>112</v>
      </c>
      <c r="GO13" s="594">
        <v>47.524749999999997</v>
      </c>
      <c r="GP13" s="595">
        <v>52.475250000000003</v>
      </c>
      <c r="GQ13" s="596">
        <v>202</v>
      </c>
      <c r="GR13" s="595">
        <v>33.811709999999998</v>
      </c>
      <c r="GS13" s="595">
        <v>66.188289999999995</v>
      </c>
      <c r="GT13" s="596">
        <v>3484</v>
      </c>
      <c r="GU13" s="594">
        <v>32.392220000000002</v>
      </c>
      <c r="GV13" s="595">
        <v>67.607780000000005</v>
      </c>
      <c r="GW13" s="596">
        <v>2621</v>
      </c>
      <c r="GX13" s="594">
        <v>54.32</v>
      </c>
      <c r="GY13" s="595">
        <v>45.68</v>
      </c>
      <c r="GZ13" s="596">
        <v>1250</v>
      </c>
      <c r="HA13" s="594">
        <v>27.77778</v>
      </c>
      <c r="HB13" s="595">
        <v>72.222219999999993</v>
      </c>
      <c r="HC13" s="596">
        <v>18</v>
      </c>
      <c r="HD13" s="594">
        <v>40.74803</v>
      </c>
      <c r="HE13" s="595">
        <v>59.25197</v>
      </c>
      <c r="HF13" s="596">
        <v>508</v>
      </c>
      <c r="HG13" s="594">
        <v>56.043959999999998</v>
      </c>
      <c r="HH13" s="595">
        <v>43.956040000000002</v>
      </c>
      <c r="HI13" s="596">
        <v>91</v>
      </c>
      <c r="HJ13" s="594">
        <v>52.453519999999997</v>
      </c>
      <c r="HK13" s="595">
        <v>47.546480000000003</v>
      </c>
      <c r="HL13" s="596">
        <v>3281</v>
      </c>
      <c r="HM13" s="594">
        <v>59.821429999999999</v>
      </c>
      <c r="HN13" s="595">
        <v>40.178570000000001</v>
      </c>
      <c r="HO13" s="596">
        <v>112</v>
      </c>
      <c r="HP13" s="594">
        <v>38.118810000000003</v>
      </c>
      <c r="HQ13" s="595">
        <v>61.881189999999997</v>
      </c>
      <c r="HR13" s="596">
        <v>202</v>
      </c>
      <c r="HS13" s="594">
        <v>46.842709999999997</v>
      </c>
      <c r="HT13" s="595">
        <v>53.157290000000003</v>
      </c>
      <c r="HU13" s="596">
        <v>3484</v>
      </c>
      <c r="HV13" s="594">
        <v>46.432659999999998</v>
      </c>
      <c r="HW13" s="595">
        <v>53.567340000000002</v>
      </c>
      <c r="HX13" s="596">
        <v>2621</v>
      </c>
      <c r="HY13" s="594">
        <v>56.48</v>
      </c>
      <c r="HZ13" s="595">
        <v>43.52</v>
      </c>
      <c r="IA13" s="596">
        <v>1250</v>
      </c>
      <c r="IB13" s="595">
        <v>22.22222</v>
      </c>
      <c r="IC13" s="595">
        <v>77.777780000000007</v>
      </c>
      <c r="ID13" s="596">
        <v>18</v>
      </c>
      <c r="IE13" s="594">
        <v>49.015749999999997</v>
      </c>
      <c r="IF13" s="595">
        <v>50.984250000000003</v>
      </c>
      <c r="IG13" s="596">
        <v>508</v>
      </c>
      <c r="IH13" s="594">
        <v>41.758240000000001</v>
      </c>
      <c r="II13" s="595">
        <v>58.241759999999999</v>
      </c>
      <c r="IJ13" s="596">
        <v>91</v>
      </c>
      <c r="IK13" s="594">
        <v>71.891139999999993</v>
      </c>
      <c r="IL13" s="595">
        <v>16.905049999999999</v>
      </c>
      <c r="IM13" s="595">
        <v>11.203810000000001</v>
      </c>
      <c r="IN13" s="596">
        <v>5034</v>
      </c>
      <c r="IO13" s="594">
        <v>7.6678600000000001</v>
      </c>
      <c r="IP13" s="595">
        <v>2.95987</v>
      </c>
      <c r="IQ13" s="595">
        <v>12.455299999999999</v>
      </c>
      <c r="IR13" s="595">
        <v>60.985300000000002</v>
      </c>
      <c r="IS13" s="595">
        <v>15.931660000000001</v>
      </c>
      <c r="IT13" s="596">
        <v>5034</v>
      </c>
      <c r="IU13" s="594">
        <v>25.844259999999998</v>
      </c>
      <c r="IV13" s="595">
        <v>51.8673</v>
      </c>
      <c r="IW13" s="595">
        <v>5.5423099999999996</v>
      </c>
      <c r="IX13" s="595">
        <v>16.746130000000001</v>
      </c>
      <c r="IY13" s="596">
        <v>5034</v>
      </c>
      <c r="IZ13" s="594">
        <v>10.76679</v>
      </c>
      <c r="JA13" s="595">
        <v>4.1914999999999996</v>
      </c>
      <c r="JB13" s="595">
        <v>72.685739999999996</v>
      </c>
      <c r="JC13" s="595">
        <v>3.29758</v>
      </c>
      <c r="JD13" s="595">
        <v>9.0584000000000007</v>
      </c>
      <c r="JE13" s="596">
        <v>5034</v>
      </c>
      <c r="JF13" s="594">
        <v>9.3762399999999992</v>
      </c>
      <c r="JG13" s="595">
        <v>3.4366300000000001</v>
      </c>
      <c r="JH13" s="595">
        <v>77.870480000000001</v>
      </c>
      <c r="JI13" s="595">
        <v>2.8406799999999999</v>
      </c>
      <c r="JJ13" s="595">
        <v>6.4759599999999997</v>
      </c>
      <c r="JK13" s="596">
        <v>5034</v>
      </c>
      <c r="JL13" s="594">
        <v>2.1255500000000001</v>
      </c>
      <c r="JM13" s="595">
        <v>4.4100099999999998</v>
      </c>
      <c r="JN13" s="595">
        <v>85.359560000000002</v>
      </c>
      <c r="JO13" s="595">
        <v>1.2316199999999999</v>
      </c>
      <c r="JP13" s="595">
        <v>6.8732600000000001</v>
      </c>
      <c r="JQ13" s="596">
        <v>5034</v>
      </c>
      <c r="JR13" s="594">
        <v>1.29122</v>
      </c>
      <c r="JS13" s="595">
        <v>12.63409</v>
      </c>
      <c r="JT13" s="595">
        <v>48.649189999999997</v>
      </c>
      <c r="JU13" s="595">
        <v>25.148990000000001</v>
      </c>
      <c r="JV13" s="595">
        <v>10.409219999999999</v>
      </c>
      <c r="JW13" s="595">
        <v>1.8673</v>
      </c>
      <c r="JX13" s="596">
        <v>5034</v>
      </c>
      <c r="JY13" s="594">
        <v>75.665469999999999</v>
      </c>
      <c r="JZ13" s="595">
        <v>10.38935</v>
      </c>
      <c r="KA13" s="595">
        <v>13.945169999999999</v>
      </c>
      <c r="KB13" s="596">
        <v>5034</v>
      </c>
      <c r="KC13" s="594">
        <v>50.139049999999997</v>
      </c>
      <c r="KD13" s="595">
        <v>18.15654</v>
      </c>
      <c r="KE13" s="595">
        <v>11.680569999999999</v>
      </c>
      <c r="KF13" s="595">
        <v>11.3826</v>
      </c>
      <c r="KG13" s="595">
        <v>8.6412399999999998</v>
      </c>
      <c r="KH13" s="596">
        <v>5034</v>
      </c>
      <c r="KI13" s="594">
        <v>2.1255500000000001</v>
      </c>
      <c r="KJ13" s="595">
        <v>5.7608300000000003</v>
      </c>
      <c r="KK13" s="595">
        <v>71.334919999999997</v>
      </c>
      <c r="KL13" s="595">
        <v>20.778700000000001</v>
      </c>
      <c r="KM13" s="596">
        <v>5034</v>
      </c>
      <c r="KN13" s="594">
        <v>76.380610000000004</v>
      </c>
      <c r="KO13" s="595">
        <v>5.3635299999999999</v>
      </c>
      <c r="KP13" s="595">
        <v>18.255859999999998</v>
      </c>
      <c r="KQ13" s="596">
        <v>5034</v>
      </c>
      <c r="KR13" s="594">
        <v>78.406829999999999</v>
      </c>
      <c r="KS13" s="595">
        <v>5.4032600000000004</v>
      </c>
      <c r="KT13" s="595">
        <v>16.189910000000001</v>
      </c>
      <c r="KU13" s="596">
        <v>5034</v>
      </c>
      <c r="KV13" s="594">
        <v>85.439009999999996</v>
      </c>
      <c r="KW13" s="595">
        <v>1.5693299999999999</v>
      </c>
      <c r="KX13" s="595">
        <v>12.99166</v>
      </c>
      <c r="KY13" s="596">
        <v>5034</v>
      </c>
      <c r="KZ13" s="594">
        <v>4.7079899999999997</v>
      </c>
      <c r="LA13" s="595">
        <v>58.740560000000002</v>
      </c>
      <c r="LB13" s="595">
        <v>36.551450000000003</v>
      </c>
      <c r="LC13" s="596">
        <v>5034</v>
      </c>
      <c r="LD13" s="594">
        <v>21.195869999999999</v>
      </c>
      <c r="LE13" s="595">
        <v>27.334129999999998</v>
      </c>
      <c r="LF13" s="595">
        <v>4.9662300000000004</v>
      </c>
      <c r="LG13" s="595">
        <v>13.05125</v>
      </c>
      <c r="LH13" s="595">
        <v>33.45252</v>
      </c>
      <c r="LI13" s="596">
        <v>5034</v>
      </c>
      <c r="LJ13" s="594">
        <v>6.7739399999999996</v>
      </c>
      <c r="LK13" s="595">
        <v>7.3301499999999997</v>
      </c>
      <c r="LL13" s="595">
        <v>54.688119999999998</v>
      </c>
      <c r="LM13" s="595">
        <v>2.6420300000000001</v>
      </c>
      <c r="LN13" s="595">
        <v>28.565750000000001</v>
      </c>
      <c r="LO13" s="596">
        <v>5034</v>
      </c>
      <c r="LP13" s="594">
        <v>46.106479999999998</v>
      </c>
      <c r="LQ13" s="595">
        <v>32.936030000000002</v>
      </c>
      <c r="LR13" s="595">
        <v>20.95749</v>
      </c>
      <c r="LS13" s="596">
        <v>5034</v>
      </c>
      <c r="LT13" s="594">
        <v>7.2109699999999997</v>
      </c>
      <c r="LU13" s="595">
        <v>54.926499999999997</v>
      </c>
      <c r="LV13" s="595">
        <v>2.2646000000000002</v>
      </c>
      <c r="LW13" s="595">
        <v>6.6150200000000003</v>
      </c>
      <c r="LX13" s="595">
        <v>28.98292</v>
      </c>
      <c r="LY13" s="596">
        <v>5034</v>
      </c>
      <c r="LZ13" s="594">
        <v>6.8533999999999997</v>
      </c>
      <c r="MA13" s="595">
        <v>65.613829999999993</v>
      </c>
      <c r="MB13" s="595">
        <v>12.81287</v>
      </c>
      <c r="MC13" s="595">
        <v>14.719900000000001</v>
      </c>
      <c r="MD13" s="596">
        <v>5034</v>
      </c>
      <c r="ME13" s="594">
        <v>82.578469999999996</v>
      </c>
      <c r="MF13" s="595">
        <v>53.317439999999998</v>
      </c>
      <c r="MG13" s="595">
        <v>62.693680000000001</v>
      </c>
      <c r="MH13" s="595">
        <v>67.858559999999997</v>
      </c>
      <c r="MI13" s="595">
        <v>77.195070000000001</v>
      </c>
      <c r="MJ13" s="595">
        <v>7.2904299999999997</v>
      </c>
      <c r="MK13" s="596">
        <v>5034</v>
      </c>
      <c r="ML13" s="594">
        <v>5.4628500000000004</v>
      </c>
      <c r="MM13" s="595">
        <v>70.560190000000006</v>
      </c>
      <c r="MN13" s="595">
        <v>3.33731</v>
      </c>
      <c r="MO13" s="595">
        <v>8.9193499999999997</v>
      </c>
      <c r="MP13" s="595">
        <v>11.7203</v>
      </c>
      <c r="MQ13" s="596">
        <v>5034</v>
      </c>
      <c r="MR13" s="594">
        <v>12.117599999999999</v>
      </c>
      <c r="MS13" s="595">
        <v>9.5152999999999999</v>
      </c>
      <c r="MT13" s="595">
        <v>78.367099999999994</v>
      </c>
      <c r="MU13" s="596">
        <v>5034</v>
      </c>
      <c r="MV13" s="594">
        <v>4.3504199999999997</v>
      </c>
      <c r="MW13" s="595">
        <v>2.9797400000000001</v>
      </c>
      <c r="MX13" s="595">
        <v>4.9860899999999999</v>
      </c>
      <c r="MY13" s="595">
        <v>61.879219999999997</v>
      </c>
      <c r="MZ13" s="595">
        <v>25.80453</v>
      </c>
      <c r="NA13" s="596">
        <v>5034</v>
      </c>
      <c r="NB13" s="594">
        <v>3.37704</v>
      </c>
      <c r="NC13" s="595">
        <v>52.04609</v>
      </c>
      <c r="ND13" s="595">
        <v>15.375450000000001</v>
      </c>
      <c r="NE13" s="595">
        <v>2.3043300000000002</v>
      </c>
      <c r="NF13" s="595">
        <v>26.897099999999998</v>
      </c>
      <c r="NG13" s="596">
        <v>5034</v>
      </c>
      <c r="NH13" s="594">
        <v>21.315059999999999</v>
      </c>
      <c r="NI13" s="595">
        <v>9.5152999999999999</v>
      </c>
      <c r="NJ13" s="595">
        <v>69.169650000000004</v>
      </c>
      <c r="NK13" s="596">
        <v>5034</v>
      </c>
      <c r="NL13" s="594">
        <v>10.13111</v>
      </c>
      <c r="NM13" s="595">
        <v>50.973379999999999</v>
      </c>
      <c r="NN13" s="595">
        <v>12.9122</v>
      </c>
      <c r="NO13" s="595">
        <v>2.7214900000000002</v>
      </c>
      <c r="NP13" s="595">
        <v>23.26182</v>
      </c>
      <c r="NQ13" s="596">
        <v>5034</v>
      </c>
      <c r="NR13" s="594">
        <v>3.9729800000000002</v>
      </c>
      <c r="NS13" s="595">
        <v>27.135480000000001</v>
      </c>
      <c r="NT13" s="595">
        <v>6.8533999999999997</v>
      </c>
      <c r="NU13" s="595">
        <v>2.56257</v>
      </c>
      <c r="NV13" s="595">
        <v>59.475569999999998</v>
      </c>
      <c r="NW13" s="596">
        <v>5034</v>
      </c>
      <c r="NX13" s="594">
        <v>3.1187900000000002</v>
      </c>
      <c r="NY13" s="595">
        <v>22.82479</v>
      </c>
      <c r="NZ13" s="595">
        <v>8.1247500000000006</v>
      </c>
      <c r="OA13" s="595">
        <v>2.3241999999999998</v>
      </c>
      <c r="OB13" s="595">
        <v>63.607469999999999</v>
      </c>
      <c r="OC13" s="596">
        <v>5034</v>
      </c>
      <c r="OD13" s="594">
        <v>2.1255500000000001</v>
      </c>
      <c r="OE13" s="595">
        <v>15.29599</v>
      </c>
      <c r="OF13" s="595">
        <v>3.75447</v>
      </c>
      <c r="OG13" s="595">
        <v>1.31108</v>
      </c>
      <c r="OH13" s="595">
        <v>77.512910000000005</v>
      </c>
      <c r="OI13" s="596">
        <v>5034</v>
      </c>
      <c r="OJ13" s="594">
        <v>30.691299999999998</v>
      </c>
      <c r="OK13" s="595">
        <v>19.507349999999999</v>
      </c>
      <c r="OL13" s="595">
        <v>6.2574500000000004</v>
      </c>
      <c r="OM13" s="595">
        <v>5.4628500000000004</v>
      </c>
      <c r="ON13" s="595">
        <v>17.65991</v>
      </c>
      <c r="OO13" s="595">
        <v>28.367100000000001</v>
      </c>
      <c r="OP13" s="595">
        <v>14.56099</v>
      </c>
      <c r="OQ13" s="595">
        <v>0.63568000000000002</v>
      </c>
      <c r="OR13" s="595">
        <v>1.1720299999999999</v>
      </c>
      <c r="OS13" s="595">
        <v>4.1318999999999999</v>
      </c>
      <c r="OT13" s="595">
        <v>32.399679999999996</v>
      </c>
      <c r="OU13" s="596">
        <v>5034</v>
      </c>
      <c r="OV13" s="594">
        <v>4.21136</v>
      </c>
      <c r="OW13" s="595">
        <v>3.0393300000000001</v>
      </c>
      <c r="OX13" s="595">
        <v>3.6750099999999999</v>
      </c>
      <c r="OY13" s="595">
        <v>66.607069999999993</v>
      </c>
      <c r="OZ13" s="595">
        <v>22.467220000000001</v>
      </c>
      <c r="PA13" s="596">
        <v>5034</v>
      </c>
      <c r="PB13" s="594">
        <v>1.4104099999999999</v>
      </c>
      <c r="PC13" s="595">
        <v>2.8009499999999998</v>
      </c>
      <c r="PD13" s="595">
        <v>2.7810899999999998</v>
      </c>
      <c r="PE13" s="595">
        <v>71.891139999999993</v>
      </c>
      <c r="PF13" s="595">
        <v>21.116409999999998</v>
      </c>
      <c r="PG13" s="596">
        <v>5034</v>
      </c>
      <c r="PH13" s="594">
        <v>17.143419999999999</v>
      </c>
      <c r="PI13" s="595">
        <v>4.0524399999999998</v>
      </c>
      <c r="PJ13" s="595">
        <v>74.572900000000004</v>
      </c>
      <c r="PK13" s="595">
        <v>4.23123</v>
      </c>
      <c r="PL13" s="596">
        <v>5034</v>
      </c>
      <c r="PM13" s="594">
        <v>1.31108</v>
      </c>
      <c r="PN13" s="595">
        <v>5.8998799999999996</v>
      </c>
      <c r="PO13" s="595">
        <v>83.631309999999999</v>
      </c>
      <c r="PP13" s="595">
        <v>9.1577300000000008</v>
      </c>
      <c r="PQ13" s="596">
        <v>5034</v>
      </c>
      <c r="PR13" s="594">
        <v>17.16329</v>
      </c>
      <c r="PS13" s="595">
        <v>70.858159999999998</v>
      </c>
      <c r="PT13" s="595">
        <v>11.97855</v>
      </c>
      <c r="PU13" s="596">
        <v>5034</v>
      </c>
      <c r="PV13" s="594">
        <v>73.718710000000002</v>
      </c>
      <c r="PW13" s="1156">
        <v>8.2439400000000003</v>
      </c>
      <c r="PX13" s="1156">
        <v>18.03735</v>
      </c>
      <c r="PY13" s="1155">
        <v>5034</v>
      </c>
    </row>
    <row r="14" spans="1:441" ht="17.100000000000001" customHeight="1" x14ac:dyDescent="0.15">
      <c r="A14" s="1722"/>
      <c r="B14" s="592" t="s">
        <v>804</v>
      </c>
      <c r="C14" s="593">
        <v>6</v>
      </c>
      <c r="D14" s="594">
        <v>3.0796000000000001</v>
      </c>
      <c r="E14" s="595">
        <v>43.385629999999999</v>
      </c>
      <c r="F14" s="595">
        <v>6.6046899999999997</v>
      </c>
      <c r="G14" s="595">
        <v>11.96979</v>
      </c>
      <c r="H14" s="595">
        <v>32.287430000000001</v>
      </c>
      <c r="I14" s="595">
        <v>2.5760200000000002</v>
      </c>
      <c r="J14" s="595">
        <v>9.6839999999999996E-2</v>
      </c>
      <c r="K14" s="596">
        <v>5163</v>
      </c>
      <c r="L14" s="597">
        <v>4.29983</v>
      </c>
      <c r="M14" s="598">
        <v>0.27116000000000001</v>
      </c>
      <c r="N14" s="598">
        <v>0.21304999999999999</v>
      </c>
      <c r="O14" s="604">
        <v>6.4303699999999999</v>
      </c>
      <c r="P14" s="604">
        <v>8.7739700000000003</v>
      </c>
      <c r="Q14" s="604">
        <v>33.52702</v>
      </c>
      <c r="R14" s="604">
        <v>3.8739999999999997E-2</v>
      </c>
      <c r="S14" s="604">
        <v>44.140999999999998</v>
      </c>
      <c r="T14" s="604">
        <v>2.3048600000000001</v>
      </c>
      <c r="U14" s="605">
        <v>5163</v>
      </c>
      <c r="V14" s="594">
        <v>5.1326700000000001</v>
      </c>
      <c r="W14" s="595">
        <v>94.867329999999995</v>
      </c>
      <c r="X14" s="596">
        <v>5163</v>
      </c>
      <c r="Y14" s="594">
        <v>41.874879999999997</v>
      </c>
      <c r="Z14" s="595">
        <v>17.083089999999999</v>
      </c>
      <c r="AA14" s="595">
        <v>6.6821599999999997</v>
      </c>
      <c r="AB14" s="595">
        <v>20.08522</v>
      </c>
      <c r="AC14" s="595">
        <v>14.003489999999999</v>
      </c>
      <c r="AD14" s="595">
        <v>0.27116000000000001</v>
      </c>
      <c r="AE14" s="596">
        <v>5163</v>
      </c>
      <c r="AF14" s="599">
        <v>7.2051100000000003</v>
      </c>
      <c r="AG14" s="599">
        <v>72.20608</v>
      </c>
      <c r="AH14" s="599">
        <v>20.588799999999999</v>
      </c>
      <c r="AI14" s="600">
        <v>5163</v>
      </c>
      <c r="AJ14" s="606">
        <v>4.4935099999999997</v>
      </c>
      <c r="AK14" s="604">
        <v>94.266900000000007</v>
      </c>
      <c r="AL14" s="595">
        <v>1.23959</v>
      </c>
      <c r="AM14" s="605">
        <v>5163</v>
      </c>
      <c r="AN14" s="594">
        <v>1.2202200000000001</v>
      </c>
      <c r="AO14" s="595">
        <v>97.67577</v>
      </c>
      <c r="AP14" s="595">
        <v>1.1040099999999999</v>
      </c>
      <c r="AQ14" s="605">
        <v>5163</v>
      </c>
      <c r="AR14" s="595">
        <v>4.6290899999999997</v>
      </c>
      <c r="AS14" s="595">
        <v>94.053839999999994</v>
      </c>
      <c r="AT14" s="595">
        <v>1.3170599999999999</v>
      </c>
      <c r="AU14" s="596">
        <v>5163</v>
      </c>
      <c r="AV14" s="595">
        <v>0.89095000000000002</v>
      </c>
      <c r="AW14" s="595">
        <v>19.32985</v>
      </c>
      <c r="AX14" s="595">
        <v>40.247920000000001</v>
      </c>
      <c r="AY14" s="595">
        <v>12.221579999999999</v>
      </c>
      <c r="AZ14" s="595">
        <v>6.0236299999999998</v>
      </c>
      <c r="BA14" s="595">
        <v>2.3823400000000001</v>
      </c>
      <c r="BB14" s="595">
        <v>1.1040099999999999</v>
      </c>
      <c r="BC14" s="595">
        <v>17.79973</v>
      </c>
      <c r="BD14" s="596">
        <v>5163</v>
      </c>
      <c r="BE14" s="594">
        <v>6.9339500000000003</v>
      </c>
      <c r="BF14" s="595">
        <v>8.2703900000000008</v>
      </c>
      <c r="BG14" s="595">
        <v>7.3213200000000001</v>
      </c>
      <c r="BH14" s="595">
        <v>3.3701300000000001</v>
      </c>
      <c r="BI14" s="595">
        <v>6.0236299999999998</v>
      </c>
      <c r="BJ14" s="595">
        <v>10.30409</v>
      </c>
      <c r="BK14" s="595">
        <v>25.101690000000001</v>
      </c>
      <c r="BL14" s="595">
        <v>32.674799999999998</v>
      </c>
      <c r="BM14" s="596">
        <v>5163</v>
      </c>
      <c r="BN14" s="594">
        <v>34.960290000000001</v>
      </c>
      <c r="BO14" s="595">
        <v>34.960290000000001</v>
      </c>
      <c r="BP14" s="595">
        <v>20.240169999999999</v>
      </c>
      <c r="BQ14" s="595">
        <v>5.8299399999999997</v>
      </c>
      <c r="BR14" s="595">
        <v>4.0092999999999996</v>
      </c>
      <c r="BS14" s="596">
        <v>5163</v>
      </c>
      <c r="BT14" s="594">
        <v>80.708889999999997</v>
      </c>
      <c r="BU14" s="595">
        <v>13.22874</v>
      </c>
      <c r="BV14" s="595">
        <v>4.2029800000000002</v>
      </c>
      <c r="BW14" s="595">
        <v>0.63915999999999995</v>
      </c>
      <c r="BX14" s="595">
        <v>1.2202200000000001</v>
      </c>
      <c r="BY14" s="596">
        <v>5163</v>
      </c>
      <c r="BZ14" s="594">
        <v>3.31203</v>
      </c>
      <c r="CA14" s="595">
        <v>8.5802800000000001</v>
      </c>
      <c r="CB14" s="595">
        <v>44.857640000000004</v>
      </c>
      <c r="CC14" s="595">
        <v>21.034279999999999</v>
      </c>
      <c r="CD14" s="595">
        <v>22.215769999999999</v>
      </c>
      <c r="CE14" s="596">
        <v>5163</v>
      </c>
      <c r="CF14" s="595">
        <v>21.557230000000001</v>
      </c>
      <c r="CG14" s="595">
        <v>31.64827</v>
      </c>
      <c r="CH14" s="595">
        <v>32.887860000000003</v>
      </c>
      <c r="CI14" s="595">
        <v>8.5802800000000001</v>
      </c>
      <c r="CJ14" s="595">
        <v>5.3263600000000002</v>
      </c>
      <c r="CK14" s="596">
        <v>5163</v>
      </c>
      <c r="CL14" s="594">
        <v>4.9002499999999998</v>
      </c>
      <c r="CM14" s="595">
        <v>12.16347</v>
      </c>
      <c r="CN14" s="595">
        <v>39.647489999999998</v>
      </c>
      <c r="CO14" s="595">
        <v>22.293240000000001</v>
      </c>
      <c r="CP14" s="595">
        <v>20.995550000000001</v>
      </c>
      <c r="CQ14" s="596">
        <v>5163</v>
      </c>
      <c r="CR14" s="594">
        <v>2.3823400000000001</v>
      </c>
      <c r="CS14" s="595">
        <v>7.1276400000000004</v>
      </c>
      <c r="CT14" s="595">
        <v>20.588799999999999</v>
      </c>
      <c r="CU14" s="595">
        <v>25.392209999999999</v>
      </c>
      <c r="CV14" s="595">
        <v>44.509010000000004</v>
      </c>
      <c r="CW14" s="596">
        <v>5163</v>
      </c>
      <c r="CX14" s="594">
        <v>34.708500000000001</v>
      </c>
      <c r="CY14" s="595">
        <v>37.400739999999999</v>
      </c>
      <c r="CZ14" s="595">
        <v>20.433859999999999</v>
      </c>
      <c r="DA14" s="595">
        <v>5.0164600000000004</v>
      </c>
      <c r="DB14" s="595">
        <v>2.4404400000000002</v>
      </c>
      <c r="DC14" s="596">
        <v>5163</v>
      </c>
      <c r="DD14" s="595">
        <v>1.2589600000000001</v>
      </c>
      <c r="DE14" s="595">
        <v>2.53728</v>
      </c>
      <c r="DF14" s="595">
        <v>7.3213200000000001</v>
      </c>
      <c r="DG14" s="595">
        <v>9.5680800000000001</v>
      </c>
      <c r="DH14" s="595">
        <v>79.314350000000005</v>
      </c>
      <c r="DI14" s="596">
        <v>5163</v>
      </c>
      <c r="DJ14" s="594">
        <v>10.92388</v>
      </c>
      <c r="DK14" s="595">
        <v>23.261669999999999</v>
      </c>
      <c r="DL14" s="595">
        <v>28.956029999999998</v>
      </c>
      <c r="DM14" s="595">
        <v>13.57738</v>
      </c>
      <c r="DN14" s="595">
        <v>23.281040000000001</v>
      </c>
      <c r="DO14" s="596">
        <v>5163</v>
      </c>
      <c r="DP14" s="594">
        <v>43.656790000000001</v>
      </c>
      <c r="DQ14" s="595">
        <v>15.611079999999999</v>
      </c>
      <c r="DR14" s="595">
        <v>12.221579999999999</v>
      </c>
      <c r="DS14" s="595">
        <v>9.9748199999999994</v>
      </c>
      <c r="DT14" s="595">
        <v>18.535740000000001</v>
      </c>
      <c r="DU14" s="596">
        <v>5163</v>
      </c>
      <c r="DV14" s="594">
        <v>16.753830000000001</v>
      </c>
      <c r="DW14" s="595">
        <v>23.900829999999999</v>
      </c>
      <c r="DX14" s="595">
        <v>32.229320000000001</v>
      </c>
      <c r="DY14" s="595">
        <v>12.70579</v>
      </c>
      <c r="DZ14" s="595">
        <v>14.41023</v>
      </c>
      <c r="EA14" s="596">
        <v>5163</v>
      </c>
      <c r="EB14" s="594">
        <v>92.349410000000006</v>
      </c>
      <c r="EC14" s="595">
        <v>7.6505900000000002</v>
      </c>
      <c r="ED14" s="596">
        <v>5163</v>
      </c>
      <c r="EE14" s="594">
        <v>80.844470000000001</v>
      </c>
      <c r="EF14" s="595">
        <v>19.155529999999999</v>
      </c>
      <c r="EG14" s="596">
        <v>5163</v>
      </c>
      <c r="EH14" s="594">
        <v>12.647690000000001</v>
      </c>
      <c r="EI14" s="595">
        <v>17.00562</v>
      </c>
      <c r="EJ14" s="595">
        <v>3.8349799999999998</v>
      </c>
      <c r="EK14" s="595">
        <v>59.325969999999998</v>
      </c>
      <c r="EL14" s="595">
        <v>7.18574</v>
      </c>
      <c r="EM14" s="596">
        <v>5163</v>
      </c>
      <c r="EN14" s="594">
        <v>13.073790000000001</v>
      </c>
      <c r="EO14" s="595">
        <v>9.1613399999999992</v>
      </c>
      <c r="EP14" s="595">
        <v>51.481699999999996</v>
      </c>
      <c r="EQ14" s="595">
        <v>13.86791</v>
      </c>
      <c r="ER14" s="595">
        <v>12.41526</v>
      </c>
      <c r="ES14" s="596">
        <v>5163</v>
      </c>
      <c r="ET14" s="595">
        <v>22.118919999999999</v>
      </c>
      <c r="EU14" s="595">
        <v>77.881079999999997</v>
      </c>
      <c r="EV14" s="596">
        <v>5163</v>
      </c>
      <c r="EW14" s="594">
        <v>37.032730000000001</v>
      </c>
      <c r="EX14" s="595">
        <v>0.63915999999999995</v>
      </c>
      <c r="EY14" s="595">
        <v>1.6657</v>
      </c>
      <c r="EZ14" s="595">
        <v>75.053259999999995</v>
      </c>
      <c r="FA14" s="595">
        <v>56.536900000000003</v>
      </c>
      <c r="FB14" s="595">
        <v>13.65485</v>
      </c>
      <c r="FC14" s="595">
        <v>0.11620999999999999</v>
      </c>
      <c r="FD14" s="595">
        <v>2.67286</v>
      </c>
      <c r="FE14" s="595">
        <v>2.3823400000000001</v>
      </c>
      <c r="FF14" s="595">
        <v>9.5099699999999991</v>
      </c>
      <c r="FG14" s="596">
        <v>5163</v>
      </c>
      <c r="FH14" s="594">
        <v>83.943510000000003</v>
      </c>
      <c r="FI14" s="595">
        <v>16.05649</v>
      </c>
      <c r="FJ14" s="596">
        <v>1912</v>
      </c>
      <c r="FK14" s="594">
        <v>78.787880000000001</v>
      </c>
      <c r="FL14" s="595">
        <v>21.212119999999999</v>
      </c>
      <c r="FM14" s="596">
        <v>33</v>
      </c>
      <c r="FN14" s="594">
        <v>88.37209</v>
      </c>
      <c r="FO14" s="595">
        <v>11.62791</v>
      </c>
      <c r="FP14" s="607">
        <v>86</v>
      </c>
      <c r="FQ14" s="594">
        <v>54.193550000000002</v>
      </c>
      <c r="FR14" s="595">
        <v>45.806449999999998</v>
      </c>
      <c r="FS14" s="607">
        <v>3875</v>
      </c>
      <c r="FT14" s="594">
        <v>52.10689</v>
      </c>
      <c r="FU14" s="595">
        <v>47.89311</v>
      </c>
      <c r="FV14" s="596">
        <v>2919</v>
      </c>
      <c r="FW14" s="594">
        <v>89.361699999999999</v>
      </c>
      <c r="FX14" s="595">
        <v>10.638299999999999</v>
      </c>
      <c r="FY14" s="596">
        <v>705</v>
      </c>
      <c r="FZ14" s="595">
        <v>33.333329999999997</v>
      </c>
      <c r="GA14" s="595">
        <v>66.666669999999996</v>
      </c>
      <c r="GB14" s="596">
        <v>6</v>
      </c>
      <c r="GC14" s="594">
        <v>73.913039999999995</v>
      </c>
      <c r="GD14" s="595">
        <v>26.086960000000001</v>
      </c>
      <c r="GE14" s="596">
        <v>138</v>
      </c>
      <c r="GF14" s="594">
        <v>77.235770000000002</v>
      </c>
      <c r="GG14" s="595">
        <v>22.764230000000001</v>
      </c>
      <c r="GH14" s="596">
        <v>123</v>
      </c>
      <c r="GI14" s="594">
        <v>62.6569</v>
      </c>
      <c r="GJ14" s="595">
        <v>37.3431</v>
      </c>
      <c r="GK14" s="596">
        <v>1912</v>
      </c>
      <c r="GL14" s="594">
        <v>51.515149999999998</v>
      </c>
      <c r="GM14" s="595">
        <v>48.484850000000002</v>
      </c>
      <c r="GN14" s="596">
        <v>33</v>
      </c>
      <c r="GO14" s="594">
        <v>59.302329999999998</v>
      </c>
      <c r="GP14" s="595">
        <v>40.697670000000002</v>
      </c>
      <c r="GQ14" s="596">
        <v>86</v>
      </c>
      <c r="GR14" s="595">
        <v>39.948390000000003</v>
      </c>
      <c r="GS14" s="595">
        <v>60.051609999999997</v>
      </c>
      <c r="GT14" s="596">
        <v>3875</v>
      </c>
      <c r="GU14" s="594">
        <v>38.198009999999996</v>
      </c>
      <c r="GV14" s="595">
        <v>61.801990000000004</v>
      </c>
      <c r="GW14" s="596">
        <v>2919</v>
      </c>
      <c r="GX14" s="594">
        <v>55.60284</v>
      </c>
      <c r="GY14" s="595">
        <v>44.39716</v>
      </c>
      <c r="GZ14" s="596">
        <v>705</v>
      </c>
      <c r="HA14" s="594">
        <v>16.66667</v>
      </c>
      <c r="HB14" s="595">
        <v>83.333330000000004</v>
      </c>
      <c r="HC14" s="596">
        <v>6</v>
      </c>
      <c r="HD14" s="594">
        <v>50.724640000000001</v>
      </c>
      <c r="HE14" s="595">
        <v>49.275359999999999</v>
      </c>
      <c r="HF14" s="596">
        <v>138</v>
      </c>
      <c r="HG14" s="594">
        <v>56.91057</v>
      </c>
      <c r="HH14" s="595">
        <v>43.08943</v>
      </c>
      <c r="HI14" s="596">
        <v>123</v>
      </c>
      <c r="HJ14" s="594">
        <v>63.964440000000003</v>
      </c>
      <c r="HK14" s="595">
        <v>36.035559999999997</v>
      </c>
      <c r="HL14" s="596">
        <v>1912</v>
      </c>
      <c r="HM14" s="594">
        <v>60.606059999999999</v>
      </c>
      <c r="HN14" s="595">
        <v>39.393940000000001</v>
      </c>
      <c r="HO14" s="596">
        <v>33</v>
      </c>
      <c r="HP14" s="594">
        <v>41.860469999999999</v>
      </c>
      <c r="HQ14" s="595">
        <v>58.139530000000001</v>
      </c>
      <c r="HR14" s="596">
        <v>86</v>
      </c>
      <c r="HS14" s="594">
        <v>58.296770000000002</v>
      </c>
      <c r="HT14" s="595">
        <v>41.703229999999998</v>
      </c>
      <c r="HU14" s="596">
        <v>3875</v>
      </c>
      <c r="HV14" s="594">
        <v>57.553959999999996</v>
      </c>
      <c r="HW14" s="595">
        <v>42.446040000000004</v>
      </c>
      <c r="HX14" s="596">
        <v>2919</v>
      </c>
      <c r="HY14" s="594">
        <v>62.269500000000001</v>
      </c>
      <c r="HZ14" s="595">
        <v>37.730499999999999</v>
      </c>
      <c r="IA14" s="596">
        <v>705</v>
      </c>
      <c r="IB14" s="595">
        <v>0</v>
      </c>
      <c r="IC14" s="595">
        <v>100</v>
      </c>
      <c r="ID14" s="596">
        <v>6</v>
      </c>
      <c r="IE14" s="594">
        <v>58.695650000000001</v>
      </c>
      <c r="IF14" s="595">
        <v>41.304349999999999</v>
      </c>
      <c r="IG14" s="596">
        <v>138</v>
      </c>
      <c r="IH14" s="594">
        <v>52.032519999999998</v>
      </c>
      <c r="II14" s="595">
        <v>47.967480000000002</v>
      </c>
      <c r="IJ14" s="596">
        <v>123</v>
      </c>
      <c r="IK14" s="594">
        <v>77.513069999999999</v>
      </c>
      <c r="IL14" s="595">
        <v>12.802630000000001</v>
      </c>
      <c r="IM14" s="595">
        <v>9.6842900000000007</v>
      </c>
      <c r="IN14" s="596">
        <v>5163</v>
      </c>
      <c r="IO14" s="594">
        <v>7.6118499999999996</v>
      </c>
      <c r="IP14" s="595">
        <v>2.6922299999999999</v>
      </c>
      <c r="IQ14" s="595">
        <v>12.41526</v>
      </c>
      <c r="IR14" s="595">
        <v>61.940730000000002</v>
      </c>
      <c r="IS14" s="595">
        <v>15.339919999999999</v>
      </c>
      <c r="IT14" s="596">
        <v>5163</v>
      </c>
      <c r="IU14" s="594">
        <v>26.70928</v>
      </c>
      <c r="IV14" s="595">
        <v>54.716250000000002</v>
      </c>
      <c r="IW14" s="595">
        <v>4.8227799999999998</v>
      </c>
      <c r="IX14" s="595">
        <v>13.75169</v>
      </c>
      <c r="IY14" s="596">
        <v>5163</v>
      </c>
      <c r="IZ14" s="594">
        <v>9.8392400000000002</v>
      </c>
      <c r="JA14" s="595">
        <v>4.3191899999999999</v>
      </c>
      <c r="JB14" s="595">
        <v>75.498739999999998</v>
      </c>
      <c r="JC14" s="595">
        <v>3.46698</v>
      </c>
      <c r="JD14" s="595">
        <v>6.8758499999999998</v>
      </c>
      <c r="JE14" s="596">
        <v>5163</v>
      </c>
      <c r="JF14" s="594">
        <v>9.5874500000000005</v>
      </c>
      <c r="JG14" s="595">
        <v>3.3701300000000001</v>
      </c>
      <c r="JH14" s="595">
        <v>79.488669999999999</v>
      </c>
      <c r="JI14" s="595">
        <v>2.4210699999999998</v>
      </c>
      <c r="JJ14" s="595">
        <v>5.1326700000000001</v>
      </c>
      <c r="JK14" s="596">
        <v>5163</v>
      </c>
      <c r="JL14" s="594">
        <v>1.6075900000000001</v>
      </c>
      <c r="JM14" s="595">
        <v>5.50068</v>
      </c>
      <c r="JN14" s="595">
        <v>85.124930000000006</v>
      </c>
      <c r="JO14" s="595">
        <v>1.54949</v>
      </c>
      <c r="JP14" s="595">
        <v>6.21732</v>
      </c>
      <c r="JQ14" s="596">
        <v>5163</v>
      </c>
      <c r="JR14" s="594">
        <v>1.0652699999999999</v>
      </c>
      <c r="JS14" s="595">
        <v>14.19717</v>
      </c>
      <c r="JT14" s="595">
        <v>51.5398</v>
      </c>
      <c r="JU14" s="595">
        <v>23.319780000000002</v>
      </c>
      <c r="JV14" s="595">
        <v>8.3478600000000007</v>
      </c>
      <c r="JW14" s="595">
        <v>1.5301199999999999</v>
      </c>
      <c r="JX14" s="596">
        <v>5163</v>
      </c>
      <c r="JY14" s="594">
        <v>77.067599999999999</v>
      </c>
      <c r="JZ14" s="595">
        <v>8.7933400000000006</v>
      </c>
      <c r="KA14" s="595">
        <v>14.13907</v>
      </c>
      <c r="KB14" s="596">
        <v>5163</v>
      </c>
      <c r="KC14" s="594">
        <v>50.745690000000003</v>
      </c>
      <c r="KD14" s="595">
        <v>18.361419999999999</v>
      </c>
      <c r="KE14" s="595">
        <v>9.6261899999999994</v>
      </c>
      <c r="KF14" s="595">
        <v>12.1441</v>
      </c>
      <c r="KG14" s="595">
        <v>9.1226000000000003</v>
      </c>
      <c r="KH14" s="596">
        <v>5163</v>
      </c>
      <c r="KI14" s="594">
        <v>2.2661199999999999</v>
      </c>
      <c r="KJ14" s="595">
        <v>4.4935099999999997</v>
      </c>
      <c r="KK14" s="595">
        <v>75.363159999999993</v>
      </c>
      <c r="KL14" s="595">
        <v>17.877199999999998</v>
      </c>
      <c r="KM14" s="596">
        <v>5163</v>
      </c>
      <c r="KN14" s="594">
        <v>82.471429999999998</v>
      </c>
      <c r="KO14" s="595">
        <v>3.5638200000000002</v>
      </c>
      <c r="KP14" s="595">
        <v>13.96475</v>
      </c>
      <c r="KQ14" s="596">
        <v>5163</v>
      </c>
      <c r="KR14" s="594">
        <v>81.193100000000001</v>
      </c>
      <c r="KS14" s="595">
        <v>4.7065700000000001</v>
      </c>
      <c r="KT14" s="595">
        <v>14.10033</v>
      </c>
      <c r="KU14" s="596">
        <v>5163</v>
      </c>
      <c r="KV14" s="594">
        <v>87.429789999999997</v>
      </c>
      <c r="KW14" s="595">
        <v>1.12338</v>
      </c>
      <c r="KX14" s="595">
        <v>11.44683</v>
      </c>
      <c r="KY14" s="596">
        <v>5163</v>
      </c>
      <c r="KZ14" s="594">
        <v>5.9461599999999999</v>
      </c>
      <c r="LA14" s="595">
        <v>57.815219999999997</v>
      </c>
      <c r="LB14" s="595">
        <v>36.238619999999997</v>
      </c>
      <c r="LC14" s="596">
        <v>5163</v>
      </c>
      <c r="LD14" s="594">
        <v>20.37575</v>
      </c>
      <c r="LE14" s="595">
        <v>32.19059</v>
      </c>
      <c r="LF14" s="595">
        <v>5.5587799999999996</v>
      </c>
      <c r="LG14" s="595">
        <v>12.821999999999999</v>
      </c>
      <c r="LH14" s="595">
        <v>29.052879999999998</v>
      </c>
      <c r="LI14" s="596">
        <v>5163</v>
      </c>
      <c r="LJ14" s="594">
        <v>7.2051100000000003</v>
      </c>
      <c r="LK14" s="595">
        <v>7.4181699999999999</v>
      </c>
      <c r="LL14" s="595">
        <v>55.704050000000002</v>
      </c>
      <c r="LM14" s="595">
        <v>2.9440200000000001</v>
      </c>
      <c r="LN14" s="595">
        <v>26.728649999999998</v>
      </c>
      <c r="LO14" s="596">
        <v>5163</v>
      </c>
      <c r="LP14" s="594">
        <v>40.770870000000002</v>
      </c>
      <c r="LQ14" s="595">
        <v>33.449539999999999</v>
      </c>
      <c r="LR14" s="595">
        <v>25.779589999999999</v>
      </c>
      <c r="LS14" s="596">
        <v>5163</v>
      </c>
      <c r="LT14" s="594">
        <v>8.0573300000000003</v>
      </c>
      <c r="LU14" s="595">
        <v>53.786560000000001</v>
      </c>
      <c r="LV14" s="595">
        <v>2.9827599999999999</v>
      </c>
      <c r="LW14" s="595">
        <v>6.1398400000000004</v>
      </c>
      <c r="LX14" s="595">
        <v>29.03351</v>
      </c>
      <c r="LY14" s="596">
        <v>5163</v>
      </c>
      <c r="LZ14" s="594">
        <v>9.3550299999999993</v>
      </c>
      <c r="MA14" s="595">
        <v>58.473759999999999</v>
      </c>
      <c r="MB14" s="595">
        <v>17.451090000000001</v>
      </c>
      <c r="MC14" s="595">
        <v>14.72012</v>
      </c>
      <c r="MD14" s="596">
        <v>5163</v>
      </c>
      <c r="ME14" s="594">
        <v>87.352310000000003</v>
      </c>
      <c r="MF14" s="595">
        <v>51.171799999999998</v>
      </c>
      <c r="MG14" s="595">
        <v>64.749179999999996</v>
      </c>
      <c r="MH14" s="595">
        <v>72.961460000000002</v>
      </c>
      <c r="MI14" s="595">
        <v>72.341660000000005</v>
      </c>
      <c r="MJ14" s="595">
        <v>4.7840400000000001</v>
      </c>
      <c r="MK14" s="596">
        <v>5163</v>
      </c>
      <c r="ML14" s="594">
        <v>4.9196200000000001</v>
      </c>
      <c r="MM14" s="595">
        <v>70.404799999999994</v>
      </c>
      <c r="MN14" s="595">
        <v>3.8543500000000002</v>
      </c>
      <c r="MO14" s="595">
        <v>10.30409</v>
      </c>
      <c r="MP14" s="595">
        <v>10.517139999999999</v>
      </c>
      <c r="MQ14" s="596">
        <v>5163</v>
      </c>
      <c r="MR14" s="594">
        <v>10.226610000000001</v>
      </c>
      <c r="MS14" s="595">
        <v>8.2703900000000008</v>
      </c>
      <c r="MT14" s="595">
        <v>81.503</v>
      </c>
      <c r="MU14" s="596">
        <v>5163</v>
      </c>
      <c r="MV14" s="594">
        <v>4.3579299999999996</v>
      </c>
      <c r="MW14" s="595">
        <v>2.6922299999999999</v>
      </c>
      <c r="MX14" s="595">
        <v>5.0745699999999996</v>
      </c>
      <c r="MY14" s="595">
        <v>63.955060000000003</v>
      </c>
      <c r="MZ14" s="595">
        <v>23.920200000000001</v>
      </c>
      <c r="NA14" s="596">
        <v>5163</v>
      </c>
      <c r="NB14" s="594">
        <v>2.5179200000000002</v>
      </c>
      <c r="NC14" s="595">
        <v>55.026150000000001</v>
      </c>
      <c r="ND14" s="595">
        <v>14.855700000000001</v>
      </c>
      <c r="NE14" s="595">
        <v>1.9562299999999999</v>
      </c>
      <c r="NF14" s="595">
        <v>25.644010000000002</v>
      </c>
      <c r="NG14" s="596">
        <v>5163</v>
      </c>
      <c r="NH14" s="594">
        <v>22.486930000000001</v>
      </c>
      <c r="NI14" s="595">
        <v>12.202209999999999</v>
      </c>
      <c r="NJ14" s="595">
        <v>65.310869999999994</v>
      </c>
      <c r="NK14" s="596">
        <v>5163</v>
      </c>
      <c r="NL14" s="594">
        <v>10.90451</v>
      </c>
      <c r="NM14" s="595">
        <v>54.909939999999999</v>
      </c>
      <c r="NN14" s="595">
        <v>12.51211</v>
      </c>
      <c r="NO14" s="595">
        <v>3.3313999999999999</v>
      </c>
      <c r="NP14" s="595">
        <v>18.34205</v>
      </c>
      <c r="NQ14" s="596">
        <v>5163</v>
      </c>
      <c r="NR14" s="594">
        <v>4.9389900000000004</v>
      </c>
      <c r="NS14" s="595">
        <v>32.732909999999997</v>
      </c>
      <c r="NT14" s="595">
        <v>7.68933</v>
      </c>
      <c r="NU14" s="595">
        <v>2.6535000000000002</v>
      </c>
      <c r="NV14" s="595">
        <v>51.985280000000003</v>
      </c>
      <c r="NW14" s="596">
        <v>5163</v>
      </c>
      <c r="NX14" s="594">
        <v>2.80844</v>
      </c>
      <c r="NY14" s="595">
        <v>25.2179</v>
      </c>
      <c r="NZ14" s="595">
        <v>10.01356</v>
      </c>
      <c r="OA14" s="595">
        <v>2.5953900000000001</v>
      </c>
      <c r="OB14" s="595">
        <v>59.364710000000002</v>
      </c>
      <c r="OC14" s="596">
        <v>5163</v>
      </c>
      <c r="OD14" s="594">
        <v>2.32423</v>
      </c>
      <c r="OE14" s="595">
        <v>14.778230000000001</v>
      </c>
      <c r="OF14" s="595">
        <v>3.8156099999999999</v>
      </c>
      <c r="OG14" s="595">
        <v>1.16212</v>
      </c>
      <c r="OH14" s="595">
        <v>77.919809999999998</v>
      </c>
      <c r="OI14" s="596">
        <v>5163</v>
      </c>
      <c r="OJ14" s="594">
        <v>34.398609999999998</v>
      </c>
      <c r="OK14" s="595">
        <v>22.486930000000001</v>
      </c>
      <c r="OL14" s="595">
        <v>9.6068200000000008</v>
      </c>
      <c r="OM14" s="595">
        <v>6.1592099999999999</v>
      </c>
      <c r="ON14" s="595">
        <v>21.344180000000001</v>
      </c>
      <c r="OO14" s="595">
        <v>22.467559999999999</v>
      </c>
      <c r="OP14" s="595">
        <v>15.572340000000001</v>
      </c>
      <c r="OQ14" s="595">
        <v>0.67789999999999995</v>
      </c>
      <c r="OR14" s="595">
        <v>1.0459000000000001</v>
      </c>
      <c r="OS14" s="595">
        <v>3.1570800000000001</v>
      </c>
      <c r="OT14" s="595">
        <v>29.963200000000001</v>
      </c>
      <c r="OU14" s="596">
        <v>5163</v>
      </c>
      <c r="OV14" s="594">
        <v>4.5516199999999998</v>
      </c>
      <c r="OW14" s="595">
        <v>2.3823400000000001</v>
      </c>
      <c r="OX14" s="595">
        <v>4.4354100000000001</v>
      </c>
      <c r="OY14" s="595">
        <v>67.65446</v>
      </c>
      <c r="OZ14" s="595">
        <v>20.976179999999999</v>
      </c>
      <c r="PA14" s="596">
        <v>5163</v>
      </c>
      <c r="PB14" s="594">
        <v>1.20085</v>
      </c>
      <c r="PC14" s="595">
        <v>3.2151800000000001</v>
      </c>
      <c r="PD14" s="595">
        <v>2.7115999999999998</v>
      </c>
      <c r="PE14" s="595">
        <v>72.748400000000004</v>
      </c>
      <c r="PF14" s="595">
        <v>20.12396</v>
      </c>
      <c r="PG14" s="596">
        <v>5163</v>
      </c>
      <c r="PH14" s="594">
        <v>17.547940000000001</v>
      </c>
      <c r="PI14" s="595">
        <v>4.5709900000000001</v>
      </c>
      <c r="PJ14" s="595">
        <v>74.898309999999995</v>
      </c>
      <c r="PK14" s="595">
        <v>2.9827599999999999</v>
      </c>
      <c r="PL14" s="596">
        <v>5163</v>
      </c>
      <c r="PM14" s="594">
        <v>1.08464</v>
      </c>
      <c r="PN14" s="595">
        <v>4.9583599999999999</v>
      </c>
      <c r="PO14" s="595">
        <v>87.081149999999994</v>
      </c>
      <c r="PP14" s="595">
        <v>6.8758499999999998</v>
      </c>
      <c r="PQ14" s="596">
        <v>5163</v>
      </c>
      <c r="PR14" s="594">
        <v>16.61825</v>
      </c>
      <c r="PS14" s="595">
        <v>74.162310000000005</v>
      </c>
      <c r="PT14" s="595">
        <v>9.2194500000000001</v>
      </c>
      <c r="PU14" s="596">
        <v>5163</v>
      </c>
      <c r="PV14" s="594">
        <v>75.769900000000007</v>
      </c>
      <c r="PW14" s="1156">
        <v>8.3672299999999993</v>
      </c>
      <c r="PX14" s="1156">
        <v>15.862869999999999</v>
      </c>
      <c r="PY14" s="1155">
        <v>5163</v>
      </c>
    </row>
    <row r="15" spans="1:441" ht="17.100000000000001" customHeight="1" x14ac:dyDescent="0.15">
      <c r="A15" s="1722"/>
      <c r="B15" s="592" t="s">
        <v>4</v>
      </c>
      <c r="C15" s="608">
        <v>7</v>
      </c>
      <c r="D15" s="609">
        <v>2.8666700000000001</v>
      </c>
      <c r="E15" s="610">
        <v>32.24</v>
      </c>
      <c r="F15" s="610">
        <v>11.35333</v>
      </c>
      <c r="G15" s="610">
        <v>10.92333</v>
      </c>
      <c r="H15" s="610">
        <v>38.586669999999998</v>
      </c>
      <c r="I15" s="610">
        <v>3.9266700000000001</v>
      </c>
      <c r="J15" s="610">
        <v>0.10333000000000001</v>
      </c>
      <c r="K15" s="611">
        <v>30000</v>
      </c>
      <c r="L15" s="612">
        <v>34.276670000000003</v>
      </c>
      <c r="M15" s="613">
        <v>2.9</v>
      </c>
      <c r="N15" s="613">
        <v>1.18333</v>
      </c>
      <c r="O15" s="614">
        <v>5.9733299999999998</v>
      </c>
      <c r="P15" s="614">
        <v>15.23667</v>
      </c>
      <c r="Q15" s="614">
        <v>17.73</v>
      </c>
      <c r="R15" s="614">
        <v>4.8600000000000003</v>
      </c>
      <c r="S15" s="614">
        <v>15.893330000000001</v>
      </c>
      <c r="T15" s="614">
        <v>1.9466699999999999</v>
      </c>
      <c r="U15" s="615">
        <v>30000</v>
      </c>
      <c r="V15" s="609">
        <v>7.28</v>
      </c>
      <c r="W15" s="610">
        <v>92.72</v>
      </c>
      <c r="X15" s="611">
        <v>30000</v>
      </c>
      <c r="Y15" s="609">
        <v>33.630000000000003</v>
      </c>
      <c r="Z15" s="610">
        <v>18.713329999999999</v>
      </c>
      <c r="AA15" s="610">
        <v>7.6466700000000003</v>
      </c>
      <c r="AB15" s="610">
        <v>19.5</v>
      </c>
      <c r="AC15" s="610">
        <v>20.41</v>
      </c>
      <c r="AD15" s="610">
        <v>0.1</v>
      </c>
      <c r="AE15" s="611">
        <v>30000</v>
      </c>
      <c r="AF15" s="616">
        <v>28.123329999999999</v>
      </c>
      <c r="AG15" s="616">
        <v>40.78</v>
      </c>
      <c r="AH15" s="616">
        <v>31.09667</v>
      </c>
      <c r="AI15" s="617">
        <v>30000</v>
      </c>
      <c r="AJ15" s="618">
        <v>20.01333</v>
      </c>
      <c r="AK15" s="614">
        <v>74.123329999999996</v>
      </c>
      <c r="AL15" s="610">
        <v>5.8633300000000004</v>
      </c>
      <c r="AM15" s="615">
        <v>30000</v>
      </c>
      <c r="AN15" s="609">
        <v>4.6066700000000003</v>
      </c>
      <c r="AO15" s="610">
        <v>89.79</v>
      </c>
      <c r="AP15" s="610">
        <v>5.6033299999999997</v>
      </c>
      <c r="AQ15" s="615">
        <v>30000</v>
      </c>
      <c r="AR15" s="610">
        <v>10.956670000000001</v>
      </c>
      <c r="AS15" s="610">
        <v>83.49333</v>
      </c>
      <c r="AT15" s="610">
        <v>5.55</v>
      </c>
      <c r="AU15" s="611">
        <v>30000</v>
      </c>
      <c r="AV15" s="610">
        <v>3.3333300000000001</v>
      </c>
      <c r="AW15" s="610">
        <v>15.366669999999999</v>
      </c>
      <c r="AX15" s="610">
        <v>27.293330000000001</v>
      </c>
      <c r="AY15" s="610">
        <v>16.91667</v>
      </c>
      <c r="AZ15" s="610">
        <v>10.50333</v>
      </c>
      <c r="BA15" s="610">
        <v>5.6066700000000003</v>
      </c>
      <c r="BB15" s="610">
        <v>2.0833300000000001</v>
      </c>
      <c r="BC15" s="610">
        <v>18.89667</v>
      </c>
      <c r="BD15" s="611">
        <v>30000</v>
      </c>
      <c r="BE15" s="609">
        <v>12.83333</v>
      </c>
      <c r="BF15" s="610">
        <v>14.303330000000001</v>
      </c>
      <c r="BG15" s="610">
        <v>9.1633300000000002</v>
      </c>
      <c r="BH15" s="610">
        <v>5.2633299999999998</v>
      </c>
      <c r="BI15" s="610">
        <v>4.88</v>
      </c>
      <c r="BJ15" s="610">
        <v>7.13</v>
      </c>
      <c r="BK15" s="610">
        <v>14.06667</v>
      </c>
      <c r="BL15" s="610">
        <v>32.36</v>
      </c>
      <c r="BM15" s="611">
        <v>30000</v>
      </c>
      <c r="BN15" s="609">
        <v>37.200000000000003</v>
      </c>
      <c r="BO15" s="610">
        <v>35.356670000000001</v>
      </c>
      <c r="BP15" s="610">
        <v>19.83333</v>
      </c>
      <c r="BQ15" s="610">
        <v>5.1533300000000004</v>
      </c>
      <c r="BR15" s="610">
        <v>2.4566699999999999</v>
      </c>
      <c r="BS15" s="611">
        <v>30000</v>
      </c>
      <c r="BT15" s="609">
        <v>67.599999999999994</v>
      </c>
      <c r="BU15" s="610">
        <v>17.350000000000001</v>
      </c>
      <c r="BV15" s="610">
        <v>10.99667</v>
      </c>
      <c r="BW15" s="610">
        <v>2.42333</v>
      </c>
      <c r="BX15" s="610">
        <v>1.63</v>
      </c>
      <c r="BY15" s="611">
        <v>30000</v>
      </c>
      <c r="BZ15" s="609">
        <v>4.6966700000000001</v>
      </c>
      <c r="CA15" s="610">
        <v>12.786670000000001</v>
      </c>
      <c r="CB15" s="610">
        <v>42.796669999999999</v>
      </c>
      <c r="CC15" s="610">
        <v>20.80667</v>
      </c>
      <c r="CD15" s="610">
        <v>18.913329999999998</v>
      </c>
      <c r="CE15" s="611">
        <v>30000</v>
      </c>
      <c r="CF15" s="610">
        <v>19.82667</v>
      </c>
      <c r="CG15" s="610">
        <v>30.606670000000001</v>
      </c>
      <c r="CH15" s="610">
        <v>33.596670000000003</v>
      </c>
      <c r="CI15" s="610">
        <v>10.10333</v>
      </c>
      <c r="CJ15" s="610">
        <v>5.8666700000000001</v>
      </c>
      <c r="CK15" s="611">
        <v>30000</v>
      </c>
      <c r="CL15" s="609">
        <v>7.41</v>
      </c>
      <c r="CM15" s="610">
        <v>17.246670000000002</v>
      </c>
      <c r="CN15" s="610">
        <v>40.726669999999999</v>
      </c>
      <c r="CO15" s="610">
        <v>19.72</v>
      </c>
      <c r="CP15" s="610">
        <v>14.89667</v>
      </c>
      <c r="CQ15" s="611">
        <v>30000</v>
      </c>
      <c r="CR15" s="609">
        <v>5.0666700000000002</v>
      </c>
      <c r="CS15" s="610">
        <v>13.44333</v>
      </c>
      <c r="CT15" s="610">
        <v>27.433330000000002</v>
      </c>
      <c r="CU15" s="610">
        <v>23.5</v>
      </c>
      <c r="CV15" s="610">
        <v>30.55667</v>
      </c>
      <c r="CW15" s="611">
        <v>30000</v>
      </c>
      <c r="CX15" s="609">
        <v>24.35333</v>
      </c>
      <c r="CY15" s="610">
        <v>34.236669999999997</v>
      </c>
      <c r="CZ15" s="610">
        <v>29.80667</v>
      </c>
      <c r="DA15" s="610">
        <v>7.82667</v>
      </c>
      <c r="DB15" s="610">
        <v>3.7766700000000002</v>
      </c>
      <c r="DC15" s="611">
        <v>30000</v>
      </c>
      <c r="DD15" s="610">
        <v>4.6266699999999998</v>
      </c>
      <c r="DE15" s="610">
        <v>7.0066699999999997</v>
      </c>
      <c r="DF15" s="610">
        <v>14.9</v>
      </c>
      <c r="DG15" s="610">
        <v>10.716670000000001</v>
      </c>
      <c r="DH15" s="610">
        <v>62.75</v>
      </c>
      <c r="DI15" s="611">
        <v>30000</v>
      </c>
      <c r="DJ15" s="609">
        <v>9.35</v>
      </c>
      <c r="DK15" s="610">
        <v>21.23667</v>
      </c>
      <c r="DL15" s="610">
        <v>33.61</v>
      </c>
      <c r="DM15" s="610">
        <v>15.57333</v>
      </c>
      <c r="DN15" s="610">
        <v>20.23</v>
      </c>
      <c r="DO15" s="611">
        <v>30000</v>
      </c>
      <c r="DP15" s="609">
        <v>32.073329999999999</v>
      </c>
      <c r="DQ15" s="610">
        <v>14.276669999999999</v>
      </c>
      <c r="DR15" s="610">
        <v>16.48</v>
      </c>
      <c r="DS15" s="610">
        <v>12.01</v>
      </c>
      <c r="DT15" s="610">
        <v>25.16</v>
      </c>
      <c r="DU15" s="611">
        <v>30000</v>
      </c>
      <c r="DV15" s="609">
        <v>9.8433299999999999</v>
      </c>
      <c r="DW15" s="610">
        <v>18.37</v>
      </c>
      <c r="DX15" s="610">
        <v>36.313330000000001</v>
      </c>
      <c r="DY15" s="610">
        <v>14.536670000000001</v>
      </c>
      <c r="DZ15" s="610">
        <v>20.936669999999999</v>
      </c>
      <c r="EA15" s="611">
        <v>30000</v>
      </c>
      <c r="EB15" s="609">
        <v>88.096670000000003</v>
      </c>
      <c r="EC15" s="610">
        <v>11.90333</v>
      </c>
      <c r="ED15" s="611">
        <v>30000</v>
      </c>
      <c r="EE15" s="609">
        <v>73.556669999999997</v>
      </c>
      <c r="EF15" s="610">
        <v>26.44333</v>
      </c>
      <c r="EG15" s="611">
        <v>30000</v>
      </c>
      <c r="EH15" s="609">
        <v>14.57</v>
      </c>
      <c r="EI15" s="610">
        <v>16.226669999999999</v>
      </c>
      <c r="EJ15" s="610">
        <v>6.0833300000000001</v>
      </c>
      <c r="EK15" s="610">
        <v>51.82</v>
      </c>
      <c r="EL15" s="610">
        <v>11.3</v>
      </c>
      <c r="EM15" s="611">
        <v>30000</v>
      </c>
      <c r="EN15" s="609">
        <v>15.27</v>
      </c>
      <c r="EO15" s="610">
        <v>8.9499999999999993</v>
      </c>
      <c r="EP15" s="610">
        <v>49.553330000000003</v>
      </c>
      <c r="EQ15" s="610">
        <v>10.40667</v>
      </c>
      <c r="ER15" s="610">
        <v>15.82</v>
      </c>
      <c r="ES15" s="611">
        <v>30000</v>
      </c>
      <c r="ET15" s="610">
        <v>25.85</v>
      </c>
      <c r="EU15" s="610">
        <v>74.150000000000006</v>
      </c>
      <c r="EV15" s="611">
        <v>30000</v>
      </c>
      <c r="EW15" s="609">
        <v>59.60333</v>
      </c>
      <c r="EX15" s="610">
        <v>21.726669999999999</v>
      </c>
      <c r="EY15" s="610">
        <v>12.79</v>
      </c>
      <c r="EZ15" s="610">
        <v>57.913330000000002</v>
      </c>
      <c r="FA15" s="610">
        <v>43.733330000000002</v>
      </c>
      <c r="FB15" s="610">
        <v>27.26</v>
      </c>
      <c r="FC15" s="610">
        <v>5.8333300000000001</v>
      </c>
      <c r="FD15" s="610">
        <v>12.91</v>
      </c>
      <c r="FE15" s="610">
        <v>1.44</v>
      </c>
      <c r="FF15" s="610">
        <v>12.08</v>
      </c>
      <c r="FG15" s="611">
        <v>30000</v>
      </c>
      <c r="FH15" s="609">
        <v>51.177230000000002</v>
      </c>
      <c r="FI15" s="610">
        <v>48.822769999999998</v>
      </c>
      <c r="FJ15" s="611">
        <v>17881</v>
      </c>
      <c r="FK15" s="609">
        <v>59.558149999999998</v>
      </c>
      <c r="FL15" s="610">
        <v>40.441850000000002</v>
      </c>
      <c r="FM15" s="611">
        <v>6518</v>
      </c>
      <c r="FN15" s="609">
        <v>57.597079999999998</v>
      </c>
      <c r="FO15" s="610">
        <v>42.402920000000002</v>
      </c>
      <c r="FP15" s="619">
        <v>3837</v>
      </c>
      <c r="FQ15" s="609">
        <v>37.866930000000004</v>
      </c>
      <c r="FR15" s="610">
        <v>62.133069999999996</v>
      </c>
      <c r="FS15" s="619">
        <v>17374</v>
      </c>
      <c r="FT15" s="609">
        <v>34.565550000000002</v>
      </c>
      <c r="FU15" s="610">
        <v>65.434449999999998</v>
      </c>
      <c r="FV15" s="611">
        <v>13120</v>
      </c>
      <c r="FW15" s="609">
        <v>76.033259999999999</v>
      </c>
      <c r="FX15" s="610">
        <v>23.966740000000001</v>
      </c>
      <c r="FY15" s="611">
        <v>8178</v>
      </c>
      <c r="FZ15" s="610">
        <v>38.68571</v>
      </c>
      <c r="GA15" s="610">
        <v>61.31429</v>
      </c>
      <c r="GB15" s="611">
        <v>1750</v>
      </c>
      <c r="GC15" s="609">
        <v>44.539119999999997</v>
      </c>
      <c r="GD15" s="610">
        <v>55.460880000000003</v>
      </c>
      <c r="GE15" s="611">
        <v>3873</v>
      </c>
      <c r="GF15" s="609">
        <v>71.064809999999994</v>
      </c>
      <c r="GG15" s="610">
        <v>28.935189999999999</v>
      </c>
      <c r="GH15" s="611">
        <v>432</v>
      </c>
      <c r="GI15" s="609">
        <v>38.392710000000001</v>
      </c>
      <c r="GJ15" s="610">
        <v>61.607289999999999</v>
      </c>
      <c r="GK15" s="611">
        <v>17881</v>
      </c>
      <c r="GL15" s="609">
        <v>52.05585</v>
      </c>
      <c r="GM15" s="610">
        <v>47.94415</v>
      </c>
      <c r="GN15" s="611">
        <v>6518</v>
      </c>
      <c r="GO15" s="609">
        <v>36.903829999999999</v>
      </c>
      <c r="GP15" s="610">
        <v>63.096170000000001</v>
      </c>
      <c r="GQ15" s="611">
        <v>3837</v>
      </c>
      <c r="GR15" s="610">
        <v>27.748360000000002</v>
      </c>
      <c r="GS15" s="610">
        <v>72.251639999999995</v>
      </c>
      <c r="GT15" s="611">
        <v>17374</v>
      </c>
      <c r="GU15" s="609">
        <v>25.403960000000001</v>
      </c>
      <c r="GV15" s="610">
        <v>74.596040000000002</v>
      </c>
      <c r="GW15" s="611">
        <v>13120</v>
      </c>
      <c r="GX15" s="609">
        <v>44.913179999999997</v>
      </c>
      <c r="GY15" s="610">
        <v>55.086820000000003</v>
      </c>
      <c r="GZ15" s="611">
        <v>8178</v>
      </c>
      <c r="HA15" s="609">
        <v>25.88571</v>
      </c>
      <c r="HB15" s="610">
        <v>74.114289999999997</v>
      </c>
      <c r="HC15" s="611">
        <v>1750</v>
      </c>
      <c r="HD15" s="609">
        <v>26.258710000000001</v>
      </c>
      <c r="HE15" s="610">
        <v>73.741290000000006</v>
      </c>
      <c r="HF15" s="611">
        <v>3873</v>
      </c>
      <c r="HG15" s="609">
        <v>50</v>
      </c>
      <c r="HH15" s="610">
        <v>50</v>
      </c>
      <c r="HI15" s="611">
        <v>432</v>
      </c>
      <c r="HJ15" s="609">
        <v>29.125889999999998</v>
      </c>
      <c r="HK15" s="610">
        <v>70.874110000000002</v>
      </c>
      <c r="HL15" s="611">
        <v>17881</v>
      </c>
      <c r="HM15" s="609">
        <v>37.450139999999998</v>
      </c>
      <c r="HN15" s="610">
        <v>62.549860000000002</v>
      </c>
      <c r="HO15" s="611">
        <v>6518</v>
      </c>
      <c r="HP15" s="609">
        <v>19.650770000000001</v>
      </c>
      <c r="HQ15" s="610">
        <v>80.349230000000006</v>
      </c>
      <c r="HR15" s="611">
        <v>3837</v>
      </c>
      <c r="HS15" s="609">
        <v>33.883960000000002</v>
      </c>
      <c r="HT15" s="610">
        <v>66.116039999999998</v>
      </c>
      <c r="HU15" s="611">
        <v>17374</v>
      </c>
      <c r="HV15" s="609">
        <v>32.339939999999999</v>
      </c>
      <c r="HW15" s="610">
        <v>67.660060000000001</v>
      </c>
      <c r="HX15" s="611">
        <v>13120</v>
      </c>
      <c r="HY15" s="609">
        <v>36.402540000000002</v>
      </c>
      <c r="HZ15" s="610">
        <v>63.597459999999998</v>
      </c>
      <c r="IA15" s="611">
        <v>8178</v>
      </c>
      <c r="IB15" s="610">
        <v>17.542860000000001</v>
      </c>
      <c r="IC15" s="610">
        <v>82.457139999999995</v>
      </c>
      <c r="ID15" s="611">
        <v>1750</v>
      </c>
      <c r="IE15" s="609">
        <v>23.366900000000001</v>
      </c>
      <c r="IF15" s="610">
        <v>76.633099999999999</v>
      </c>
      <c r="IG15" s="611">
        <v>3873</v>
      </c>
      <c r="IH15" s="609">
        <v>34.72222</v>
      </c>
      <c r="II15" s="610">
        <v>65.277780000000007</v>
      </c>
      <c r="IJ15" s="611">
        <v>432</v>
      </c>
      <c r="IK15" s="609">
        <v>57.01</v>
      </c>
      <c r="IL15" s="610">
        <v>28.33</v>
      </c>
      <c r="IM15" s="610">
        <v>14.66</v>
      </c>
      <c r="IN15" s="611">
        <v>30000</v>
      </c>
      <c r="IO15" s="609">
        <v>8.7133299999999991</v>
      </c>
      <c r="IP15" s="610">
        <v>4.07</v>
      </c>
      <c r="IQ15" s="610">
        <v>12.42333</v>
      </c>
      <c r="IR15" s="610">
        <v>51.746670000000002</v>
      </c>
      <c r="IS15" s="610">
        <v>23.046669999999999</v>
      </c>
      <c r="IT15" s="611">
        <v>30000</v>
      </c>
      <c r="IU15" s="609">
        <v>24.84</v>
      </c>
      <c r="IV15" s="610">
        <v>46.17</v>
      </c>
      <c r="IW15" s="610">
        <v>6.8166700000000002</v>
      </c>
      <c r="IX15" s="610">
        <v>22.17333</v>
      </c>
      <c r="IY15" s="611">
        <v>30000</v>
      </c>
      <c r="IZ15" s="609">
        <v>9.4600000000000009</v>
      </c>
      <c r="JA15" s="610">
        <v>4.96333</v>
      </c>
      <c r="JB15" s="610">
        <v>67.323329999999999</v>
      </c>
      <c r="JC15" s="610">
        <v>3.9266700000000001</v>
      </c>
      <c r="JD15" s="610">
        <v>14.32667</v>
      </c>
      <c r="JE15" s="611">
        <v>30000</v>
      </c>
      <c r="JF15" s="609">
        <v>9.7966700000000007</v>
      </c>
      <c r="JG15" s="610">
        <v>4.1366699999999996</v>
      </c>
      <c r="JH15" s="610">
        <v>71.95</v>
      </c>
      <c r="JI15" s="610">
        <v>3.4066700000000001</v>
      </c>
      <c r="JJ15" s="610">
        <v>10.71</v>
      </c>
      <c r="JK15" s="611">
        <v>30000</v>
      </c>
      <c r="JL15" s="609">
        <v>2.04</v>
      </c>
      <c r="JM15" s="610">
        <v>4.6933299999999996</v>
      </c>
      <c r="JN15" s="610">
        <v>80.56</v>
      </c>
      <c r="JO15" s="610">
        <v>1.68</v>
      </c>
      <c r="JP15" s="610">
        <v>11.026669999999999</v>
      </c>
      <c r="JQ15" s="611">
        <v>30000</v>
      </c>
      <c r="JR15" s="609">
        <v>1.4366699999999999</v>
      </c>
      <c r="JS15" s="610">
        <v>11.04</v>
      </c>
      <c r="JT15" s="610">
        <v>42.293329999999997</v>
      </c>
      <c r="JU15" s="610">
        <v>27.47</v>
      </c>
      <c r="JV15" s="610">
        <v>14.36</v>
      </c>
      <c r="JW15" s="610">
        <v>3.4</v>
      </c>
      <c r="JX15" s="611">
        <v>30000</v>
      </c>
      <c r="JY15" s="609">
        <v>68</v>
      </c>
      <c r="JZ15" s="610">
        <v>10.19</v>
      </c>
      <c r="KA15" s="610">
        <v>21.81</v>
      </c>
      <c r="KB15" s="611">
        <v>30000</v>
      </c>
      <c r="KC15" s="609">
        <v>42.523330000000001</v>
      </c>
      <c r="KD15" s="610">
        <v>20.82667</v>
      </c>
      <c r="KE15" s="610">
        <v>11.376670000000001</v>
      </c>
      <c r="KF15" s="610">
        <v>9.4</v>
      </c>
      <c r="KG15" s="610">
        <v>15.873329999999999</v>
      </c>
      <c r="KH15" s="611">
        <v>30000</v>
      </c>
      <c r="KI15" s="609">
        <v>4.2699999999999996</v>
      </c>
      <c r="KJ15" s="610">
        <v>7.68</v>
      </c>
      <c r="KK15" s="610">
        <v>55.17</v>
      </c>
      <c r="KL15" s="610">
        <v>32.880000000000003</v>
      </c>
      <c r="KM15" s="611">
        <v>30000</v>
      </c>
      <c r="KN15" s="609">
        <v>63.276670000000003</v>
      </c>
      <c r="KO15" s="610">
        <v>7.51</v>
      </c>
      <c r="KP15" s="610">
        <v>29.213329999999999</v>
      </c>
      <c r="KQ15" s="611">
        <v>30000</v>
      </c>
      <c r="KR15" s="609">
        <v>68.023330000000001</v>
      </c>
      <c r="KS15" s="610">
        <v>6.74</v>
      </c>
      <c r="KT15" s="610">
        <v>25.23667</v>
      </c>
      <c r="KU15" s="611">
        <v>30000</v>
      </c>
      <c r="KV15" s="609">
        <v>75.17</v>
      </c>
      <c r="KW15" s="610">
        <v>3.2266699999999999</v>
      </c>
      <c r="KX15" s="610">
        <v>21.60333</v>
      </c>
      <c r="KY15" s="611">
        <v>30000</v>
      </c>
      <c r="KZ15" s="609">
        <v>6.14</v>
      </c>
      <c r="LA15" s="610">
        <v>50.22</v>
      </c>
      <c r="LB15" s="610">
        <v>43.64</v>
      </c>
      <c r="LC15" s="611">
        <v>30000</v>
      </c>
      <c r="LD15" s="609">
        <v>19.59667</v>
      </c>
      <c r="LE15" s="610">
        <v>23.553329999999999</v>
      </c>
      <c r="LF15" s="610">
        <v>5.62</v>
      </c>
      <c r="LG15" s="610">
        <v>9.6933299999999996</v>
      </c>
      <c r="LH15" s="610">
        <v>41.536670000000001</v>
      </c>
      <c r="LI15" s="611">
        <v>30000</v>
      </c>
      <c r="LJ15" s="609">
        <v>5.3833299999999999</v>
      </c>
      <c r="LK15" s="610">
        <v>7.5066699999999997</v>
      </c>
      <c r="LL15" s="610">
        <v>43.426670000000001</v>
      </c>
      <c r="LM15" s="610">
        <v>2.4366699999999999</v>
      </c>
      <c r="LN15" s="610">
        <v>41.246670000000002</v>
      </c>
      <c r="LO15" s="611">
        <v>30000</v>
      </c>
      <c r="LP15" s="609">
        <v>40.366669999999999</v>
      </c>
      <c r="LQ15" s="610">
        <v>29.046669999999999</v>
      </c>
      <c r="LR15" s="610">
        <v>30.586670000000002</v>
      </c>
      <c r="LS15" s="611">
        <v>30000</v>
      </c>
      <c r="LT15" s="609">
        <v>6.9966699999999999</v>
      </c>
      <c r="LU15" s="610">
        <v>49.966670000000001</v>
      </c>
      <c r="LV15" s="610">
        <v>3.2533300000000001</v>
      </c>
      <c r="LW15" s="610">
        <v>5.5833300000000001</v>
      </c>
      <c r="LX15" s="610">
        <v>34.200000000000003</v>
      </c>
      <c r="LY15" s="611">
        <v>30000</v>
      </c>
      <c r="LZ15" s="609">
        <v>13.07333</v>
      </c>
      <c r="MA15" s="610">
        <v>50.873330000000003</v>
      </c>
      <c r="MB15" s="610">
        <v>12.946669999999999</v>
      </c>
      <c r="MC15" s="610">
        <v>23.106670000000001</v>
      </c>
      <c r="MD15" s="611">
        <v>30000</v>
      </c>
      <c r="ME15" s="609">
        <v>62.166670000000003</v>
      </c>
      <c r="MF15" s="610">
        <v>40.376669999999997</v>
      </c>
      <c r="MG15" s="610">
        <v>42.183329999999998</v>
      </c>
      <c r="MH15" s="610">
        <v>38.953330000000001</v>
      </c>
      <c r="MI15" s="610">
        <v>45.693330000000003</v>
      </c>
      <c r="MJ15" s="610">
        <v>24.16667</v>
      </c>
      <c r="MK15" s="611">
        <v>30000</v>
      </c>
      <c r="ML15" s="609">
        <v>7.13</v>
      </c>
      <c r="MM15" s="610">
        <v>59.48</v>
      </c>
      <c r="MN15" s="610">
        <v>3.6666699999999999</v>
      </c>
      <c r="MO15" s="610">
        <v>9.1</v>
      </c>
      <c r="MP15" s="610">
        <v>20.623329999999999</v>
      </c>
      <c r="MQ15" s="611">
        <v>30000</v>
      </c>
      <c r="MR15" s="609">
        <v>10.776669999999999</v>
      </c>
      <c r="MS15" s="610">
        <v>9.2566699999999997</v>
      </c>
      <c r="MT15" s="610">
        <v>79.966669999999993</v>
      </c>
      <c r="MU15" s="611">
        <v>30000</v>
      </c>
      <c r="MV15" s="609">
        <v>4.4666699999999997</v>
      </c>
      <c r="MW15" s="610">
        <v>4.2533300000000001</v>
      </c>
      <c r="MX15" s="610">
        <v>5.19</v>
      </c>
      <c r="MY15" s="610">
        <v>48.656669999999998</v>
      </c>
      <c r="MZ15" s="610">
        <v>37.433329999999998</v>
      </c>
      <c r="NA15" s="611">
        <v>30000</v>
      </c>
      <c r="NB15" s="609">
        <v>3.4266700000000001</v>
      </c>
      <c r="NC15" s="610">
        <v>40.843330000000002</v>
      </c>
      <c r="ND15" s="610">
        <v>16.08333</v>
      </c>
      <c r="NE15" s="610">
        <v>2.6366700000000001</v>
      </c>
      <c r="NF15" s="610">
        <v>37.01</v>
      </c>
      <c r="NG15" s="611">
        <v>30000</v>
      </c>
      <c r="NH15" s="609">
        <v>18.383330000000001</v>
      </c>
      <c r="NI15" s="610">
        <v>8.4700000000000006</v>
      </c>
      <c r="NJ15" s="610">
        <v>73.14667</v>
      </c>
      <c r="NK15" s="611">
        <v>30000</v>
      </c>
      <c r="NL15" s="609">
        <v>10.37</v>
      </c>
      <c r="NM15" s="610">
        <v>38.57667</v>
      </c>
      <c r="NN15" s="610">
        <v>10.973330000000001</v>
      </c>
      <c r="NO15" s="610">
        <v>3.7266699999999999</v>
      </c>
      <c r="NP15" s="610">
        <v>36.35333</v>
      </c>
      <c r="NQ15" s="611">
        <v>30000</v>
      </c>
      <c r="NR15" s="609">
        <v>4.5666700000000002</v>
      </c>
      <c r="NS15" s="610">
        <v>20.893329999999999</v>
      </c>
      <c r="NT15" s="610">
        <v>6.07667</v>
      </c>
      <c r="NU15" s="610">
        <v>2.2933300000000001</v>
      </c>
      <c r="NV15" s="610">
        <v>66.17</v>
      </c>
      <c r="NW15" s="611">
        <v>30000</v>
      </c>
      <c r="NX15" s="609">
        <v>3.3366699999999998</v>
      </c>
      <c r="NY15" s="610">
        <v>18.600000000000001</v>
      </c>
      <c r="NZ15" s="610">
        <v>7.1233300000000002</v>
      </c>
      <c r="OA15" s="610">
        <v>2.1233300000000002</v>
      </c>
      <c r="OB15" s="610">
        <v>68.816670000000002</v>
      </c>
      <c r="OC15" s="611">
        <v>30000</v>
      </c>
      <c r="OD15" s="609">
        <v>2.2066699999999999</v>
      </c>
      <c r="OE15" s="610">
        <v>10.813330000000001</v>
      </c>
      <c r="OF15" s="610">
        <v>3.7633299999999998</v>
      </c>
      <c r="OG15" s="610">
        <v>1.4766699999999999</v>
      </c>
      <c r="OH15" s="610">
        <v>81.739999999999995</v>
      </c>
      <c r="OI15" s="611">
        <v>30000</v>
      </c>
      <c r="OJ15" s="609">
        <v>21.50667</v>
      </c>
      <c r="OK15" s="610">
        <v>14.473330000000001</v>
      </c>
      <c r="OL15" s="610">
        <v>5.93</v>
      </c>
      <c r="OM15" s="610">
        <v>5.4733299999999998</v>
      </c>
      <c r="ON15" s="610">
        <v>14.783329999999999</v>
      </c>
      <c r="OO15" s="610">
        <v>28.72</v>
      </c>
      <c r="OP15" s="610">
        <v>15.78</v>
      </c>
      <c r="OQ15" s="610">
        <v>1.48333</v>
      </c>
      <c r="OR15" s="610">
        <v>1.28667</v>
      </c>
      <c r="OS15" s="610">
        <v>5.8433299999999999</v>
      </c>
      <c r="OT15" s="610">
        <v>36.973329999999997</v>
      </c>
      <c r="OU15" s="611">
        <v>30000</v>
      </c>
      <c r="OV15" s="609">
        <v>3.5933299999999999</v>
      </c>
      <c r="OW15" s="610">
        <v>3.8933300000000002</v>
      </c>
      <c r="OX15" s="610">
        <v>3.5</v>
      </c>
      <c r="OY15" s="610">
        <v>59.836669999999998</v>
      </c>
      <c r="OZ15" s="610">
        <v>29.176670000000001</v>
      </c>
      <c r="PA15" s="611">
        <v>30000</v>
      </c>
      <c r="PB15" s="609">
        <v>1.86</v>
      </c>
      <c r="PC15" s="610">
        <v>3.78667</v>
      </c>
      <c r="PD15" s="610">
        <v>3.3966699999999999</v>
      </c>
      <c r="PE15" s="610">
        <v>63.873330000000003</v>
      </c>
      <c r="PF15" s="610">
        <v>27.08333</v>
      </c>
      <c r="PG15" s="611">
        <v>30000</v>
      </c>
      <c r="PH15" s="609">
        <v>17.586670000000002</v>
      </c>
      <c r="PI15" s="610">
        <v>5.1766699999999997</v>
      </c>
      <c r="PJ15" s="610">
        <v>70.803330000000003</v>
      </c>
      <c r="PK15" s="610">
        <v>6.4333299999999998</v>
      </c>
      <c r="PL15" s="611">
        <v>30000</v>
      </c>
      <c r="PM15" s="609">
        <v>1.8033300000000001</v>
      </c>
      <c r="PN15" s="610">
        <v>7.06</v>
      </c>
      <c r="PO15" s="610">
        <v>75.7</v>
      </c>
      <c r="PP15" s="610">
        <v>15.436669999999999</v>
      </c>
      <c r="PQ15" s="611">
        <v>30000</v>
      </c>
      <c r="PR15" s="609">
        <v>18.42333</v>
      </c>
      <c r="PS15" s="610">
        <v>64.650000000000006</v>
      </c>
      <c r="PT15" s="610">
        <v>16.926670000000001</v>
      </c>
      <c r="PU15" s="611">
        <v>30000</v>
      </c>
      <c r="PV15" s="609">
        <v>71.763329999999996</v>
      </c>
      <c r="PW15" s="610">
        <v>8.8166700000000002</v>
      </c>
      <c r="PX15" s="610">
        <v>19.420000000000002</v>
      </c>
      <c r="PY15" s="1157">
        <v>30000</v>
      </c>
    </row>
    <row r="16" spans="1:441" ht="17.100000000000001" customHeight="1" x14ac:dyDescent="0.15">
      <c r="A16" s="1723" t="s">
        <v>11</v>
      </c>
      <c r="B16" s="620" t="s">
        <v>5</v>
      </c>
      <c r="C16" s="593">
        <v>1</v>
      </c>
      <c r="D16" s="594">
        <v>3.0612200000000001</v>
      </c>
      <c r="E16" s="595">
        <v>29.192550000000001</v>
      </c>
      <c r="F16" s="595">
        <v>8.7843800000000005</v>
      </c>
      <c r="G16" s="595">
        <v>2.1295500000000001</v>
      </c>
      <c r="H16" s="595">
        <v>52.307009999999998</v>
      </c>
      <c r="I16" s="595">
        <v>4.3478300000000001</v>
      </c>
      <c r="J16" s="595">
        <v>0.17746000000000001</v>
      </c>
      <c r="K16" s="596">
        <v>2254</v>
      </c>
      <c r="L16" s="597">
        <v>41.082520000000002</v>
      </c>
      <c r="M16" s="598">
        <v>4.79148</v>
      </c>
      <c r="N16" s="598">
        <v>0.97604000000000002</v>
      </c>
      <c r="O16" s="595">
        <v>2.2626400000000002</v>
      </c>
      <c r="P16" s="595">
        <v>8.4294600000000006</v>
      </c>
      <c r="Q16" s="595">
        <v>0.31056</v>
      </c>
      <c r="R16" s="595">
        <v>33.318539999999999</v>
      </c>
      <c r="S16" s="595">
        <v>7.7196100000000003</v>
      </c>
      <c r="T16" s="595">
        <v>1.10914</v>
      </c>
      <c r="U16" s="596">
        <v>2254</v>
      </c>
      <c r="V16" s="594">
        <v>8.3407300000000006</v>
      </c>
      <c r="W16" s="595">
        <v>91.659270000000006</v>
      </c>
      <c r="X16" s="596">
        <v>2254</v>
      </c>
      <c r="Y16" s="594">
        <v>25.244009999999999</v>
      </c>
      <c r="Z16" s="595">
        <v>20.585629999999998</v>
      </c>
      <c r="AA16" s="595">
        <v>10.86957</v>
      </c>
      <c r="AB16" s="595">
        <v>15.927239999999999</v>
      </c>
      <c r="AC16" s="595">
        <v>27.329190000000001</v>
      </c>
      <c r="AD16" s="595">
        <v>4.437E-2</v>
      </c>
      <c r="AE16" s="596">
        <v>2254</v>
      </c>
      <c r="AF16" s="599">
        <v>22.31588</v>
      </c>
      <c r="AG16" s="599">
        <v>27.728480000000001</v>
      </c>
      <c r="AH16" s="599">
        <v>49.955629999999999</v>
      </c>
      <c r="AI16" s="600">
        <v>2254</v>
      </c>
      <c r="AJ16" s="594">
        <v>9.7604299999999995</v>
      </c>
      <c r="AK16" s="595">
        <v>75.110910000000004</v>
      </c>
      <c r="AL16" s="595">
        <v>15.12866</v>
      </c>
      <c r="AM16" s="596">
        <v>2254</v>
      </c>
      <c r="AN16" s="594">
        <v>6.2555500000000004</v>
      </c>
      <c r="AO16" s="595">
        <v>81.366460000000004</v>
      </c>
      <c r="AP16" s="595">
        <v>12.37799</v>
      </c>
      <c r="AQ16" s="596">
        <v>2254</v>
      </c>
      <c r="AR16" s="595">
        <v>10.42591</v>
      </c>
      <c r="AS16" s="595">
        <v>77.506649999999993</v>
      </c>
      <c r="AT16" s="595">
        <v>12.06744</v>
      </c>
      <c r="AU16" s="596">
        <v>2254</v>
      </c>
      <c r="AV16" s="595">
        <v>11.002660000000001</v>
      </c>
      <c r="AW16" s="595">
        <v>25.155280000000001</v>
      </c>
      <c r="AX16" s="595">
        <v>25.022179999999999</v>
      </c>
      <c r="AY16" s="595">
        <v>11.180120000000001</v>
      </c>
      <c r="AZ16" s="595">
        <v>4.4809200000000002</v>
      </c>
      <c r="BA16" s="595">
        <v>1.9964500000000001</v>
      </c>
      <c r="BB16" s="595">
        <v>1.5528</v>
      </c>
      <c r="BC16" s="595">
        <v>19.609580000000001</v>
      </c>
      <c r="BD16" s="596">
        <v>2254</v>
      </c>
      <c r="BE16" s="594">
        <v>22.537710000000001</v>
      </c>
      <c r="BF16" s="595">
        <v>23.558119999999999</v>
      </c>
      <c r="BG16" s="595">
        <v>12.06744</v>
      </c>
      <c r="BH16" s="595">
        <v>5.4569700000000001</v>
      </c>
      <c r="BI16" s="595">
        <v>2.8393999999999999</v>
      </c>
      <c r="BJ16" s="595">
        <v>2.2626400000000002</v>
      </c>
      <c r="BK16" s="595">
        <v>1.6415299999999999</v>
      </c>
      <c r="BL16" s="595">
        <v>29.636199999999999</v>
      </c>
      <c r="BM16" s="596">
        <v>2254</v>
      </c>
      <c r="BN16" s="594">
        <v>33.629100000000001</v>
      </c>
      <c r="BO16" s="595">
        <v>32.031939999999999</v>
      </c>
      <c r="BP16" s="595">
        <v>25.687670000000001</v>
      </c>
      <c r="BQ16" s="595">
        <v>6.1668099999999999</v>
      </c>
      <c r="BR16" s="595">
        <v>2.48447</v>
      </c>
      <c r="BS16" s="596">
        <v>2254</v>
      </c>
      <c r="BT16" s="594">
        <v>45.119790000000002</v>
      </c>
      <c r="BU16" s="595">
        <v>22.670809999999999</v>
      </c>
      <c r="BV16" s="595">
        <v>23.824310000000001</v>
      </c>
      <c r="BW16" s="595">
        <v>5.7675200000000002</v>
      </c>
      <c r="BX16" s="595">
        <v>2.6175700000000002</v>
      </c>
      <c r="BY16" s="596">
        <v>2254</v>
      </c>
      <c r="BZ16" s="594">
        <v>8.5181900000000006</v>
      </c>
      <c r="CA16" s="595">
        <v>18.411709999999999</v>
      </c>
      <c r="CB16" s="595">
        <v>42.05856</v>
      </c>
      <c r="CC16" s="595">
        <v>18.367349999999998</v>
      </c>
      <c r="CD16" s="595">
        <v>12.64419</v>
      </c>
      <c r="CE16" s="596">
        <v>2254</v>
      </c>
      <c r="CF16" s="595">
        <v>20.718720000000001</v>
      </c>
      <c r="CG16" s="595">
        <v>29.547470000000001</v>
      </c>
      <c r="CH16" s="595">
        <v>33.939660000000003</v>
      </c>
      <c r="CI16" s="595">
        <v>10.07098</v>
      </c>
      <c r="CJ16" s="595">
        <v>5.72316</v>
      </c>
      <c r="CK16" s="596">
        <v>2254</v>
      </c>
      <c r="CL16" s="594">
        <v>13.442769999999999</v>
      </c>
      <c r="CM16" s="595">
        <v>24.71162</v>
      </c>
      <c r="CN16" s="595">
        <v>39.973379999999999</v>
      </c>
      <c r="CO16" s="595">
        <v>14.507540000000001</v>
      </c>
      <c r="CP16" s="595">
        <v>7.3646900000000004</v>
      </c>
      <c r="CQ16" s="596">
        <v>2254</v>
      </c>
      <c r="CR16" s="594">
        <v>11.934340000000001</v>
      </c>
      <c r="CS16" s="595">
        <v>22.626439999999999</v>
      </c>
      <c r="CT16" s="595">
        <v>33.939660000000003</v>
      </c>
      <c r="CU16" s="595">
        <v>17.34694</v>
      </c>
      <c r="CV16" s="595">
        <v>14.152620000000001</v>
      </c>
      <c r="CW16" s="596">
        <v>2254</v>
      </c>
      <c r="CX16" s="594">
        <v>22.937000000000001</v>
      </c>
      <c r="CY16" s="595">
        <v>30.745339999999999</v>
      </c>
      <c r="CZ16" s="595">
        <v>33.540370000000003</v>
      </c>
      <c r="DA16" s="595">
        <v>8.5625599999999995</v>
      </c>
      <c r="DB16" s="595">
        <v>4.2147300000000003</v>
      </c>
      <c r="DC16" s="596">
        <v>2254</v>
      </c>
      <c r="DD16" s="595">
        <v>8.1632700000000007</v>
      </c>
      <c r="DE16" s="595">
        <v>12.73292</v>
      </c>
      <c r="DF16" s="595">
        <v>24.17924</v>
      </c>
      <c r="DG16" s="595">
        <v>10.33718</v>
      </c>
      <c r="DH16" s="595">
        <v>44.587400000000002</v>
      </c>
      <c r="DI16" s="596">
        <v>2254</v>
      </c>
      <c r="DJ16" s="594">
        <v>12.422359999999999</v>
      </c>
      <c r="DK16" s="595">
        <v>25.199649999999998</v>
      </c>
      <c r="DL16" s="595">
        <v>38.55368</v>
      </c>
      <c r="DM16" s="595">
        <v>12.99911</v>
      </c>
      <c r="DN16" s="595">
        <v>10.825200000000001</v>
      </c>
      <c r="DO16" s="596">
        <v>2254</v>
      </c>
      <c r="DP16" s="594">
        <v>27.196100000000001</v>
      </c>
      <c r="DQ16" s="595">
        <v>15.30612</v>
      </c>
      <c r="DR16" s="595">
        <v>26.086960000000001</v>
      </c>
      <c r="DS16" s="595">
        <v>11.26886</v>
      </c>
      <c r="DT16" s="595">
        <v>20.141970000000001</v>
      </c>
      <c r="DU16" s="596">
        <v>2254</v>
      </c>
      <c r="DV16" s="594">
        <v>9.31677</v>
      </c>
      <c r="DW16" s="595">
        <v>19.831410000000002</v>
      </c>
      <c r="DX16" s="595">
        <v>42.191659999999999</v>
      </c>
      <c r="DY16" s="595">
        <v>12.866020000000001</v>
      </c>
      <c r="DZ16" s="595">
        <v>15.794140000000001</v>
      </c>
      <c r="EA16" s="596">
        <v>2254</v>
      </c>
      <c r="EB16" s="594">
        <v>79.858029999999999</v>
      </c>
      <c r="EC16" s="595">
        <v>20.141970000000001</v>
      </c>
      <c r="ED16" s="596">
        <v>2254</v>
      </c>
      <c r="EE16" s="594">
        <v>66.637090000000001</v>
      </c>
      <c r="EF16" s="595">
        <v>33.362909999999999</v>
      </c>
      <c r="EG16" s="596">
        <v>2254</v>
      </c>
      <c r="EH16" s="594">
        <v>16.725819999999999</v>
      </c>
      <c r="EI16" s="595">
        <v>16.814550000000001</v>
      </c>
      <c r="EJ16" s="595">
        <v>8.8731100000000005</v>
      </c>
      <c r="EK16" s="595">
        <v>37.26708</v>
      </c>
      <c r="EL16" s="595">
        <v>20.319430000000001</v>
      </c>
      <c r="EM16" s="596">
        <v>2254</v>
      </c>
      <c r="EN16" s="594">
        <v>16.326530000000002</v>
      </c>
      <c r="EO16" s="595">
        <v>11.71251</v>
      </c>
      <c r="EP16" s="595">
        <v>39.48536</v>
      </c>
      <c r="EQ16" s="595">
        <v>6.5660999999999996</v>
      </c>
      <c r="ER16" s="595">
        <v>25.909490000000002</v>
      </c>
      <c r="ES16" s="596">
        <v>2254</v>
      </c>
      <c r="ET16" s="595">
        <v>41.259979999999999</v>
      </c>
      <c r="EU16" s="595">
        <v>58.740020000000001</v>
      </c>
      <c r="EV16" s="596">
        <v>2254</v>
      </c>
      <c r="EW16" s="594">
        <v>38.110030000000002</v>
      </c>
      <c r="EX16" s="595">
        <v>24.977820000000001</v>
      </c>
      <c r="EY16" s="595">
        <v>28.438330000000001</v>
      </c>
      <c r="EZ16" s="595">
        <v>29.591840000000001</v>
      </c>
      <c r="FA16" s="595">
        <v>21.251110000000001</v>
      </c>
      <c r="FB16" s="595">
        <v>30.479150000000001</v>
      </c>
      <c r="FC16" s="595">
        <v>22.937000000000001</v>
      </c>
      <c r="FD16" s="595">
        <v>8.03017</v>
      </c>
      <c r="FE16" s="595">
        <v>1.06477</v>
      </c>
      <c r="FF16" s="595">
        <v>30.967169999999999</v>
      </c>
      <c r="FG16" s="596">
        <v>2254</v>
      </c>
      <c r="FH16" s="594">
        <v>42.374850000000002</v>
      </c>
      <c r="FI16" s="595">
        <v>57.625149999999998</v>
      </c>
      <c r="FJ16" s="596">
        <v>859</v>
      </c>
      <c r="FK16" s="594">
        <v>49.378329999999998</v>
      </c>
      <c r="FL16" s="595">
        <v>50.621670000000002</v>
      </c>
      <c r="FM16" s="596">
        <v>563</v>
      </c>
      <c r="FN16" s="594">
        <v>49.297969999999999</v>
      </c>
      <c r="FO16" s="595">
        <v>50.702030000000001</v>
      </c>
      <c r="FP16" s="607">
        <v>641</v>
      </c>
      <c r="FQ16" s="594">
        <v>35.082459999999998</v>
      </c>
      <c r="FR16" s="595">
        <v>64.917540000000002</v>
      </c>
      <c r="FS16" s="607">
        <v>667</v>
      </c>
      <c r="FT16" s="594">
        <v>29.436330000000002</v>
      </c>
      <c r="FU16" s="595">
        <v>70.563670000000002</v>
      </c>
      <c r="FV16" s="596">
        <v>479</v>
      </c>
      <c r="FW16" s="594">
        <v>69.286749999999998</v>
      </c>
      <c r="FX16" s="595">
        <v>30.713249999999999</v>
      </c>
      <c r="FY16" s="596">
        <v>687</v>
      </c>
      <c r="FZ16" s="595">
        <v>41.392650000000003</v>
      </c>
      <c r="GA16" s="595">
        <v>58.607349999999997</v>
      </c>
      <c r="GB16" s="596">
        <v>517</v>
      </c>
      <c r="GC16" s="594">
        <v>39.77901</v>
      </c>
      <c r="GD16" s="595">
        <v>60.22099</v>
      </c>
      <c r="GE16" s="596">
        <v>181</v>
      </c>
      <c r="GF16" s="594">
        <v>58.333329999999997</v>
      </c>
      <c r="GG16" s="595">
        <v>41.666670000000003</v>
      </c>
      <c r="GH16" s="596">
        <v>24</v>
      </c>
      <c r="GI16" s="594">
        <v>31.082650000000001</v>
      </c>
      <c r="GJ16" s="595">
        <v>68.917349999999999</v>
      </c>
      <c r="GK16" s="596">
        <v>859</v>
      </c>
      <c r="GL16" s="594">
        <v>32.504440000000002</v>
      </c>
      <c r="GM16" s="595">
        <v>67.495559999999998</v>
      </c>
      <c r="GN16" s="596">
        <v>563</v>
      </c>
      <c r="GO16" s="594">
        <v>31.981280000000002</v>
      </c>
      <c r="GP16" s="595">
        <v>68.018720000000002</v>
      </c>
      <c r="GQ16" s="596">
        <v>641</v>
      </c>
      <c r="GR16" s="595">
        <v>24.137930000000001</v>
      </c>
      <c r="GS16" s="595">
        <v>75.862070000000003</v>
      </c>
      <c r="GT16" s="596">
        <v>667</v>
      </c>
      <c r="GU16" s="594">
        <v>22.755739999999999</v>
      </c>
      <c r="GV16" s="595">
        <v>77.244259999999997</v>
      </c>
      <c r="GW16" s="596">
        <v>479</v>
      </c>
      <c r="GX16" s="594">
        <v>43.522559999999999</v>
      </c>
      <c r="GY16" s="595">
        <v>56.477440000000001</v>
      </c>
      <c r="GZ16" s="596">
        <v>687</v>
      </c>
      <c r="HA16" s="594">
        <v>27.659569999999999</v>
      </c>
      <c r="HB16" s="595">
        <v>72.340429999999998</v>
      </c>
      <c r="HC16" s="596">
        <v>517</v>
      </c>
      <c r="HD16" s="594">
        <v>25.414359999999999</v>
      </c>
      <c r="HE16" s="595">
        <v>74.585639999999998</v>
      </c>
      <c r="HF16" s="596">
        <v>181</v>
      </c>
      <c r="HG16" s="594">
        <v>41.666670000000003</v>
      </c>
      <c r="HH16" s="595">
        <v>58.333329999999997</v>
      </c>
      <c r="HI16" s="596">
        <v>24</v>
      </c>
      <c r="HJ16" s="594">
        <v>15.948779999999999</v>
      </c>
      <c r="HK16" s="595">
        <v>84.051220000000001</v>
      </c>
      <c r="HL16" s="596">
        <v>859</v>
      </c>
      <c r="HM16" s="594">
        <v>20.426290000000002</v>
      </c>
      <c r="HN16" s="595">
        <v>79.573710000000005</v>
      </c>
      <c r="HO16" s="596">
        <v>563</v>
      </c>
      <c r="HP16" s="594">
        <v>15.13261</v>
      </c>
      <c r="HQ16" s="595">
        <v>84.86739</v>
      </c>
      <c r="HR16" s="596">
        <v>641</v>
      </c>
      <c r="HS16" s="594">
        <v>16.1919</v>
      </c>
      <c r="HT16" s="595">
        <v>83.808099999999996</v>
      </c>
      <c r="HU16" s="596">
        <v>667</v>
      </c>
      <c r="HV16" s="594">
        <v>11.69102</v>
      </c>
      <c r="HW16" s="595">
        <v>88.308980000000005</v>
      </c>
      <c r="HX16" s="596">
        <v>479</v>
      </c>
      <c r="HY16" s="594">
        <v>21.979620000000001</v>
      </c>
      <c r="HZ16" s="595">
        <v>78.020380000000003</v>
      </c>
      <c r="IA16" s="596">
        <v>687</v>
      </c>
      <c r="IB16" s="595">
        <v>16.441009999999999</v>
      </c>
      <c r="IC16" s="595">
        <v>83.558989999999994</v>
      </c>
      <c r="ID16" s="596">
        <v>517</v>
      </c>
      <c r="IE16" s="594">
        <v>14.91713</v>
      </c>
      <c r="IF16" s="595">
        <v>85.08287</v>
      </c>
      <c r="IG16" s="596">
        <v>181</v>
      </c>
      <c r="IH16" s="594">
        <v>12.5</v>
      </c>
      <c r="II16" s="595">
        <v>87.5</v>
      </c>
      <c r="IJ16" s="596">
        <v>24</v>
      </c>
      <c r="IK16" s="594">
        <v>32.253770000000003</v>
      </c>
      <c r="IL16" s="595">
        <v>43.034610000000001</v>
      </c>
      <c r="IM16" s="595">
        <v>24.71162</v>
      </c>
      <c r="IN16" s="596">
        <v>2254</v>
      </c>
      <c r="IO16" s="594">
        <v>12.46673</v>
      </c>
      <c r="IP16" s="595">
        <v>7.8970700000000003</v>
      </c>
      <c r="IQ16" s="595">
        <v>12.64419</v>
      </c>
      <c r="IR16" s="595">
        <v>35.936109999999999</v>
      </c>
      <c r="IS16" s="595">
        <v>31.055900000000001</v>
      </c>
      <c r="IT16" s="596">
        <v>2254</v>
      </c>
      <c r="IU16" s="594">
        <v>24.53416</v>
      </c>
      <c r="IV16" s="595">
        <v>32.519959999999998</v>
      </c>
      <c r="IW16" s="595">
        <v>9.8935200000000005</v>
      </c>
      <c r="IX16" s="595">
        <v>33.052349999999997</v>
      </c>
      <c r="IY16" s="596">
        <v>2254</v>
      </c>
      <c r="IZ16" s="594">
        <v>9.8047900000000006</v>
      </c>
      <c r="JA16" s="595">
        <v>9.22804</v>
      </c>
      <c r="JB16" s="595">
        <v>49.64508</v>
      </c>
      <c r="JC16" s="595">
        <v>5.98935</v>
      </c>
      <c r="JD16" s="595">
        <v>25.332740000000001</v>
      </c>
      <c r="JE16" s="596">
        <v>2254</v>
      </c>
      <c r="JF16" s="594">
        <v>11.26886</v>
      </c>
      <c r="JG16" s="595">
        <v>8.1189</v>
      </c>
      <c r="JH16" s="595">
        <v>55.634430000000002</v>
      </c>
      <c r="JI16" s="595">
        <v>4.52529</v>
      </c>
      <c r="JJ16" s="595">
        <v>20.452529999999999</v>
      </c>
      <c r="JK16" s="596">
        <v>2254</v>
      </c>
      <c r="JL16" s="594">
        <v>3.9929000000000001</v>
      </c>
      <c r="JM16" s="595">
        <v>7.3203199999999997</v>
      </c>
      <c r="JN16" s="595">
        <v>66.503990000000002</v>
      </c>
      <c r="JO16" s="595">
        <v>3.1499600000000001</v>
      </c>
      <c r="JP16" s="595">
        <v>19.032830000000001</v>
      </c>
      <c r="JQ16" s="596">
        <v>2254</v>
      </c>
      <c r="JR16" s="594">
        <v>3.1499600000000001</v>
      </c>
      <c r="JS16" s="595">
        <v>13.132210000000001</v>
      </c>
      <c r="JT16" s="595">
        <v>35.803019999999997</v>
      </c>
      <c r="JU16" s="595">
        <v>25.6433</v>
      </c>
      <c r="JV16" s="595">
        <v>14.640639999999999</v>
      </c>
      <c r="JW16" s="595">
        <v>7.6308800000000003</v>
      </c>
      <c r="JX16" s="596">
        <v>2254</v>
      </c>
      <c r="JY16" s="594">
        <v>60.15972</v>
      </c>
      <c r="JZ16" s="595">
        <v>12.422359999999999</v>
      </c>
      <c r="KA16" s="595">
        <v>27.417919999999999</v>
      </c>
      <c r="KB16" s="596">
        <v>2254</v>
      </c>
      <c r="KC16" s="594">
        <v>39.529719999999998</v>
      </c>
      <c r="KD16" s="595">
        <v>20.275069999999999</v>
      </c>
      <c r="KE16" s="595">
        <v>12.333629999999999</v>
      </c>
      <c r="KF16" s="595">
        <v>6.5217400000000003</v>
      </c>
      <c r="KG16" s="595">
        <v>21.339839999999999</v>
      </c>
      <c r="KH16" s="596">
        <v>2254</v>
      </c>
      <c r="KI16" s="594">
        <v>8.9174799999999994</v>
      </c>
      <c r="KJ16" s="595">
        <v>15.12866</v>
      </c>
      <c r="KK16" s="595">
        <v>38.819879999999998</v>
      </c>
      <c r="KL16" s="595">
        <v>37.133980000000001</v>
      </c>
      <c r="KM16" s="596">
        <v>2254</v>
      </c>
      <c r="KN16" s="594">
        <v>53.726709999999997</v>
      </c>
      <c r="KO16" s="595">
        <v>12.82165</v>
      </c>
      <c r="KP16" s="595">
        <v>33.451639999999998</v>
      </c>
      <c r="KQ16" s="596">
        <v>2254</v>
      </c>
      <c r="KR16" s="594">
        <v>49.023960000000002</v>
      </c>
      <c r="KS16" s="595">
        <v>13.132210000000001</v>
      </c>
      <c r="KT16" s="595">
        <v>37.843829999999997</v>
      </c>
      <c r="KU16" s="596">
        <v>2254</v>
      </c>
      <c r="KV16" s="594">
        <v>58.340730000000001</v>
      </c>
      <c r="KW16" s="595">
        <v>8.6069200000000006</v>
      </c>
      <c r="KX16" s="595">
        <v>33.052349999999997</v>
      </c>
      <c r="KY16" s="596">
        <v>2254</v>
      </c>
      <c r="KZ16" s="594">
        <v>12.06744</v>
      </c>
      <c r="LA16" s="595">
        <v>41.437440000000002</v>
      </c>
      <c r="LB16" s="595">
        <v>46.49512</v>
      </c>
      <c r="LC16" s="596">
        <v>2254</v>
      </c>
      <c r="LD16" s="594">
        <v>20.319430000000001</v>
      </c>
      <c r="LE16" s="595">
        <v>20.541260000000001</v>
      </c>
      <c r="LF16" s="595">
        <v>9.8935200000000005</v>
      </c>
      <c r="LG16" s="595">
        <v>5.0576800000000004</v>
      </c>
      <c r="LH16" s="595">
        <v>44.188110000000002</v>
      </c>
      <c r="LI16" s="596">
        <v>2254</v>
      </c>
      <c r="LJ16" s="594">
        <v>5.1907699999999997</v>
      </c>
      <c r="LK16" s="595">
        <v>11.224489999999999</v>
      </c>
      <c r="LL16" s="595">
        <v>27.68412</v>
      </c>
      <c r="LM16" s="595">
        <v>2.6175700000000002</v>
      </c>
      <c r="LN16" s="595">
        <v>53.283050000000003</v>
      </c>
      <c r="LO16" s="596">
        <v>2254</v>
      </c>
      <c r="LP16" s="594">
        <v>25.421469999999999</v>
      </c>
      <c r="LQ16" s="595">
        <v>21.561669999999999</v>
      </c>
      <c r="LR16" s="595">
        <v>53.016860000000001</v>
      </c>
      <c r="LS16" s="596">
        <v>2254</v>
      </c>
      <c r="LT16" s="594">
        <v>8.4294600000000006</v>
      </c>
      <c r="LU16" s="595">
        <v>43.123339999999999</v>
      </c>
      <c r="LV16" s="595">
        <v>5.2351400000000003</v>
      </c>
      <c r="LW16" s="595">
        <v>4.9689399999999999</v>
      </c>
      <c r="LX16" s="595">
        <v>38.243119999999998</v>
      </c>
      <c r="LY16" s="596">
        <v>2254</v>
      </c>
      <c r="LZ16" s="594">
        <v>22.582080000000001</v>
      </c>
      <c r="MA16" s="595">
        <v>26.353149999999999</v>
      </c>
      <c r="MB16" s="595">
        <v>14.19698</v>
      </c>
      <c r="MC16" s="595">
        <v>36.867789999999999</v>
      </c>
      <c r="MD16" s="596">
        <v>2254</v>
      </c>
      <c r="ME16" s="594">
        <v>25.6433</v>
      </c>
      <c r="MF16" s="595">
        <v>17.834959999999999</v>
      </c>
      <c r="MG16" s="595">
        <v>18.27862</v>
      </c>
      <c r="MH16" s="595">
        <v>12.866020000000001</v>
      </c>
      <c r="MI16" s="595">
        <v>17.036380000000001</v>
      </c>
      <c r="MJ16" s="595">
        <v>51.597160000000002</v>
      </c>
      <c r="MK16" s="596">
        <v>2254</v>
      </c>
      <c r="ML16" s="594">
        <v>11.62378</v>
      </c>
      <c r="MM16" s="595">
        <v>39.707189999999997</v>
      </c>
      <c r="MN16" s="595">
        <v>5.6787900000000002</v>
      </c>
      <c r="MO16" s="595">
        <v>6.6104700000000003</v>
      </c>
      <c r="MP16" s="595">
        <v>36.379770000000001</v>
      </c>
      <c r="MQ16" s="596">
        <v>2254</v>
      </c>
      <c r="MR16" s="594">
        <v>10.42591</v>
      </c>
      <c r="MS16" s="595">
        <v>9.4498700000000007</v>
      </c>
      <c r="MT16" s="595">
        <v>80.124219999999994</v>
      </c>
      <c r="MU16" s="596">
        <v>2254</v>
      </c>
      <c r="MV16" s="594">
        <v>5.5900600000000003</v>
      </c>
      <c r="MW16" s="595">
        <v>9.4498700000000007</v>
      </c>
      <c r="MX16" s="595">
        <v>6.7879300000000002</v>
      </c>
      <c r="MY16" s="595">
        <v>23.336290000000002</v>
      </c>
      <c r="MZ16" s="595">
        <v>54.835850000000001</v>
      </c>
      <c r="NA16" s="596">
        <v>2254</v>
      </c>
      <c r="NB16" s="594">
        <v>4.1703599999999996</v>
      </c>
      <c r="NC16" s="595">
        <v>35.137529999999998</v>
      </c>
      <c r="ND16" s="595">
        <v>18.056789999999999</v>
      </c>
      <c r="NE16" s="595">
        <v>2.7950300000000001</v>
      </c>
      <c r="NF16" s="595">
        <v>39.84028</v>
      </c>
      <c r="NG16" s="596">
        <v>2254</v>
      </c>
      <c r="NH16" s="594">
        <v>18.677910000000001</v>
      </c>
      <c r="NI16" s="595">
        <v>9.4498700000000007</v>
      </c>
      <c r="NJ16" s="595">
        <v>71.872230000000002</v>
      </c>
      <c r="NK16" s="596">
        <v>2254</v>
      </c>
      <c r="NL16" s="594">
        <v>10.292809999999999</v>
      </c>
      <c r="NM16" s="595">
        <v>22.759540000000001</v>
      </c>
      <c r="NN16" s="595">
        <v>10.07098</v>
      </c>
      <c r="NO16" s="595">
        <v>5.5457000000000001</v>
      </c>
      <c r="NP16" s="595">
        <v>51.330970000000001</v>
      </c>
      <c r="NQ16" s="596">
        <v>2254</v>
      </c>
      <c r="NR16" s="594">
        <v>7.2759499999999999</v>
      </c>
      <c r="NS16" s="595">
        <v>14.37445</v>
      </c>
      <c r="NT16" s="595">
        <v>5.9449899999999998</v>
      </c>
      <c r="NU16" s="595">
        <v>2.2626400000000002</v>
      </c>
      <c r="NV16" s="595">
        <v>70.141970000000001</v>
      </c>
      <c r="NW16" s="596">
        <v>2254</v>
      </c>
      <c r="NX16" s="594">
        <v>4.9245799999999997</v>
      </c>
      <c r="NY16" s="595">
        <v>14.995559999999999</v>
      </c>
      <c r="NZ16" s="595">
        <v>6.4773699999999996</v>
      </c>
      <c r="OA16" s="595">
        <v>2.48447</v>
      </c>
      <c r="OB16" s="595">
        <v>71.118009999999998</v>
      </c>
      <c r="OC16" s="596">
        <v>2254</v>
      </c>
      <c r="OD16" s="594">
        <v>3.1055899999999999</v>
      </c>
      <c r="OE16" s="595">
        <v>7.4977799999999997</v>
      </c>
      <c r="OF16" s="595">
        <v>5.1020399999999997</v>
      </c>
      <c r="OG16" s="595">
        <v>2.6175700000000002</v>
      </c>
      <c r="OH16" s="595">
        <v>81.677019999999999</v>
      </c>
      <c r="OI16" s="596">
        <v>2254</v>
      </c>
      <c r="OJ16" s="594">
        <v>9.1836699999999993</v>
      </c>
      <c r="OK16" s="595">
        <v>9.5829599999999999</v>
      </c>
      <c r="OL16" s="595">
        <v>6.6104700000000003</v>
      </c>
      <c r="OM16" s="595">
        <v>6.7879300000000002</v>
      </c>
      <c r="ON16" s="595">
        <v>12.156169999999999</v>
      </c>
      <c r="OO16" s="595">
        <v>26.39752</v>
      </c>
      <c r="OP16" s="595">
        <v>13.84206</v>
      </c>
      <c r="OQ16" s="595">
        <v>5.2351400000000003</v>
      </c>
      <c r="OR16" s="595">
        <v>1.3753299999999999</v>
      </c>
      <c r="OS16" s="595">
        <v>6.3442800000000004</v>
      </c>
      <c r="OT16" s="595">
        <v>44.897959999999998</v>
      </c>
      <c r="OU16" s="596">
        <v>2254</v>
      </c>
      <c r="OV16" s="594">
        <v>4.61402</v>
      </c>
      <c r="OW16" s="595">
        <v>7.7639800000000001</v>
      </c>
      <c r="OX16" s="595">
        <v>5.7675200000000002</v>
      </c>
      <c r="OY16" s="595">
        <v>41.570540000000001</v>
      </c>
      <c r="OZ16" s="595">
        <v>40.283940000000001</v>
      </c>
      <c r="PA16" s="596">
        <v>2254</v>
      </c>
      <c r="PB16" s="594">
        <v>3.9041700000000001</v>
      </c>
      <c r="PC16" s="595">
        <v>8.3850899999999999</v>
      </c>
      <c r="PD16" s="595">
        <v>5.5457000000000001</v>
      </c>
      <c r="PE16" s="595">
        <v>45.430349999999997</v>
      </c>
      <c r="PF16" s="595">
        <v>36.734690000000001</v>
      </c>
      <c r="PG16" s="596">
        <v>2254</v>
      </c>
      <c r="PH16" s="594">
        <v>18.899730000000002</v>
      </c>
      <c r="PI16" s="595">
        <v>9.9378899999999994</v>
      </c>
      <c r="PJ16" s="595">
        <v>57.675240000000002</v>
      </c>
      <c r="PK16" s="595">
        <v>13.487130000000001</v>
      </c>
      <c r="PL16" s="596">
        <v>2254</v>
      </c>
      <c r="PM16" s="594">
        <v>4.8358499999999998</v>
      </c>
      <c r="PN16" s="595">
        <v>15.616680000000001</v>
      </c>
      <c r="PO16" s="595">
        <v>51.375329999999998</v>
      </c>
      <c r="PP16" s="595">
        <v>28.172139999999999</v>
      </c>
      <c r="PQ16" s="596">
        <v>2254</v>
      </c>
      <c r="PR16" s="594">
        <v>24.933450000000001</v>
      </c>
      <c r="PS16" s="595">
        <v>47.116239999999998</v>
      </c>
      <c r="PT16" s="595">
        <v>27.950310000000002</v>
      </c>
      <c r="PU16" s="596">
        <v>2254</v>
      </c>
      <c r="PV16" s="594">
        <v>62.644190000000002</v>
      </c>
      <c r="PW16" s="1156">
        <v>13.84206</v>
      </c>
      <c r="PX16" s="1156">
        <v>23.513750000000002</v>
      </c>
      <c r="PY16" s="1155">
        <v>2254</v>
      </c>
    </row>
    <row r="17" spans="1:441" ht="17.100000000000001" customHeight="1" x14ac:dyDescent="0.15">
      <c r="A17" s="1722"/>
      <c r="B17" s="592" t="s">
        <v>800</v>
      </c>
      <c r="C17" s="593">
        <v>2</v>
      </c>
      <c r="D17" s="594">
        <v>4.2176900000000002</v>
      </c>
      <c r="E17" s="595">
        <v>24.807259999999999</v>
      </c>
      <c r="F17" s="595">
        <v>11.428570000000001</v>
      </c>
      <c r="G17" s="595">
        <v>2.2222200000000001</v>
      </c>
      <c r="H17" s="595">
        <v>48.707479999999997</v>
      </c>
      <c r="I17" s="595">
        <v>8.5260800000000003</v>
      </c>
      <c r="J17" s="595">
        <v>9.0700000000000003E-2</v>
      </c>
      <c r="K17" s="596">
        <v>2205</v>
      </c>
      <c r="L17" s="597">
        <v>65.850340000000003</v>
      </c>
      <c r="M17" s="598">
        <v>5.9410400000000001</v>
      </c>
      <c r="N17" s="598">
        <v>1.90476</v>
      </c>
      <c r="O17" s="595">
        <v>4.8526100000000003</v>
      </c>
      <c r="P17" s="595">
        <v>8.2993199999999998</v>
      </c>
      <c r="Q17" s="595">
        <v>0.40816000000000002</v>
      </c>
      <c r="R17" s="595">
        <v>0.45351000000000002</v>
      </c>
      <c r="S17" s="595">
        <v>10.43084</v>
      </c>
      <c r="T17" s="595">
        <v>1.85941</v>
      </c>
      <c r="U17" s="596">
        <v>2205</v>
      </c>
      <c r="V17" s="594">
        <v>11.247170000000001</v>
      </c>
      <c r="W17" s="595">
        <v>88.752830000000003</v>
      </c>
      <c r="X17" s="596">
        <v>2205</v>
      </c>
      <c r="Y17" s="594">
        <v>35.827660000000002</v>
      </c>
      <c r="Z17" s="595">
        <v>22.72109</v>
      </c>
      <c r="AA17" s="595">
        <v>7.0294800000000004</v>
      </c>
      <c r="AB17" s="595">
        <v>13.8322</v>
      </c>
      <c r="AC17" s="595">
        <v>20.544219999999999</v>
      </c>
      <c r="AD17" s="595">
        <v>4.5350000000000001E-2</v>
      </c>
      <c r="AE17" s="596">
        <v>2205</v>
      </c>
      <c r="AF17" s="599">
        <v>33.514740000000003</v>
      </c>
      <c r="AG17" s="599">
        <v>27.120180000000001</v>
      </c>
      <c r="AH17" s="599">
        <v>39.365079999999999</v>
      </c>
      <c r="AI17" s="600">
        <v>2205</v>
      </c>
      <c r="AJ17" s="594">
        <v>26.712019999999999</v>
      </c>
      <c r="AK17" s="595">
        <v>63.0839</v>
      </c>
      <c r="AL17" s="595">
        <v>10.204079999999999</v>
      </c>
      <c r="AM17" s="596">
        <v>2205</v>
      </c>
      <c r="AN17" s="594">
        <v>8.88889</v>
      </c>
      <c r="AO17" s="595">
        <v>81.904759999999996</v>
      </c>
      <c r="AP17" s="595">
        <v>9.2063500000000005</v>
      </c>
      <c r="AQ17" s="596">
        <v>2205</v>
      </c>
      <c r="AR17" s="595">
        <v>14.33107</v>
      </c>
      <c r="AS17" s="595">
        <v>75.918369999999996</v>
      </c>
      <c r="AT17" s="595">
        <v>9.7505699999999997</v>
      </c>
      <c r="AU17" s="596">
        <v>2205</v>
      </c>
      <c r="AV17" s="595">
        <v>2.4943300000000002</v>
      </c>
      <c r="AW17" s="595">
        <v>10.204079999999999</v>
      </c>
      <c r="AX17" s="595">
        <v>27.800450000000001</v>
      </c>
      <c r="AY17" s="595">
        <v>24.716550000000002</v>
      </c>
      <c r="AZ17" s="595">
        <v>12.92517</v>
      </c>
      <c r="BA17" s="595">
        <v>6.4852600000000002</v>
      </c>
      <c r="BB17" s="595">
        <v>1.76871</v>
      </c>
      <c r="BC17" s="595">
        <v>13.60544</v>
      </c>
      <c r="BD17" s="596">
        <v>2205</v>
      </c>
      <c r="BE17" s="594">
        <v>12.38095</v>
      </c>
      <c r="BF17" s="595">
        <v>18.730160000000001</v>
      </c>
      <c r="BG17" s="595">
        <v>12.97052</v>
      </c>
      <c r="BH17" s="595">
        <v>9.8412699999999997</v>
      </c>
      <c r="BI17" s="595">
        <v>5.3061199999999999</v>
      </c>
      <c r="BJ17" s="595">
        <v>8.2993199999999998</v>
      </c>
      <c r="BK17" s="595">
        <v>8.4807299999999994</v>
      </c>
      <c r="BL17" s="595">
        <v>23.990929999999999</v>
      </c>
      <c r="BM17" s="596">
        <v>2205</v>
      </c>
      <c r="BN17" s="594">
        <v>35.510199999999998</v>
      </c>
      <c r="BO17" s="595">
        <v>34.829929999999997</v>
      </c>
      <c r="BP17" s="595">
        <v>22.086169999999999</v>
      </c>
      <c r="BQ17" s="595">
        <v>5.0340100000000003</v>
      </c>
      <c r="BR17" s="595">
        <v>2.5396800000000002</v>
      </c>
      <c r="BS17" s="596">
        <v>2205</v>
      </c>
      <c r="BT17" s="594">
        <v>50.884349999999998</v>
      </c>
      <c r="BU17" s="595">
        <v>21.587299999999999</v>
      </c>
      <c r="BV17" s="595">
        <v>21.088439999999999</v>
      </c>
      <c r="BW17" s="595">
        <v>4.3990900000000002</v>
      </c>
      <c r="BX17" s="595">
        <v>2.0408200000000001</v>
      </c>
      <c r="BY17" s="596">
        <v>2205</v>
      </c>
      <c r="BZ17" s="594">
        <v>5.5782299999999996</v>
      </c>
      <c r="CA17" s="595">
        <v>16.145119999999999</v>
      </c>
      <c r="CB17" s="595">
        <v>41.768709999999999</v>
      </c>
      <c r="CC17" s="595">
        <v>20.272110000000001</v>
      </c>
      <c r="CD17" s="595">
        <v>16.23583</v>
      </c>
      <c r="CE17" s="596">
        <v>2205</v>
      </c>
      <c r="CF17" s="595">
        <v>17.732430000000001</v>
      </c>
      <c r="CG17" s="595">
        <v>29.523810000000001</v>
      </c>
      <c r="CH17" s="595">
        <v>36.870750000000001</v>
      </c>
      <c r="CI17" s="595">
        <v>10.34014</v>
      </c>
      <c r="CJ17" s="595">
        <v>5.5328799999999996</v>
      </c>
      <c r="CK17" s="596">
        <v>2205</v>
      </c>
      <c r="CL17" s="594">
        <v>10.61224</v>
      </c>
      <c r="CM17" s="595">
        <v>23.0839</v>
      </c>
      <c r="CN17" s="595">
        <v>42.040819999999997</v>
      </c>
      <c r="CO17" s="595">
        <v>15.510199999999999</v>
      </c>
      <c r="CP17" s="595">
        <v>8.7528299999999994</v>
      </c>
      <c r="CQ17" s="596">
        <v>2205</v>
      </c>
      <c r="CR17" s="594">
        <v>7.9818600000000002</v>
      </c>
      <c r="CS17" s="595">
        <v>20.408159999999999</v>
      </c>
      <c r="CT17" s="595">
        <v>34.739229999999999</v>
      </c>
      <c r="CU17" s="595">
        <v>19.365079999999999</v>
      </c>
      <c r="CV17" s="595">
        <v>17.505669999999999</v>
      </c>
      <c r="CW17" s="596">
        <v>2205</v>
      </c>
      <c r="CX17" s="594">
        <v>20.408159999999999</v>
      </c>
      <c r="CY17" s="595">
        <v>31.29252</v>
      </c>
      <c r="CZ17" s="595">
        <v>34.875279999999997</v>
      </c>
      <c r="DA17" s="595">
        <v>9.1609999999999996</v>
      </c>
      <c r="DB17" s="595">
        <v>4.2630400000000002</v>
      </c>
      <c r="DC17" s="596">
        <v>2205</v>
      </c>
      <c r="DD17" s="595">
        <v>7.7097499999999997</v>
      </c>
      <c r="DE17" s="595">
        <v>12.19955</v>
      </c>
      <c r="DF17" s="595">
        <v>24.580500000000001</v>
      </c>
      <c r="DG17" s="595">
        <v>11.065759999999999</v>
      </c>
      <c r="DH17" s="595">
        <v>44.44444</v>
      </c>
      <c r="DI17" s="596">
        <v>2205</v>
      </c>
      <c r="DJ17" s="594">
        <v>13.42404</v>
      </c>
      <c r="DK17" s="595">
        <v>27.21088</v>
      </c>
      <c r="DL17" s="595">
        <v>37.641719999999999</v>
      </c>
      <c r="DM17" s="595">
        <v>12.108840000000001</v>
      </c>
      <c r="DN17" s="595">
        <v>9.6145099999999992</v>
      </c>
      <c r="DO17" s="596">
        <v>2205</v>
      </c>
      <c r="DP17" s="594">
        <v>26.621320000000001</v>
      </c>
      <c r="DQ17" s="595">
        <v>14.51247</v>
      </c>
      <c r="DR17" s="595">
        <v>22.494330000000001</v>
      </c>
      <c r="DS17" s="595">
        <v>12.29025</v>
      </c>
      <c r="DT17" s="595">
        <v>24.081630000000001</v>
      </c>
      <c r="DU17" s="596">
        <v>2205</v>
      </c>
      <c r="DV17" s="594">
        <v>7.1655300000000004</v>
      </c>
      <c r="DW17" s="595">
        <v>17.913830000000001</v>
      </c>
      <c r="DX17" s="595">
        <v>37.687069999999999</v>
      </c>
      <c r="DY17" s="595">
        <v>15.28345</v>
      </c>
      <c r="DZ17" s="595">
        <v>21.950109999999999</v>
      </c>
      <c r="EA17" s="596">
        <v>2205</v>
      </c>
      <c r="EB17" s="594">
        <v>86.984129999999993</v>
      </c>
      <c r="EC17" s="595">
        <v>13.01587</v>
      </c>
      <c r="ED17" s="596">
        <v>2205</v>
      </c>
      <c r="EE17" s="594">
        <v>69.977320000000006</v>
      </c>
      <c r="EF17" s="595">
        <v>30.022680000000001</v>
      </c>
      <c r="EG17" s="596">
        <v>2205</v>
      </c>
      <c r="EH17" s="594">
        <v>16.009070000000001</v>
      </c>
      <c r="EI17" s="595">
        <v>17.551020000000001</v>
      </c>
      <c r="EJ17" s="595">
        <v>8.2539700000000007</v>
      </c>
      <c r="EK17" s="595">
        <v>42.448979999999999</v>
      </c>
      <c r="EL17" s="595">
        <v>15.73696</v>
      </c>
      <c r="EM17" s="596">
        <v>2205</v>
      </c>
      <c r="EN17" s="594">
        <v>19.682539999999999</v>
      </c>
      <c r="EO17" s="595">
        <v>8.3900199999999998</v>
      </c>
      <c r="EP17" s="595">
        <v>45.714289999999998</v>
      </c>
      <c r="EQ17" s="595">
        <v>7.2108800000000004</v>
      </c>
      <c r="ER17" s="595">
        <v>19.002269999999999</v>
      </c>
      <c r="ES17" s="596">
        <v>2205</v>
      </c>
      <c r="ET17" s="595">
        <v>44.308390000000003</v>
      </c>
      <c r="EU17" s="595">
        <v>55.691609999999997</v>
      </c>
      <c r="EV17" s="596">
        <v>2205</v>
      </c>
      <c r="EW17" s="594">
        <v>56.190480000000001</v>
      </c>
      <c r="EX17" s="595">
        <v>37.278910000000003</v>
      </c>
      <c r="EY17" s="595">
        <v>24.353739999999998</v>
      </c>
      <c r="EZ17" s="595">
        <v>38.140590000000003</v>
      </c>
      <c r="FA17" s="595">
        <v>28.70748</v>
      </c>
      <c r="FB17" s="595">
        <v>32.879820000000002</v>
      </c>
      <c r="FC17" s="595">
        <v>9.5238099999999992</v>
      </c>
      <c r="FD17" s="595">
        <v>13.650790000000001</v>
      </c>
      <c r="FE17" s="595">
        <v>0.63492000000000004</v>
      </c>
      <c r="FF17" s="595">
        <v>20.453510000000001</v>
      </c>
      <c r="FG17" s="596">
        <v>2205</v>
      </c>
      <c r="FH17" s="594">
        <v>43.583539999999999</v>
      </c>
      <c r="FI17" s="595">
        <v>56.416460000000001</v>
      </c>
      <c r="FJ17" s="596">
        <v>1239</v>
      </c>
      <c r="FK17" s="594">
        <v>58.029200000000003</v>
      </c>
      <c r="FL17" s="595">
        <v>41.970799999999997</v>
      </c>
      <c r="FM17" s="596">
        <v>822</v>
      </c>
      <c r="FN17" s="594">
        <v>66.108009999999993</v>
      </c>
      <c r="FO17" s="595">
        <v>33.89199</v>
      </c>
      <c r="FP17" s="607">
        <v>537</v>
      </c>
      <c r="FQ17" s="594">
        <v>33.412599999999998</v>
      </c>
      <c r="FR17" s="595">
        <v>66.587400000000002</v>
      </c>
      <c r="FS17" s="607">
        <v>841</v>
      </c>
      <c r="FT17" s="594">
        <v>30.489730000000002</v>
      </c>
      <c r="FU17" s="595">
        <v>69.510270000000006</v>
      </c>
      <c r="FV17" s="596">
        <v>633</v>
      </c>
      <c r="FW17" s="594">
        <v>76.275859999999994</v>
      </c>
      <c r="FX17" s="595">
        <v>23.724139999999998</v>
      </c>
      <c r="FY17" s="596">
        <v>725</v>
      </c>
      <c r="FZ17" s="595">
        <v>47.619050000000001</v>
      </c>
      <c r="GA17" s="595">
        <v>52.380949999999999</v>
      </c>
      <c r="GB17" s="596">
        <v>210</v>
      </c>
      <c r="GC17" s="594">
        <v>51.827240000000003</v>
      </c>
      <c r="GD17" s="595">
        <v>48.172759999999997</v>
      </c>
      <c r="GE17" s="596">
        <v>301</v>
      </c>
      <c r="GF17" s="594">
        <v>64.285709999999995</v>
      </c>
      <c r="GG17" s="595">
        <v>35.714289999999998</v>
      </c>
      <c r="GH17" s="596">
        <v>14</v>
      </c>
      <c r="GI17" s="594">
        <v>36.400320000000001</v>
      </c>
      <c r="GJ17" s="595">
        <v>63.599679999999999</v>
      </c>
      <c r="GK17" s="596">
        <v>1239</v>
      </c>
      <c r="GL17" s="594">
        <v>54.86618</v>
      </c>
      <c r="GM17" s="595">
        <v>45.13382</v>
      </c>
      <c r="GN17" s="596">
        <v>822</v>
      </c>
      <c r="GO17" s="594">
        <v>47.858469999999997</v>
      </c>
      <c r="GP17" s="595">
        <v>52.141530000000003</v>
      </c>
      <c r="GQ17" s="596">
        <v>537</v>
      </c>
      <c r="GR17" s="595">
        <v>26.27824</v>
      </c>
      <c r="GS17" s="595">
        <v>73.721760000000003</v>
      </c>
      <c r="GT17" s="596">
        <v>841</v>
      </c>
      <c r="GU17" s="594">
        <v>22.432860000000002</v>
      </c>
      <c r="GV17" s="595">
        <v>77.567139999999995</v>
      </c>
      <c r="GW17" s="596">
        <v>633</v>
      </c>
      <c r="GX17" s="594">
        <v>48.827590000000001</v>
      </c>
      <c r="GY17" s="595">
        <v>51.172409999999999</v>
      </c>
      <c r="GZ17" s="596">
        <v>725</v>
      </c>
      <c r="HA17" s="594">
        <v>34.285710000000002</v>
      </c>
      <c r="HB17" s="595">
        <v>65.714290000000005</v>
      </c>
      <c r="HC17" s="596">
        <v>210</v>
      </c>
      <c r="HD17" s="594">
        <v>32.890369999999997</v>
      </c>
      <c r="HE17" s="595">
        <v>67.109629999999996</v>
      </c>
      <c r="HF17" s="596">
        <v>301</v>
      </c>
      <c r="HG17" s="594">
        <v>57.142859999999999</v>
      </c>
      <c r="HH17" s="595">
        <v>42.857140000000001</v>
      </c>
      <c r="HI17" s="596">
        <v>14</v>
      </c>
      <c r="HJ17" s="594">
        <v>16.142050000000001</v>
      </c>
      <c r="HK17" s="595">
        <v>83.857950000000002</v>
      </c>
      <c r="HL17" s="596">
        <v>1239</v>
      </c>
      <c r="HM17" s="594">
        <v>35.036499999999997</v>
      </c>
      <c r="HN17" s="595">
        <v>64.963499999999996</v>
      </c>
      <c r="HO17" s="596">
        <v>822</v>
      </c>
      <c r="HP17" s="594">
        <v>23.649909999999998</v>
      </c>
      <c r="HQ17" s="595">
        <v>76.350089999999994</v>
      </c>
      <c r="HR17" s="596">
        <v>537</v>
      </c>
      <c r="HS17" s="594">
        <v>20.332940000000001</v>
      </c>
      <c r="HT17" s="595">
        <v>79.667060000000006</v>
      </c>
      <c r="HU17" s="596">
        <v>841</v>
      </c>
      <c r="HV17" s="594">
        <v>17.377569999999999</v>
      </c>
      <c r="HW17" s="595">
        <v>82.622429999999994</v>
      </c>
      <c r="HX17" s="596">
        <v>633</v>
      </c>
      <c r="HY17" s="594">
        <v>33.379309999999997</v>
      </c>
      <c r="HZ17" s="595">
        <v>66.620689999999996</v>
      </c>
      <c r="IA17" s="596">
        <v>725</v>
      </c>
      <c r="IB17" s="595">
        <v>31.428570000000001</v>
      </c>
      <c r="IC17" s="595">
        <v>68.571430000000007</v>
      </c>
      <c r="ID17" s="596">
        <v>210</v>
      </c>
      <c r="IE17" s="594">
        <v>16.279070000000001</v>
      </c>
      <c r="IF17" s="595">
        <v>83.720929999999996</v>
      </c>
      <c r="IG17" s="596">
        <v>301</v>
      </c>
      <c r="IH17" s="594">
        <v>14.28571</v>
      </c>
      <c r="II17" s="595">
        <v>85.714290000000005</v>
      </c>
      <c r="IJ17" s="596">
        <v>14</v>
      </c>
      <c r="IK17" s="594">
        <v>47.755099999999999</v>
      </c>
      <c r="IL17" s="595">
        <v>36.145119999999999</v>
      </c>
      <c r="IM17" s="595">
        <v>16.099769999999999</v>
      </c>
      <c r="IN17" s="596">
        <v>2205</v>
      </c>
      <c r="IO17" s="594">
        <v>12.47166</v>
      </c>
      <c r="IP17" s="595">
        <v>6.7573699999999999</v>
      </c>
      <c r="IQ17" s="595">
        <v>10.294779999999999</v>
      </c>
      <c r="IR17" s="595">
        <v>45.215420000000002</v>
      </c>
      <c r="IS17" s="595">
        <v>25.260770000000001</v>
      </c>
      <c r="IT17" s="596">
        <v>2205</v>
      </c>
      <c r="IU17" s="594">
        <v>23.537410000000001</v>
      </c>
      <c r="IV17" s="595">
        <v>38.412700000000001</v>
      </c>
      <c r="IW17" s="595">
        <v>9.0249400000000009</v>
      </c>
      <c r="IX17" s="595">
        <v>29.024940000000001</v>
      </c>
      <c r="IY17" s="596">
        <v>2205</v>
      </c>
      <c r="IZ17" s="594">
        <v>9.7505699999999997</v>
      </c>
      <c r="JA17" s="595">
        <v>7.34694</v>
      </c>
      <c r="JB17" s="595">
        <v>59.047620000000002</v>
      </c>
      <c r="JC17" s="595">
        <v>4.3083900000000002</v>
      </c>
      <c r="JD17" s="595">
        <v>19.546489999999999</v>
      </c>
      <c r="JE17" s="596">
        <v>2205</v>
      </c>
      <c r="JF17" s="594">
        <v>9.9319699999999997</v>
      </c>
      <c r="JG17" s="595">
        <v>6.8934199999999999</v>
      </c>
      <c r="JH17" s="595">
        <v>63.401359999999997</v>
      </c>
      <c r="JI17" s="595">
        <v>4.0362799999999996</v>
      </c>
      <c r="JJ17" s="595">
        <v>15.73696</v>
      </c>
      <c r="JK17" s="596">
        <v>2205</v>
      </c>
      <c r="JL17" s="594">
        <v>3.1292499999999999</v>
      </c>
      <c r="JM17" s="595">
        <v>6.0317499999999997</v>
      </c>
      <c r="JN17" s="595">
        <v>72.925169999999994</v>
      </c>
      <c r="JO17" s="595">
        <v>2.6757399999999998</v>
      </c>
      <c r="JP17" s="595">
        <v>15.238099999999999</v>
      </c>
      <c r="JQ17" s="596">
        <v>2205</v>
      </c>
      <c r="JR17" s="594">
        <v>3.2199499999999999</v>
      </c>
      <c r="JS17" s="595">
        <v>13.8322</v>
      </c>
      <c r="JT17" s="595">
        <v>38.231290000000001</v>
      </c>
      <c r="JU17" s="595">
        <v>24.897960000000001</v>
      </c>
      <c r="JV17" s="595">
        <v>14.96599</v>
      </c>
      <c r="JW17" s="595">
        <v>4.8526100000000003</v>
      </c>
      <c r="JX17" s="596">
        <v>2205</v>
      </c>
      <c r="JY17" s="594">
        <v>68.390020000000007</v>
      </c>
      <c r="JZ17" s="595">
        <v>9.5238099999999992</v>
      </c>
      <c r="KA17" s="595">
        <v>22.086169999999999</v>
      </c>
      <c r="KB17" s="596">
        <v>2205</v>
      </c>
      <c r="KC17" s="594">
        <v>47.074829999999999</v>
      </c>
      <c r="KD17" s="595">
        <v>20.36281</v>
      </c>
      <c r="KE17" s="595">
        <v>9.7959200000000006</v>
      </c>
      <c r="KF17" s="595">
        <v>6.1677999999999997</v>
      </c>
      <c r="KG17" s="595">
        <v>16.59864</v>
      </c>
      <c r="KH17" s="596">
        <v>2205</v>
      </c>
      <c r="KI17" s="594">
        <v>6.6213199999999999</v>
      </c>
      <c r="KJ17" s="595">
        <v>10.88435</v>
      </c>
      <c r="KK17" s="595">
        <v>50.249429999999997</v>
      </c>
      <c r="KL17" s="595">
        <v>32.244900000000001</v>
      </c>
      <c r="KM17" s="596">
        <v>2205</v>
      </c>
      <c r="KN17" s="594">
        <v>60.498869999999997</v>
      </c>
      <c r="KO17" s="595">
        <v>10.839</v>
      </c>
      <c r="KP17" s="595">
        <v>28.662130000000001</v>
      </c>
      <c r="KQ17" s="596">
        <v>2205</v>
      </c>
      <c r="KR17" s="594">
        <v>59.637189999999997</v>
      </c>
      <c r="KS17" s="595">
        <v>11.065759999999999</v>
      </c>
      <c r="KT17" s="595">
        <v>29.297049999999999</v>
      </c>
      <c r="KU17" s="596">
        <v>2205</v>
      </c>
      <c r="KV17" s="594">
        <v>67.70975</v>
      </c>
      <c r="KW17" s="595">
        <v>6.8480699999999999</v>
      </c>
      <c r="KX17" s="595">
        <v>25.44218</v>
      </c>
      <c r="KY17" s="596">
        <v>2205</v>
      </c>
      <c r="KZ17" s="594">
        <v>8.6167800000000003</v>
      </c>
      <c r="LA17" s="595">
        <v>53.424039999999998</v>
      </c>
      <c r="LB17" s="595">
        <v>37.959180000000003</v>
      </c>
      <c r="LC17" s="596">
        <v>2205</v>
      </c>
      <c r="LD17" s="594">
        <v>20.816330000000001</v>
      </c>
      <c r="LE17" s="595">
        <v>23.673469999999998</v>
      </c>
      <c r="LF17" s="595">
        <v>7.9818600000000002</v>
      </c>
      <c r="LG17" s="595">
        <v>7.7097499999999997</v>
      </c>
      <c r="LH17" s="595">
        <v>39.81859</v>
      </c>
      <c r="LI17" s="596">
        <v>2205</v>
      </c>
      <c r="LJ17" s="594">
        <v>5.4421799999999996</v>
      </c>
      <c r="LK17" s="595">
        <v>9.2063500000000005</v>
      </c>
      <c r="LL17" s="595">
        <v>38.45805</v>
      </c>
      <c r="LM17" s="595">
        <v>3.1745999999999999</v>
      </c>
      <c r="LN17" s="595">
        <v>43.718820000000001</v>
      </c>
      <c r="LO17" s="596">
        <v>2205</v>
      </c>
      <c r="LP17" s="594">
        <v>37.324260000000002</v>
      </c>
      <c r="LQ17" s="595">
        <v>24.081630000000001</v>
      </c>
      <c r="LR17" s="595">
        <v>38.594099999999997</v>
      </c>
      <c r="LS17" s="596">
        <v>2205</v>
      </c>
      <c r="LT17" s="594">
        <v>8.79819</v>
      </c>
      <c r="LU17" s="595">
        <v>51.337870000000002</v>
      </c>
      <c r="LV17" s="595">
        <v>3.9002300000000001</v>
      </c>
      <c r="LW17" s="595">
        <v>4.4897999999999998</v>
      </c>
      <c r="LX17" s="595">
        <v>31.47392</v>
      </c>
      <c r="LY17" s="596">
        <v>2205</v>
      </c>
      <c r="LZ17" s="594">
        <v>17.41497</v>
      </c>
      <c r="MA17" s="595">
        <v>40.272109999999998</v>
      </c>
      <c r="MB17" s="595">
        <v>14.69388</v>
      </c>
      <c r="MC17" s="595">
        <v>27.619050000000001</v>
      </c>
      <c r="MD17" s="596">
        <v>2205</v>
      </c>
      <c r="ME17" s="594">
        <v>44.62585</v>
      </c>
      <c r="MF17" s="595">
        <v>26.802720000000001</v>
      </c>
      <c r="MG17" s="595">
        <v>28.480730000000001</v>
      </c>
      <c r="MH17" s="595">
        <v>20</v>
      </c>
      <c r="MI17" s="595">
        <v>25.260770000000001</v>
      </c>
      <c r="MJ17" s="595">
        <v>35.873019999999997</v>
      </c>
      <c r="MK17" s="596">
        <v>2205</v>
      </c>
      <c r="ML17" s="594">
        <v>8.6621299999999994</v>
      </c>
      <c r="MM17" s="595">
        <v>53.333329999999997</v>
      </c>
      <c r="MN17" s="595">
        <v>4.3083900000000002</v>
      </c>
      <c r="MO17" s="595">
        <v>7.43764</v>
      </c>
      <c r="MP17" s="595">
        <v>26.258500000000002</v>
      </c>
      <c r="MQ17" s="596">
        <v>2205</v>
      </c>
      <c r="MR17" s="594">
        <v>14.78458</v>
      </c>
      <c r="MS17" s="595">
        <v>11.38322</v>
      </c>
      <c r="MT17" s="595">
        <v>73.8322</v>
      </c>
      <c r="MU17" s="596">
        <v>2205</v>
      </c>
      <c r="MV17" s="594">
        <v>6.0770999999999997</v>
      </c>
      <c r="MW17" s="595">
        <v>7.7550999999999997</v>
      </c>
      <c r="MX17" s="595">
        <v>6.9387800000000004</v>
      </c>
      <c r="MY17" s="595">
        <v>37.77778</v>
      </c>
      <c r="MZ17" s="595">
        <v>41.451250000000002</v>
      </c>
      <c r="NA17" s="596">
        <v>2205</v>
      </c>
      <c r="NB17" s="594">
        <v>3.80952</v>
      </c>
      <c r="NC17" s="595">
        <v>41.224490000000003</v>
      </c>
      <c r="ND17" s="595">
        <v>18.14059</v>
      </c>
      <c r="NE17" s="595">
        <v>2.9931999999999999</v>
      </c>
      <c r="NF17" s="595">
        <v>33.8322</v>
      </c>
      <c r="NG17" s="596">
        <v>2205</v>
      </c>
      <c r="NH17" s="594">
        <v>26.077100000000002</v>
      </c>
      <c r="NI17" s="595">
        <v>10.34014</v>
      </c>
      <c r="NJ17" s="595">
        <v>63.582769999999996</v>
      </c>
      <c r="NK17" s="596">
        <v>2205</v>
      </c>
      <c r="NL17" s="594">
        <v>13.8322</v>
      </c>
      <c r="NM17" s="595">
        <v>30.657599999999999</v>
      </c>
      <c r="NN17" s="595">
        <v>10.6576</v>
      </c>
      <c r="NO17" s="595">
        <v>3.67347</v>
      </c>
      <c r="NP17" s="595">
        <v>41.179139999999997</v>
      </c>
      <c r="NQ17" s="596">
        <v>2205</v>
      </c>
      <c r="NR17" s="594">
        <v>9.07029</v>
      </c>
      <c r="NS17" s="595">
        <v>23.94558</v>
      </c>
      <c r="NT17" s="595">
        <v>6.9841300000000004</v>
      </c>
      <c r="NU17" s="595">
        <v>1.5872999999999999</v>
      </c>
      <c r="NV17" s="595">
        <v>58.412700000000001</v>
      </c>
      <c r="NW17" s="596">
        <v>2205</v>
      </c>
      <c r="NX17" s="594">
        <v>6.6666699999999999</v>
      </c>
      <c r="NY17" s="595">
        <v>22.811789999999998</v>
      </c>
      <c r="NZ17" s="595">
        <v>7.7550999999999997</v>
      </c>
      <c r="OA17" s="595">
        <v>1.90476</v>
      </c>
      <c r="OB17" s="595">
        <v>60.86168</v>
      </c>
      <c r="OC17" s="596">
        <v>2205</v>
      </c>
      <c r="OD17" s="594">
        <v>3.71882</v>
      </c>
      <c r="OE17" s="595">
        <v>9.9773200000000006</v>
      </c>
      <c r="OF17" s="595">
        <v>6.0317499999999997</v>
      </c>
      <c r="OG17" s="595">
        <v>2.3582800000000002</v>
      </c>
      <c r="OH17" s="595">
        <v>77.913830000000004</v>
      </c>
      <c r="OI17" s="596">
        <v>2205</v>
      </c>
      <c r="OJ17" s="594">
        <v>12.97052</v>
      </c>
      <c r="OK17" s="595">
        <v>10.6576</v>
      </c>
      <c r="OL17" s="595">
        <v>6.4852600000000002</v>
      </c>
      <c r="OM17" s="595">
        <v>6.7120199999999999</v>
      </c>
      <c r="ON17" s="595">
        <v>12.97052</v>
      </c>
      <c r="OO17" s="595">
        <v>37.641719999999999</v>
      </c>
      <c r="OP17" s="595">
        <v>12.92517</v>
      </c>
      <c r="OQ17" s="595">
        <v>1.6326499999999999</v>
      </c>
      <c r="OR17" s="595">
        <v>1.85941</v>
      </c>
      <c r="OS17" s="595">
        <v>6.6666699999999999</v>
      </c>
      <c r="OT17" s="595">
        <v>36.734690000000001</v>
      </c>
      <c r="OU17" s="596">
        <v>2205</v>
      </c>
      <c r="OV17" s="594">
        <v>3.9002300000000001</v>
      </c>
      <c r="OW17" s="595">
        <v>7.52834</v>
      </c>
      <c r="OX17" s="595">
        <v>3.8548800000000001</v>
      </c>
      <c r="OY17" s="595">
        <v>53.424039999999998</v>
      </c>
      <c r="OZ17" s="595">
        <v>31.29252</v>
      </c>
      <c r="PA17" s="596">
        <v>2205</v>
      </c>
      <c r="PB17" s="594">
        <v>3.4467099999999999</v>
      </c>
      <c r="PC17" s="595">
        <v>6.6666699999999999</v>
      </c>
      <c r="PD17" s="595">
        <v>4.1723400000000002</v>
      </c>
      <c r="PE17" s="595">
        <v>56.190480000000001</v>
      </c>
      <c r="PF17" s="595">
        <v>29.523810000000001</v>
      </c>
      <c r="PG17" s="596">
        <v>2205</v>
      </c>
      <c r="PH17" s="594">
        <v>18.049890000000001</v>
      </c>
      <c r="PI17" s="595">
        <v>7.25624</v>
      </c>
      <c r="PJ17" s="595">
        <v>66.122450000000001</v>
      </c>
      <c r="PK17" s="595">
        <v>8.5714299999999994</v>
      </c>
      <c r="PL17" s="596">
        <v>2205</v>
      </c>
      <c r="PM17" s="594">
        <v>3.9002300000000001</v>
      </c>
      <c r="PN17" s="595">
        <v>10.70295</v>
      </c>
      <c r="PO17" s="595">
        <v>65.623580000000004</v>
      </c>
      <c r="PP17" s="595">
        <v>19.773240000000001</v>
      </c>
      <c r="PQ17" s="596">
        <v>2205</v>
      </c>
      <c r="PR17" s="594">
        <v>18.548749999999998</v>
      </c>
      <c r="PS17" s="595">
        <v>61.995460000000001</v>
      </c>
      <c r="PT17" s="595">
        <v>19.455780000000001</v>
      </c>
      <c r="PU17" s="596">
        <v>2205</v>
      </c>
      <c r="PV17" s="594">
        <v>66.938779999999994</v>
      </c>
      <c r="PW17" s="1156">
        <v>12.607710000000001</v>
      </c>
      <c r="PX17" s="1156">
        <v>20.453510000000001</v>
      </c>
      <c r="PY17" s="1155">
        <v>2205</v>
      </c>
    </row>
    <row r="18" spans="1:441" ht="17.100000000000001" customHeight="1" x14ac:dyDescent="0.15">
      <c r="A18" s="1722"/>
      <c r="B18" s="592" t="s">
        <v>801</v>
      </c>
      <c r="C18" s="593">
        <v>3</v>
      </c>
      <c r="D18" s="594">
        <v>3.6326299999999998</v>
      </c>
      <c r="E18" s="595">
        <v>26.901990000000001</v>
      </c>
      <c r="F18" s="595">
        <v>13.98218</v>
      </c>
      <c r="G18" s="595">
        <v>3.3241900000000002</v>
      </c>
      <c r="H18" s="595">
        <v>44.037010000000002</v>
      </c>
      <c r="I18" s="595">
        <v>7.9849199999999998</v>
      </c>
      <c r="J18" s="595">
        <v>0.13708000000000001</v>
      </c>
      <c r="K18" s="596">
        <v>2918</v>
      </c>
      <c r="L18" s="597">
        <v>68.642910000000001</v>
      </c>
      <c r="M18" s="598">
        <v>5.7230999999999996</v>
      </c>
      <c r="N18" s="598">
        <v>1.74777</v>
      </c>
      <c r="O18" s="595">
        <v>8.2933500000000002</v>
      </c>
      <c r="P18" s="595">
        <v>5.4832099999999997</v>
      </c>
      <c r="Q18" s="595">
        <v>0.3427</v>
      </c>
      <c r="R18" s="595">
        <v>6.8540000000000004E-2</v>
      </c>
      <c r="S18" s="595">
        <v>8.0877300000000005</v>
      </c>
      <c r="T18" s="595">
        <v>1.61069</v>
      </c>
      <c r="U18" s="596">
        <v>2918</v>
      </c>
      <c r="V18" s="594">
        <v>10.1782</v>
      </c>
      <c r="W18" s="595">
        <v>89.821799999999996</v>
      </c>
      <c r="X18" s="596">
        <v>2918</v>
      </c>
      <c r="Y18" s="594">
        <v>40.472929999999998</v>
      </c>
      <c r="Z18" s="595">
        <v>21.624400000000001</v>
      </c>
      <c r="AA18" s="595">
        <v>7.0596300000000003</v>
      </c>
      <c r="AB18" s="595">
        <v>14.15353</v>
      </c>
      <c r="AC18" s="595">
        <v>16.62097</v>
      </c>
      <c r="AD18" s="595">
        <v>6.8540000000000004E-2</v>
      </c>
      <c r="AE18" s="596">
        <v>2918</v>
      </c>
      <c r="AF18" s="599">
        <v>39.204929999999997</v>
      </c>
      <c r="AG18" s="599">
        <v>24.7087</v>
      </c>
      <c r="AH18" s="599">
        <v>36.086359999999999</v>
      </c>
      <c r="AI18" s="600">
        <v>2918</v>
      </c>
      <c r="AJ18" s="594">
        <v>36.120629999999998</v>
      </c>
      <c r="AK18" s="595">
        <v>58.944479999999999</v>
      </c>
      <c r="AL18" s="595">
        <v>4.9348900000000002</v>
      </c>
      <c r="AM18" s="596">
        <v>2918</v>
      </c>
      <c r="AN18" s="594">
        <v>7.9849199999999998</v>
      </c>
      <c r="AO18" s="595">
        <v>86.668949999999995</v>
      </c>
      <c r="AP18" s="595">
        <v>5.3461299999999996</v>
      </c>
      <c r="AQ18" s="596">
        <v>2918</v>
      </c>
      <c r="AR18" s="595">
        <v>16.518160000000002</v>
      </c>
      <c r="AS18" s="595">
        <v>78.409869999999998</v>
      </c>
      <c r="AT18" s="595">
        <v>5.0719700000000003</v>
      </c>
      <c r="AU18" s="596">
        <v>2918</v>
      </c>
      <c r="AV18" s="595">
        <v>1.8848499999999999</v>
      </c>
      <c r="AW18" s="595">
        <v>8.9444800000000004</v>
      </c>
      <c r="AX18" s="595">
        <v>23.303629999999998</v>
      </c>
      <c r="AY18" s="595">
        <v>24.674430000000001</v>
      </c>
      <c r="AZ18" s="595">
        <v>16.175460000000001</v>
      </c>
      <c r="BA18" s="595">
        <v>9.3899899999999992</v>
      </c>
      <c r="BB18" s="595">
        <v>2.2275499999999999</v>
      </c>
      <c r="BC18" s="595">
        <v>13.39959</v>
      </c>
      <c r="BD18" s="596">
        <v>2918</v>
      </c>
      <c r="BE18" s="594">
        <v>11.68609</v>
      </c>
      <c r="BF18" s="595">
        <v>19.088419999999999</v>
      </c>
      <c r="BG18" s="595">
        <v>11.24058</v>
      </c>
      <c r="BH18" s="595">
        <v>7.7793000000000001</v>
      </c>
      <c r="BI18" s="595">
        <v>5.0377000000000001</v>
      </c>
      <c r="BJ18" s="595">
        <v>8.4304299999999994</v>
      </c>
      <c r="BK18" s="595">
        <v>12.26868</v>
      </c>
      <c r="BL18" s="595">
        <v>24.468810000000001</v>
      </c>
      <c r="BM18" s="596">
        <v>2918</v>
      </c>
      <c r="BN18" s="594">
        <v>35.983550000000001</v>
      </c>
      <c r="BO18" s="595">
        <v>35.023989999999998</v>
      </c>
      <c r="BP18" s="595">
        <v>22.172720000000002</v>
      </c>
      <c r="BQ18" s="595">
        <v>5.0377000000000001</v>
      </c>
      <c r="BR18" s="595">
        <v>1.7820400000000001</v>
      </c>
      <c r="BS18" s="596">
        <v>2918</v>
      </c>
      <c r="BT18" s="594">
        <v>59.766959999999997</v>
      </c>
      <c r="BU18" s="595">
        <v>20.18506</v>
      </c>
      <c r="BV18" s="595">
        <v>15.627140000000001</v>
      </c>
      <c r="BW18" s="595">
        <v>2.8786800000000001</v>
      </c>
      <c r="BX18" s="595">
        <v>1.5421499999999999</v>
      </c>
      <c r="BY18" s="596">
        <v>2918</v>
      </c>
      <c r="BZ18" s="594">
        <v>4.6264599999999998</v>
      </c>
      <c r="CA18" s="595">
        <v>13.46813</v>
      </c>
      <c r="CB18" s="595">
        <v>43.283070000000002</v>
      </c>
      <c r="CC18" s="595">
        <v>20.56203</v>
      </c>
      <c r="CD18" s="595">
        <v>18.060320000000001</v>
      </c>
      <c r="CE18" s="596">
        <v>2918</v>
      </c>
      <c r="CF18" s="595">
        <v>15.83276</v>
      </c>
      <c r="CG18" s="595">
        <v>31.734059999999999</v>
      </c>
      <c r="CH18" s="595">
        <v>36.737490000000001</v>
      </c>
      <c r="CI18" s="595">
        <v>10.00685</v>
      </c>
      <c r="CJ18" s="595">
        <v>5.6888300000000003</v>
      </c>
      <c r="CK18" s="596">
        <v>2918</v>
      </c>
      <c r="CL18" s="594">
        <v>7.4708699999999997</v>
      </c>
      <c r="CM18" s="595">
        <v>20.219329999999999</v>
      </c>
      <c r="CN18" s="595">
        <v>44.242629999999998</v>
      </c>
      <c r="CO18" s="595">
        <v>16.5867</v>
      </c>
      <c r="CP18" s="595">
        <v>11.48047</v>
      </c>
      <c r="CQ18" s="596">
        <v>2918</v>
      </c>
      <c r="CR18" s="594">
        <v>4.9348900000000002</v>
      </c>
      <c r="CS18" s="595">
        <v>16.99794</v>
      </c>
      <c r="CT18" s="595">
        <v>35.058259999999997</v>
      </c>
      <c r="CU18" s="595">
        <v>21.555859999999999</v>
      </c>
      <c r="CV18" s="595">
        <v>21.453050000000001</v>
      </c>
      <c r="CW18" s="596">
        <v>2918</v>
      </c>
      <c r="CX18" s="594">
        <v>19.396850000000001</v>
      </c>
      <c r="CY18" s="595">
        <v>33.104869999999998</v>
      </c>
      <c r="CZ18" s="595">
        <v>35.709389999999999</v>
      </c>
      <c r="DA18" s="595">
        <v>8.01919</v>
      </c>
      <c r="DB18" s="595">
        <v>3.7697099999999999</v>
      </c>
      <c r="DC18" s="596">
        <v>2918</v>
      </c>
      <c r="DD18" s="595">
        <v>6.5113099999999999</v>
      </c>
      <c r="DE18" s="595">
        <v>10.075390000000001</v>
      </c>
      <c r="DF18" s="595">
        <v>22.721039999999999</v>
      </c>
      <c r="DG18" s="595">
        <v>11.68609</v>
      </c>
      <c r="DH18" s="595">
        <v>49.006169999999997</v>
      </c>
      <c r="DI18" s="596">
        <v>2918</v>
      </c>
      <c r="DJ18" s="594">
        <v>11.823169999999999</v>
      </c>
      <c r="DK18" s="595">
        <v>25.942430000000002</v>
      </c>
      <c r="DL18" s="595">
        <v>38.108289999999997</v>
      </c>
      <c r="DM18" s="595">
        <v>11.99452</v>
      </c>
      <c r="DN18" s="595">
        <v>12.131600000000001</v>
      </c>
      <c r="DO18" s="596">
        <v>2918</v>
      </c>
      <c r="DP18" s="594">
        <v>28.375599999999999</v>
      </c>
      <c r="DQ18" s="595">
        <v>14.461959999999999</v>
      </c>
      <c r="DR18" s="595">
        <v>20.973269999999999</v>
      </c>
      <c r="DS18" s="595">
        <v>11.377660000000001</v>
      </c>
      <c r="DT18" s="595">
        <v>24.811509999999998</v>
      </c>
      <c r="DU18" s="596">
        <v>2918</v>
      </c>
      <c r="DV18" s="594">
        <v>5.9629899999999996</v>
      </c>
      <c r="DW18" s="595">
        <v>15.28444</v>
      </c>
      <c r="DX18" s="595">
        <v>39.513370000000002</v>
      </c>
      <c r="DY18" s="595">
        <v>14.59904</v>
      </c>
      <c r="DZ18" s="595">
        <v>24.640160000000002</v>
      </c>
      <c r="EA18" s="596">
        <v>2918</v>
      </c>
      <c r="EB18" s="594">
        <v>88.108289999999997</v>
      </c>
      <c r="EC18" s="595">
        <v>11.89171</v>
      </c>
      <c r="ED18" s="596">
        <v>2918</v>
      </c>
      <c r="EE18" s="594">
        <v>70.253600000000006</v>
      </c>
      <c r="EF18" s="595">
        <v>29.746400000000001</v>
      </c>
      <c r="EG18" s="596">
        <v>2918</v>
      </c>
      <c r="EH18" s="594">
        <v>14.25634</v>
      </c>
      <c r="EI18" s="595">
        <v>17.58053</v>
      </c>
      <c r="EJ18" s="595">
        <v>7.4366000000000003</v>
      </c>
      <c r="EK18" s="595">
        <v>46.881430000000002</v>
      </c>
      <c r="EL18" s="595">
        <v>13.8451</v>
      </c>
      <c r="EM18" s="596">
        <v>2918</v>
      </c>
      <c r="EN18" s="594">
        <v>18.12886</v>
      </c>
      <c r="EO18" s="595">
        <v>10.246740000000001</v>
      </c>
      <c r="EP18" s="595">
        <v>48.252229999999997</v>
      </c>
      <c r="EQ18" s="595">
        <v>7.4366000000000003</v>
      </c>
      <c r="ER18" s="595">
        <v>15.93557</v>
      </c>
      <c r="ES18" s="596">
        <v>2918</v>
      </c>
      <c r="ET18" s="595">
        <v>38.965040000000002</v>
      </c>
      <c r="EU18" s="595">
        <v>61.034959999999998</v>
      </c>
      <c r="EV18" s="596">
        <v>2918</v>
      </c>
      <c r="EW18" s="594">
        <v>68.163129999999995</v>
      </c>
      <c r="EX18" s="595">
        <v>37.114460000000001</v>
      </c>
      <c r="EY18" s="595">
        <v>14.59904</v>
      </c>
      <c r="EZ18" s="595">
        <v>46.435920000000003</v>
      </c>
      <c r="FA18" s="595">
        <v>34.88691</v>
      </c>
      <c r="FB18" s="595">
        <v>33.173409999999997</v>
      </c>
      <c r="FC18" s="595">
        <v>4.2494899999999998</v>
      </c>
      <c r="FD18" s="595">
        <v>14.63331</v>
      </c>
      <c r="FE18" s="595">
        <v>0.51405000000000001</v>
      </c>
      <c r="FF18" s="595">
        <v>13.19397</v>
      </c>
      <c r="FG18" s="596">
        <v>2918</v>
      </c>
      <c r="FH18" s="594">
        <v>40.824530000000003</v>
      </c>
      <c r="FI18" s="595">
        <v>59.175469999999997</v>
      </c>
      <c r="FJ18" s="596">
        <v>1989</v>
      </c>
      <c r="FK18" s="594">
        <v>64.265929999999997</v>
      </c>
      <c r="FL18" s="595">
        <v>35.734070000000003</v>
      </c>
      <c r="FM18" s="596">
        <v>1083</v>
      </c>
      <c r="FN18" s="594">
        <v>68.30986</v>
      </c>
      <c r="FO18" s="595">
        <v>31.69014</v>
      </c>
      <c r="FP18" s="607">
        <v>426</v>
      </c>
      <c r="FQ18" s="594">
        <v>30.553509999999999</v>
      </c>
      <c r="FR18" s="595">
        <v>69.446489999999997</v>
      </c>
      <c r="FS18" s="607">
        <v>1355</v>
      </c>
      <c r="FT18" s="594">
        <v>26.326129999999999</v>
      </c>
      <c r="FU18" s="595">
        <v>73.673869999999994</v>
      </c>
      <c r="FV18" s="596">
        <v>1018</v>
      </c>
      <c r="FW18" s="594">
        <v>75</v>
      </c>
      <c r="FX18" s="595">
        <v>25</v>
      </c>
      <c r="FY18" s="596">
        <v>968</v>
      </c>
      <c r="FZ18" s="595">
        <v>30.645160000000001</v>
      </c>
      <c r="GA18" s="595">
        <v>69.354839999999996</v>
      </c>
      <c r="GB18" s="596">
        <v>124</v>
      </c>
      <c r="GC18" s="594">
        <v>41.68618</v>
      </c>
      <c r="GD18" s="595">
        <v>58.31382</v>
      </c>
      <c r="GE18" s="596">
        <v>427</v>
      </c>
      <c r="GF18" s="594">
        <v>60</v>
      </c>
      <c r="GG18" s="595">
        <v>40</v>
      </c>
      <c r="GH18" s="596">
        <v>15</v>
      </c>
      <c r="GI18" s="594">
        <v>30.920059999999999</v>
      </c>
      <c r="GJ18" s="595">
        <v>69.079939999999993</v>
      </c>
      <c r="GK18" s="596">
        <v>1989</v>
      </c>
      <c r="GL18" s="594">
        <v>61.588180000000001</v>
      </c>
      <c r="GM18" s="595">
        <v>38.411819999999999</v>
      </c>
      <c r="GN18" s="596">
        <v>1083</v>
      </c>
      <c r="GO18" s="594">
        <v>42.253520000000002</v>
      </c>
      <c r="GP18" s="595">
        <v>57.746479999999998</v>
      </c>
      <c r="GQ18" s="596">
        <v>426</v>
      </c>
      <c r="GR18" s="595">
        <v>21.328410000000002</v>
      </c>
      <c r="GS18" s="595">
        <v>78.671589999999995</v>
      </c>
      <c r="GT18" s="596">
        <v>1355</v>
      </c>
      <c r="GU18" s="594">
        <v>19.842829999999999</v>
      </c>
      <c r="GV18" s="595">
        <v>80.157169999999994</v>
      </c>
      <c r="GW18" s="596">
        <v>1018</v>
      </c>
      <c r="GX18" s="594">
        <v>43.801650000000002</v>
      </c>
      <c r="GY18" s="595">
        <v>56.198349999999998</v>
      </c>
      <c r="GZ18" s="596">
        <v>968</v>
      </c>
      <c r="HA18" s="594">
        <v>16.935479999999998</v>
      </c>
      <c r="HB18" s="595">
        <v>83.064520000000002</v>
      </c>
      <c r="HC18" s="596">
        <v>124</v>
      </c>
      <c r="HD18" s="594">
        <v>22.95082</v>
      </c>
      <c r="HE18" s="595">
        <v>77.049180000000007</v>
      </c>
      <c r="HF18" s="596">
        <v>427</v>
      </c>
      <c r="HG18" s="594">
        <v>53.333329999999997</v>
      </c>
      <c r="HH18" s="595">
        <v>46.666670000000003</v>
      </c>
      <c r="HI18" s="596">
        <v>15</v>
      </c>
      <c r="HJ18" s="594">
        <v>14.88185</v>
      </c>
      <c r="HK18" s="595">
        <v>85.11815</v>
      </c>
      <c r="HL18" s="596">
        <v>1989</v>
      </c>
      <c r="HM18" s="594">
        <v>44.413670000000003</v>
      </c>
      <c r="HN18" s="595">
        <v>55.586329999999997</v>
      </c>
      <c r="HO18" s="596">
        <v>1083</v>
      </c>
      <c r="HP18" s="594">
        <v>25.586849999999998</v>
      </c>
      <c r="HQ18" s="595">
        <v>74.413150000000002</v>
      </c>
      <c r="HR18" s="596">
        <v>426</v>
      </c>
      <c r="HS18" s="594">
        <v>16.82657</v>
      </c>
      <c r="HT18" s="595">
        <v>83.173429999999996</v>
      </c>
      <c r="HU18" s="596">
        <v>1355</v>
      </c>
      <c r="HV18" s="594">
        <v>16.404720000000001</v>
      </c>
      <c r="HW18" s="595">
        <v>83.595280000000002</v>
      </c>
      <c r="HX18" s="596">
        <v>1018</v>
      </c>
      <c r="HY18" s="594">
        <v>30.578510000000001</v>
      </c>
      <c r="HZ18" s="595">
        <v>69.421490000000006</v>
      </c>
      <c r="IA18" s="596">
        <v>968</v>
      </c>
      <c r="IB18" s="595">
        <v>16.12903</v>
      </c>
      <c r="IC18" s="595">
        <v>83.87097</v>
      </c>
      <c r="ID18" s="596">
        <v>124</v>
      </c>
      <c r="IE18" s="594">
        <v>14.05152</v>
      </c>
      <c r="IF18" s="595">
        <v>85.948480000000004</v>
      </c>
      <c r="IG18" s="596">
        <v>427</v>
      </c>
      <c r="IH18" s="594">
        <v>33.333329999999997</v>
      </c>
      <c r="II18" s="595">
        <v>66.666669999999996</v>
      </c>
      <c r="IJ18" s="596">
        <v>15</v>
      </c>
      <c r="IK18" s="594">
        <v>50.582590000000003</v>
      </c>
      <c r="IL18" s="595">
        <v>35.332419999999999</v>
      </c>
      <c r="IM18" s="595">
        <v>14.084989999999999</v>
      </c>
      <c r="IN18" s="596">
        <v>2918</v>
      </c>
      <c r="IO18" s="594">
        <v>8.6703200000000002</v>
      </c>
      <c r="IP18" s="595">
        <v>5.89445</v>
      </c>
      <c r="IQ18" s="595">
        <v>10.041119999999999</v>
      </c>
      <c r="IR18" s="595">
        <v>50.925289999999997</v>
      </c>
      <c r="IS18" s="595">
        <v>24.468810000000001</v>
      </c>
      <c r="IT18" s="596">
        <v>2918</v>
      </c>
      <c r="IU18" s="594">
        <v>23.372170000000001</v>
      </c>
      <c r="IV18" s="595">
        <v>43.79712</v>
      </c>
      <c r="IW18" s="595">
        <v>7.6764900000000003</v>
      </c>
      <c r="IX18" s="595">
        <v>25.154219999999999</v>
      </c>
      <c r="IY18" s="596">
        <v>2918</v>
      </c>
      <c r="IZ18" s="594">
        <v>9.7669599999999992</v>
      </c>
      <c r="JA18" s="595">
        <v>6.5798500000000004</v>
      </c>
      <c r="JB18" s="595">
        <v>63.19397</v>
      </c>
      <c r="JC18" s="595">
        <v>3.4955400000000001</v>
      </c>
      <c r="JD18" s="595">
        <v>16.96367</v>
      </c>
      <c r="JE18" s="596">
        <v>2918</v>
      </c>
      <c r="JF18" s="594">
        <v>10.143929999999999</v>
      </c>
      <c r="JG18" s="595">
        <v>5.9972599999999998</v>
      </c>
      <c r="JH18" s="595">
        <v>67.443449999999999</v>
      </c>
      <c r="JI18" s="595">
        <v>3.5298099999999999</v>
      </c>
      <c r="JJ18" s="595">
        <v>12.885540000000001</v>
      </c>
      <c r="JK18" s="596">
        <v>2918</v>
      </c>
      <c r="JL18" s="594">
        <v>2.1932800000000001</v>
      </c>
      <c r="JM18" s="595">
        <v>5.0719700000000003</v>
      </c>
      <c r="JN18" s="595">
        <v>77.51885</v>
      </c>
      <c r="JO18" s="595">
        <v>2.1247400000000001</v>
      </c>
      <c r="JP18" s="595">
        <v>13.09116</v>
      </c>
      <c r="JQ18" s="596">
        <v>2918</v>
      </c>
      <c r="JR18" s="594">
        <v>1.95339</v>
      </c>
      <c r="JS18" s="595">
        <v>13.22824</v>
      </c>
      <c r="JT18" s="595">
        <v>42.083620000000003</v>
      </c>
      <c r="JU18" s="595">
        <v>25.325569999999999</v>
      </c>
      <c r="JV18" s="595">
        <v>14.35915</v>
      </c>
      <c r="JW18" s="595">
        <v>3.05003</v>
      </c>
      <c r="JX18" s="596">
        <v>2918</v>
      </c>
      <c r="JY18" s="594">
        <v>74.640159999999995</v>
      </c>
      <c r="JZ18" s="595">
        <v>8.9787499999999998</v>
      </c>
      <c r="KA18" s="595">
        <v>16.381080000000001</v>
      </c>
      <c r="KB18" s="596">
        <v>2918</v>
      </c>
      <c r="KC18" s="594">
        <v>52.364629999999998</v>
      </c>
      <c r="KD18" s="595">
        <v>18.951339999999998</v>
      </c>
      <c r="KE18" s="595">
        <v>10.58944</v>
      </c>
      <c r="KF18" s="595">
        <v>6.64839</v>
      </c>
      <c r="KG18" s="595">
        <v>11.446199999999999</v>
      </c>
      <c r="KH18" s="596">
        <v>2918</v>
      </c>
      <c r="KI18" s="594">
        <v>4.66073</v>
      </c>
      <c r="KJ18" s="595">
        <v>8.0534599999999994</v>
      </c>
      <c r="KK18" s="595">
        <v>60.349550000000001</v>
      </c>
      <c r="KL18" s="595">
        <v>26.936260000000001</v>
      </c>
      <c r="KM18" s="596">
        <v>2918</v>
      </c>
      <c r="KN18" s="594">
        <v>67.683340000000001</v>
      </c>
      <c r="KO18" s="595">
        <v>7.9163800000000002</v>
      </c>
      <c r="KP18" s="595">
        <v>24.400269999999999</v>
      </c>
      <c r="KQ18" s="596">
        <v>2918</v>
      </c>
      <c r="KR18" s="594">
        <v>66.586699999999993</v>
      </c>
      <c r="KS18" s="595">
        <v>8.1562699999999992</v>
      </c>
      <c r="KT18" s="595">
        <v>25.25703</v>
      </c>
      <c r="KU18" s="596">
        <v>2918</v>
      </c>
      <c r="KV18" s="594">
        <v>74.537350000000004</v>
      </c>
      <c r="KW18" s="595">
        <v>4.3522999999999996</v>
      </c>
      <c r="KX18" s="595">
        <v>21.11035</v>
      </c>
      <c r="KY18" s="596">
        <v>2918</v>
      </c>
      <c r="KZ18" s="594">
        <v>7.6764900000000003</v>
      </c>
      <c r="LA18" s="595">
        <v>57.36806</v>
      </c>
      <c r="LB18" s="595">
        <v>34.955449999999999</v>
      </c>
      <c r="LC18" s="596">
        <v>2918</v>
      </c>
      <c r="LD18" s="594">
        <v>23.78341</v>
      </c>
      <c r="LE18" s="595">
        <v>29.26662</v>
      </c>
      <c r="LF18" s="595">
        <v>5.5860200000000004</v>
      </c>
      <c r="LG18" s="595">
        <v>7.9163800000000002</v>
      </c>
      <c r="LH18" s="595">
        <v>33.447569999999999</v>
      </c>
      <c r="LI18" s="596">
        <v>2918</v>
      </c>
      <c r="LJ18" s="594">
        <v>5.9287200000000002</v>
      </c>
      <c r="LK18" s="595">
        <v>7.8478399999999997</v>
      </c>
      <c r="LL18" s="595">
        <v>47.806719999999999</v>
      </c>
      <c r="LM18" s="595">
        <v>2.3988999999999998</v>
      </c>
      <c r="LN18" s="595">
        <v>36.01782</v>
      </c>
      <c r="LO18" s="596">
        <v>2918</v>
      </c>
      <c r="LP18" s="594">
        <v>43.38588</v>
      </c>
      <c r="LQ18" s="595">
        <v>27.278960000000001</v>
      </c>
      <c r="LR18" s="595">
        <v>29.335159999999998</v>
      </c>
      <c r="LS18" s="596">
        <v>2918</v>
      </c>
      <c r="LT18" s="594">
        <v>7.5051399999999999</v>
      </c>
      <c r="LU18" s="595">
        <v>53.769710000000003</v>
      </c>
      <c r="LV18" s="595">
        <v>4.5579200000000002</v>
      </c>
      <c r="LW18" s="595">
        <v>4.7635399999999999</v>
      </c>
      <c r="LX18" s="595">
        <v>29.403700000000001</v>
      </c>
      <c r="LY18" s="596">
        <v>2918</v>
      </c>
      <c r="LZ18" s="594">
        <v>13.056889999999999</v>
      </c>
      <c r="MA18" s="595">
        <v>48.389310000000002</v>
      </c>
      <c r="MB18" s="595">
        <v>14.461959999999999</v>
      </c>
      <c r="MC18" s="595">
        <v>24.091840000000001</v>
      </c>
      <c r="MD18" s="596">
        <v>2918</v>
      </c>
      <c r="ME18" s="594">
        <v>56.716929999999998</v>
      </c>
      <c r="MF18" s="595">
        <v>33.995890000000003</v>
      </c>
      <c r="MG18" s="595">
        <v>37.731319999999997</v>
      </c>
      <c r="MH18" s="595">
        <v>25.702539999999999</v>
      </c>
      <c r="MI18" s="595">
        <v>33.584650000000003</v>
      </c>
      <c r="MJ18" s="595">
        <v>27.381769999999999</v>
      </c>
      <c r="MK18" s="596">
        <v>2918</v>
      </c>
      <c r="ML18" s="594">
        <v>6.0658000000000003</v>
      </c>
      <c r="MM18" s="595">
        <v>61.480469999999997</v>
      </c>
      <c r="MN18" s="595">
        <v>3.4955400000000001</v>
      </c>
      <c r="MO18" s="595">
        <v>7.5394100000000002</v>
      </c>
      <c r="MP18" s="595">
        <v>21.418780000000002</v>
      </c>
      <c r="MQ18" s="596">
        <v>2918</v>
      </c>
      <c r="MR18" s="594">
        <v>16.141190000000002</v>
      </c>
      <c r="MS18" s="595">
        <v>12.91981</v>
      </c>
      <c r="MT18" s="595">
        <v>70.938999999999993</v>
      </c>
      <c r="MU18" s="596">
        <v>2918</v>
      </c>
      <c r="MV18" s="594">
        <v>5.3118600000000002</v>
      </c>
      <c r="MW18" s="595">
        <v>5.5860200000000004</v>
      </c>
      <c r="MX18" s="595">
        <v>6.0315300000000001</v>
      </c>
      <c r="MY18" s="595">
        <v>48.49212</v>
      </c>
      <c r="MZ18" s="595">
        <v>34.578479999999999</v>
      </c>
      <c r="NA18" s="596">
        <v>2918</v>
      </c>
      <c r="NB18" s="594">
        <v>3.90679</v>
      </c>
      <c r="NC18" s="595">
        <v>44.688139999999997</v>
      </c>
      <c r="ND18" s="595">
        <v>17.786149999999999</v>
      </c>
      <c r="NE18" s="595">
        <v>3.3241900000000002</v>
      </c>
      <c r="NF18" s="595">
        <v>30.294720000000002</v>
      </c>
      <c r="NG18" s="596">
        <v>2918</v>
      </c>
      <c r="NH18" s="594">
        <v>23.98903</v>
      </c>
      <c r="NI18" s="595">
        <v>10.21247</v>
      </c>
      <c r="NJ18" s="595">
        <v>65.798490000000001</v>
      </c>
      <c r="NK18" s="596">
        <v>2918</v>
      </c>
      <c r="NL18" s="594">
        <v>14.25634</v>
      </c>
      <c r="NM18" s="595">
        <v>38.074019999999997</v>
      </c>
      <c r="NN18" s="595">
        <v>10.48663</v>
      </c>
      <c r="NO18" s="595">
        <v>4.7292699999999996</v>
      </c>
      <c r="NP18" s="595">
        <v>32.453740000000003</v>
      </c>
      <c r="NQ18" s="596">
        <v>2918</v>
      </c>
      <c r="NR18" s="594">
        <v>7.5051399999999999</v>
      </c>
      <c r="NS18" s="595">
        <v>25.359839999999998</v>
      </c>
      <c r="NT18" s="595">
        <v>7.1281699999999999</v>
      </c>
      <c r="NU18" s="595">
        <v>2.2275499999999999</v>
      </c>
      <c r="NV18" s="595">
        <v>57.779299999999999</v>
      </c>
      <c r="NW18" s="596">
        <v>2918</v>
      </c>
      <c r="NX18" s="594">
        <v>5.3118600000000002</v>
      </c>
      <c r="NY18" s="595">
        <v>22.583960000000001</v>
      </c>
      <c r="NZ18" s="595">
        <v>7.0596300000000003</v>
      </c>
      <c r="OA18" s="595">
        <v>1.8848499999999999</v>
      </c>
      <c r="OB18" s="595">
        <v>63.159700000000001</v>
      </c>
      <c r="OC18" s="596">
        <v>2918</v>
      </c>
      <c r="OD18" s="594">
        <v>3.5298099999999999</v>
      </c>
      <c r="OE18" s="595">
        <v>13.60521</v>
      </c>
      <c r="OF18" s="595">
        <v>5.0034299999999998</v>
      </c>
      <c r="OG18" s="595">
        <v>1.8848499999999999</v>
      </c>
      <c r="OH18" s="595">
        <v>75.976699999999994</v>
      </c>
      <c r="OI18" s="596">
        <v>2918</v>
      </c>
      <c r="OJ18" s="594">
        <v>14.290609999999999</v>
      </c>
      <c r="OK18" s="595">
        <v>11.000690000000001</v>
      </c>
      <c r="OL18" s="595">
        <v>5.9972599999999998</v>
      </c>
      <c r="OM18" s="595">
        <v>5.4146700000000001</v>
      </c>
      <c r="ON18" s="595">
        <v>15.11309</v>
      </c>
      <c r="OO18" s="595">
        <v>41.12406</v>
      </c>
      <c r="OP18" s="595">
        <v>12.679919999999999</v>
      </c>
      <c r="OQ18" s="595">
        <v>0.99382999999999999</v>
      </c>
      <c r="OR18" s="595">
        <v>1.2337199999999999</v>
      </c>
      <c r="OS18" s="595">
        <v>5.7230999999999996</v>
      </c>
      <c r="OT18" s="595">
        <v>34.50994</v>
      </c>
      <c r="OU18" s="596">
        <v>2918</v>
      </c>
      <c r="OV18" s="594">
        <v>3.9410599999999998</v>
      </c>
      <c r="OW18" s="595">
        <v>6.3056900000000002</v>
      </c>
      <c r="OX18" s="595">
        <v>3.35846</v>
      </c>
      <c r="OY18" s="595">
        <v>58.464700000000001</v>
      </c>
      <c r="OZ18" s="595">
        <v>27.93009</v>
      </c>
      <c r="PA18" s="596">
        <v>2918</v>
      </c>
      <c r="PB18" s="594">
        <v>2.5017100000000001</v>
      </c>
      <c r="PC18" s="595">
        <v>4.90062</v>
      </c>
      <c r="PD18" s="595">
        <v>4.4208400000000001</v>
      </c>
      <c r="PE18" s="595">
        <v>61.446199999999997</v>
      </c>
      <c r="PF18" s="595">
        <v>26.730640000000001</v>
      </c>
      <c r="PG18" s="596">
        <v>2918</v>
      </c>
      <c r="PH18" s="594">
        <v>18.608640000000001</v>
      </c>
      <c r="PI18" s="595">
        <v>5.3118600000000002</v>
      </c>
      <c r="PJ18" s="595">
        <v>68.540099999999995</v>
      </c>
      <c r="PK18" s="595">
        <v>7.5394100000000002</v>
      </c>
      <c r="PL18" s="596">
        <v>2918</v>
      </c>
      <c r="PM18" s="594">
        <v>2.1932800000000001</v>
      </c>
      <c r="PN18" s="595">
        <v>7.4023300000000001</v>
      </c>
      <c r="PO18" s="595">
        <v>74.982860000000002</v>
      </c>
      <c r="PP18" s="595">
        <v>15.421519999999999</v>
      </c>
      <c r="PQ18" s="596">
        <v>2918</v>
      </c>
      <c r="PR18" s="594">
        <v>14.770390000000001</v>
      </c>
      <c r="PS18" s="595">
        <v>68.163129999999995</v>
      </c>
      <c r="PT18" s="595">
        <v>17.066479999999999</v>
      </c>
      <c r="PU18" s="596">
        <v>2918</v>
      </c>
      <c r="PV18" s="594">
        <v>69.019880000000001</v>
      </c>
      <c r="PW18" s="1156">
        <v>10.82934</v>
      </c>
      <c r="PX18" s="1156">
        <v>20.150790000000001</v>
      </c>
      <c r="PY18" s="1155">
        <v>2918</v>
      </c>
    </row>
    <row r="19" spans="1:441" ht="17.100000000000001" customHeight="1" x14ac:dyDescent="0.15">
      <c r="A19" s="1722"/>
      <c r="B19" s="592" t="s">
        <v>802</v>
      </c>
      <c r="C19" s="593">
        <v>4</v>
      </c>
      <c r="D19" s="594">
        <v>2.5417299999999998</v>
      </c>
      <c r="E19" s="595">
        <v>30.918060000000001</v>
      </c>
      <c r="F19" s="595">
        <v>11.41882</v>
      </c>
      <c r="G19" s="595">
        <v>3.75569</v>
      </c>
      <c r="H19" s="595">
        <v>45.144159999999999</v>
      </c>
      <c r="I19" s="595">
        <v>6.1836099999999998</v>
      </c>
      <c r="J19" s="595">
        <v>3.7940000000000002E-2</v>
      </c>
      <c r="K19" s="596">
        <v>2636</v>
      </c>
      <c r="L19" s="597">
        <v>62.594839999999998</v>
      </c>
      <c r="M19" s="598">
        <v>6.6767799999999999</v>
      </c>
      <c r="N19" s="598">
        <v>2.69347</v>
      </c>
      <c r="O19" s="595">
        <v>11.72231</v>
      </c>
      <c r="P19" s="595">
        <v>4.7420299999999997</v>
      </c>
      <c r="Q19" s="595">
        <v>0.75873000000000002</v>
      </c>
      <c r="R19" s="595">
        <v>3.7940000000000002E-2</v>
      </c>
      <c r="S19" s="595">
        <v>8.3839199999999998</v>
      </c>
      <c r="T19" s="595">
        <v>2.38998</v>
      </c>
      <c r="U19" s="596">
        <v>2636</v>
      </c>
      <c r="V19" s="594">
        <v>10.12898</v>
      </c>
      <c r="W19" s="595">
        <v>89.871020000000001</v>
      </c>
      <c r="X19" s="596">
        <v>2636</v>
      </c>
      <c r="Y19" s="594">
        <v>44.081940000000003</v>
      </c>
      <c r="Z19" s="595">
        <v>18.930199999999999</v>
      </c>
      <c r="AA19" s="595">
        <v>5.1214000000000004</v>
      </c>
      <c r="AB19" s="595">
        <v>15.17451</v>
      </c>
      <c r="AC19" s="595">
        <v>16.691960000000002</v>
      </c>
      <c r="AD19" s="595">
        <v>0</v>
      </c>
      <c r="AE19" s="596">
        <v>2636</v>
      </c>
      <c r="AF19" s="599">
        <v>38.732930000000003</v>
      </c>
      <c r="AG19" s="599">
        <v>28.755690000000001</v>
      </c>
      <c r="AH19" s="599">
        <v>32.511380000000003</v>
      </c>
      <c r="AI19" s="600">
        <v>2636</v>
      </c>
      <c r="AJ19" s="594">
        <v>29.855840000000001</v>
      </c>
      <c r="AK19" s="595">
        <v>67.792109999999994</v>
      </c>
      <c r="AL19" s="595">
        <v>2.3520500000000002</v>
      </c>
      <c r="AM19" s="596">
        <v>2636</v>
      </c>
      <c r="AN19" s="594">
        <v>6.86646</v>
      </c>
      <c r="AO19" s="595">
        <v>90.326250000000002</v>
      </c>
      <c r="AP19" s="595">
        <v>2.80728</v>
      </c>
      <c r="AQ19" s="596">
        <v>2636</v>
      </c>
      <c r="AR19" s="595">
        <v>17.792110000000001</v>
      </c>
      <c r="AS19" s="595">
        <v>79.552350000000004</v>
      </c>
      <c r="AT19" s="595">
        <v>2.6555399999999998</v>
      </c>
      <c r="AU19" s="596">
        <v>2636</v>
      </c>
      <c r="AV19" s="595">
        <v>2.38998</v>
      </c>
      <c r="AW19" s="595">
        <v>11.57056</v>
      </c>
      <c r="AX19" s="595">
        <v>18.361149999999999</v>
      </c>
      <c r="AY19" s="595">
        <v>18.854320000000001</v>
      </c>
      <c r="AZ19" s="595">
        <v>17.37481</v>
      </c>
      <c r="BA19" s="595">
        <v>12.0258</v>
      </c>
      <c r="BB19" s="595">
        <v>4.8179100000000004</v>
      </c>
      <c r="BC19" s="595">
        <v>14.605460000000001</v>
      </c>
      <c r="BD19" s="596">
        <v>2636</v>
      </c>
      <c r="BE19" s="594">
        <v>13.353569999999999</v>
      </c>
      <c r="BF19" s="595">
        <v>15.364190000000001</v>
      </c>
      <c r="BG19" s="595">
        <v>9.2564499999999992</v>
      </c>
      <c r="BH19" s="595">
        <v>5.7283799999999996</v>
      </c>
      <c r="BI19" s="595">
        <v>6.2215499999999997</v>
      </c>
      <c r="BJ19" s="595">
        <v>7.2078899999999999</v>
      </c>
      <c r="BK19" s="595">
        <v>17.792110000000001</v>
      </c>
      <c r="BL19" s="595">
        <v>25.075869999999998</v>
      </c>
      <c r="BM19" s="596">
        <v>2636</v>
      </c>
      <c r="BN19" s="594">
        <v>38.42944</v>
      </c>
      <c r="BO19" s="595">
        <v>36.191200000000002</v>
      </c>
      <c r="BP19" s="595">
        <v>19.80273</v>
      </c>
      <c r="BQ19" s="595">
        <v>3.9074399999999998</v>
      </c>
      <c r="BR19" s="595">
        <v>1.6692</v>
      </c>
      <c r="BS19" s="596">
        <v>2636</v>
      </c>
      <c r="BT19" s="594">
        <v>66.881640000000004</v>
      </c>
      <c r="BU19" s="595">
        <v>18.58877</v>
      </c>
      <c r="BV19" s="595">
        <v>10.88771</v>
      </c>
      <c r="BW19" s="595">
        <v>2.2761800000000001</v>
      </c>
      <c r="BX19" s="595">
        <v>1.36571</v>
      </c>
      <c r="BY19" s="596">
        <v>2636</v>
      </c>
      <c r="BZ19" s="594">
        <v>2.7693500000000002</v>
      </c>
      <c r="CA19" s="595">
        <v>10.318659999999999</v>
      </c>
      <c r="CB19" s="595">
        <v>42.185130000000001</v>
      </c>
      <c r="CC19" s="595">
        <v>21.66161</v>
      </c>
      <c r="CD19" s="595">
        <v>23.065249999999999</v>
      </c>
      <c r="CE19" s="596">
        <v>2636</v>
      </c>
      <c r="CF19" s="595">
        <v>17.640360000000001</v>
      </c>
      <c r="CG19" s="595">
        <v>28.983309999999999</v>
      </c>
      <c r="CH19" s="595">
        <v>35.735959999999999</v>
      </c>
      <c r="CI19" s="595">
        <v>10.96358</v>
      </c>
      <c r="CJ19" s="595">
        <v>6.6767799999999999</v>
      </c>
      <c r="CK19" s="596">
        <v>2636</v>
      </c>
      <c r="CL19" s="594">
        <v>5.8801199999999998</v>
      </c>
      <c r="CM19" s="595">
        <v>16.957509999999999</v>
      </c>
      <c r="CN19" s="595">
        <v>42.716239999999999</v>
      </c>
      <c r="CO19" s="595">
        <v>19.575109999999999</v>
      </c>
      <c r="CP19" s="595">
        <v>14.87102</v>
      </c>
      <c r="CQ19" s="596">
        <v>2636</v>
      </c>
      <c r="CR19" s="594">
        <v>4.0591799999999996</v>
      </c>
      <c r="CS19" s="595">
        <v>13.163880000000001</v>
      </c>
      <c r="CT19" s="595">
        <v>31.221550000000001</v>
      </c>
      <c r="CU19" s="595">
        <v>23.17906</v>
      </c>
      <c r="CV19" s="595">
        <v>28.376329999999999</v>
      </c>
      <c r="CW19" s="596">
        <v>2636</v>
      </c>
      <c r="CX19" s="594">
        <v>23.368739999999999</v>
      </c>
      <c r="CY19" s="595">
        <v>31.449169999999999</v>
      </c>
      <c r="CZ19" s="595">
        <v>32.890740000000001</v>
      </c>
      <c r="DA19" s="595">
        <v>7.8907400000000001</v>
      </c>
      <c r="DB19" s="595">
        <v>4.4006100000000004</v>
      </c>
      <c r="DC19" s="596">
        <v>2636</v>
      </c>
      <c r="DD19" s="595">
        <v>6.1456799999999996</v>
      </c>
      <c r="DE19" s="595">
        <v>8.2701100000000007</v>
      </c>
      <c r="DF19" s="595">
        <v>17.109259999999999</v>
      </c>
      <c r="DG19" s="595">
        <v>14.03642</v>
      </c>
      <c r="DH19" s="595">
        <v>54.438540000000003</v>
      </c>
      <c r="DI19" s="596">
        <v>2636</v>
      </c>
      <c r="DJ19" s="594">
        <v>10.43247</v>
      </c>
      <c r="DK19" s="595">
        <v>23.216999999999999</v>
      </c>
      <c r="DL19" s="595">
        <v>35.015169999999998</v>
      </c>
      <c r="DM19" s="595">
        <v>14.301970000000001</v>
      </c>
      <c r="DN19" s="595">
        <v>17.033380000000001</v>
      </c>
      <c r="DO19" s="596">
        <v>2636</v>
      </c>
      <c r="DP19" s="594">
        <v>32.92868</v>
      </c>
      <c r="DQ19" s="595">
        <v>13.998480000000001</v>
      </c>
      <c r="DR19" s="595">
        <v>18.095600000000001</v>
      </c>
      <c r="DS19" s="595">
        <v>10.92564</v>
      </c>
      <c r="DT19" s="595">
        <v>24.051590000000001</v>
      </c>
      <c r="DU19" s="596">
        <v>2636</v>
      </c>
      <c r="DV19" s="594">
        <v>8.23217</v>
      </c>
      <c r="DW19" s="595">
        <v>14.984830000000001</v>
      </c>
      <c r="DX19" s="595">
        <v>35.925640000000001</v>
      </c>
      <c r="DY19" s="595">
        <v>16.578150000000001</v>
      </c>
      <c r="DZ19" s="595">
        <v>24.279209999999999</v>
      </c>
      <c r="EA19" s="596">
        <v>2636</v>
      </c>
      <c r="EB19" s="594">
        <v>89.415779999999998</v>
      </c>
      <c r="EC19" s="595">
        <v>10.58422</v>
      </c>
      <c r="ED19" s="596">
        <v>2636</v>
      </c>
      <c r="EE19" s="594">
        <v>70.902879999999996</v>
      </c>
      <c r="EF19" s="595">
        <v>29.09712</v>
      </c>
      <c r="EG19" s="596">
        <v>2636</v>
      </c>
      <c r="EH19" s="594">
        <v>10.88771</v>
      </c>
      <c r="EI19" s="595">
        <v>17.905919999999998</v>
      </c>
      <c r="EJ19" s="595">
        <v>7.4355099999999998</v>
      </c>
      <c r="EK19" s="595">
        <v>50.910469999999997</v>
      </c>
      <c r="EL19" s="595">
        <v>12.860390000000001</v>
      </c>
      <c r="EM19" s="596">
        <v>2636</v>
      </c>
      <c r="EN19" s="594">
        <v>15.93323</v>
      </c>
      <c r="EO19" s="595">
        <v>8.4597899999999999</v>
      </c>
      <c r="EP19" s="595">
        <v>53.072839999999999</v>
      </c>
      <c r="EQ19" s="595">
        <v>8.8391500000000001</v>
      </c>
      <c r="ER19" s="595">
        <v>13.694990000000001</v>
      </c>
      <c r="ES19" s="596">
        <v>2636</v>
      </c>
      <c r="ET19" s="595">
        <v>31.752659999999999</v>
      </c>
      <c r="EU19" s="595">
        <v>68.247339999999994</v>
      </c>
      <c r="EV19" s="596">
        <v>2636</v>
      </c>
      <c r="EW19" s="594">
        <v>77.010620000000003</v>
      </c>
      <c r="EX19" s="595">
        <v>18.399090000000001</v>
      </c>
      <c r="EY19" s="595">
        <v>7.7769300000000001</v>
      </c>
      <c r="EZ19" s="595">
        <v>55.538690000000003</v>
      </c>
      <c r="FA19" s="595">
        <v>40.060699999999997</v>
      </c>
      <c r="FB19" s="595">
        <v>32.16995</v>
      </c>
      <c r="FC19" s="595">
        <v>1.28983</v>
      </c>
      <c r="FD19" s="595">
        <v>16.881640000000001</v>
      </c>
      <c r="FE19" s="595">
        <v>0.94840999999999998</v>
      </c>
      <c r="FF19" s="595">
        <v>9.4461300000000001</v>
      </c>
      <c r="FG19" s="596">
        <v>2636</v>
      </c>
      <c r="FH19" s="594">
        <v>50.640389999999996</v>
      </c>
      <c r="FI19" s="595">
        <v>49.359610000000004</v>
      </c>
      <c r="FJ19" s="596">
        <v>2030</v>
      </c>
      <c r="FK19" s="594">
        <v>70.309280000000001</v>
      </c>
      <c r="FL19" s="595">
        <v>29.690719999999999</v>
      </c>
      <c r="FM19" s="596">
        <v>485</v>
      </c>
      <c r="FN19" s="594">
        <v>64.878050000000002</v>
      </c>
      <c r="FO19" s="595">
        <v>35.121949999999998</v>
      </c>
      <c r="FP19" s="607">
        <v>205</v>
      </c>
      <c r="FQ19" s="594">
        <v>32.377049999999997</v>
      </c>
      <c r="FR19" s="595">
        <v>67.622950000000003</v>
      </c>
      <c r="FS19" s="607">
        <v>1464</v>
      </c>
      <c r="FT19" s="594">
        <v>30.776520000000001</v>
      </c>
      <c r="FU19" s="595">
        <v>69.223479999999995</v>
      </c>
      <c r="FV19" s="596">
        <v>1056</v>
      </c>
      <c r="FW19" s="594">
        <v>76.886790000000005</v>
      </c>
      <c r="FX19" s="595">
        <v>23.113209999999999</v>
      </c>
      <c r="FY19" s="596">
        <v>848</v>
      </c>
      <c r="FZ19" s="595">
        <v>41.176470000000002</v>
      </c>
      <c r="GA19" s="595">
        <v>58.823529999999998</v>
      </c>
      <c r="GB19" s="596">
        <v>34</v>
      </c>
      <c r="GC19" s="594">
        <v>42.921349999999997</v>
      </c>
      <c r="GD19" s="595">
        <v>57.078650000000003</v>
      </c>
      <c r="GE19" s="596">
        <v>445</v>
      </c>
      <c r="GF19" s="594">
        <v>68</v>
      </c>
      <c r="GG19" s="595">
        <v>32</v>
      </c>
      <c r="GH19" s="596">
        <v>25</v>
      </c>
      <c r="GI19" s="594">
        <v>35.123150000000003</v>
      </c>
      <c r="GJ19" s="595">
        <v>64.876850000000005</v>
      </c>
      <c r="GK19" s="596">
        <v>2030</v>
      </c>
      <c r="GL19" s="594">
        <v>60.618560000000002</v>
      </c>
      <c r="GM19" s="595">
        <v>39.381439999999998</v>
      </c>
      <c r="GN19" s="596">
        <v>485</v>
      </c>
      <c r="GO19" s="594">
        <v>42.439019999999999</v>
      </c>
      <c r="GP19" s="595">
        <v>57.560980000000001</v>
      </c>
      <c r="GQ19" s="596">
        <v>205</v>
      </c>
      <c r="GR19" s="595">
        <v>20.013660000000002</v>
      </c>
      <c r="GS19" s="595">
        <v>79.986339999999998</v>
      </c>
      <c r="GT19" s="596">
        <v>1464</v>
      </c>
      <c r="GU19" s="594">
        <v>19.981059999999999</v>
      </c>
      <c r="GV19" s="595">
        <v>80.018940000000001</v>
      </c>
      <c r="GW19" s="596">
        <v>1056</v>
      </c>
      <c r="GX19" s="594">
        <v>43.278300000000002</v>
      </c>
      <c r="GY19" s="595">
        <v>56.721699999999998</v>
      </c>
      <c r="GZ19" s="596">
        <v>848</v>
      </c>
      <c r="HA19" s="594">
        <v>17.64706</v>
      </c>
      <c r="HB19" s="595">
        <v>82.352940000000004</v>
      </c>
      <c r="HC19" s="596">
        <v>34</v>
      </c>
      <c r="HD19" s="594">
        <v>22.696629999999999</v>
      </c>
      <c r="HE19" s="595">
        <v>77.303370000000001</v>
      </c>
      <c r="HF19" s="596">
        <v>445</v>
      </c>
      <c r="HG19" s="594">
        <v>40</v>
      </c>
      <c r="HH19" s="595">
        <v>60</v>
      </c>
      <c r="HI19" s="596">
        <v>25</v>
      </c>
      <c r="HJ19" s="594">
        <v>25.665019999999998</v>
      </c>
      <c r="HK19" s="595">
        <v>74.334980000000002</v>
      </c>
      <c r="HL19" s="596">
        <v>2030</v>
      </c>
      <c r="HM19" s="594">
        <v>52.78351</v>
      </c>
      <c r="HN19" s="595">
        <v>47.21649</v>
      </c>
      <c r="HO19" s="596">
        <v>485</v>
      </c>
      <c r="HP19" s="594">
        <v>29.26829</v>
      </c>
      <c r="HQ19" s="595">
        <v>70.731710000000007</v>
      </c>
      <c r="HR19" s="596">
        <v>205</v>
      </c>
      <c r="HS19" s="594">
        <v>24.04372</v>
      </c>
      <c r="HT19" s="595">
        <v>75.956280000000007</v>
      </c>
      <c r="HU19" s="596">
        <v>1464</v>
      </c>
      <c r="HV19" s="594">
        <v>25.662880000000001</v>
      </c>
      <c r="HW19" s="595">
        <v>74.337119999999999</v>
      </c>
      <c r="HX19" s="596">
        <v>1056</v>
      </c>
      <c r="HY19" s="594">
        <v>35.849060000000001</v>
      </c>
      <c r="HZ19" s="595">
        <v>64.150940000000006</v>
      </c>
      <c r="IA19" s="596">
        <v>848</v>
      </c>
      <c r="IB19" s="595">
        <v>14.705880000000001</v>
      </c>
      <c r="IC19" s="595">
        <v>85.294120000000007</v>
      </c>
      <c r="ID19" s="596">
        <v>34</v>
      </c>
      <c r="IE19" s="594">
        <v>25.842700000000001</v>
      </c>
      <c r="IF19" s="595">
        <v>74.157300000000006</v>
      </c>
      <c r="IG19" s="596">
        <v>445</v>
      </c>
      <c r="IH19" s="594">
        <v>24</v>
      </c>
      <c r="II19" s="595">
        <v>76</v>
      </c>
      <c r="IJ19" s="596">
        <v>25</v>
      </c>
      <c r="IK19" s="594">
        <v>53.679819999999999</v>
      </c>
      <c r="IL19" s="595">
        <v>32.701059999999998</v>
      </c>
      <c r="IM19" s="595">
        <v>13.619120000000001</v>
      </c>
      <c r="IN19" s="596">
        <v>2636</v>
      </c>
      <c r="IO19" s="594">
        <v>6.6767799999999999</v>
      </c>
      <c r="IP19" s="595">
        <v>3.0348999999999999</v>
      </c>
      <c r="IQ19" s="595">
        <v>12.40516</v>
      </c>
      <c r="IR19" s="595">
        <v>56.676780000000001</v>
      </c>
      <c r="IS19" s="595">
        <v>21.20637</v>
      </c>
      <c r="IT19" s="596">
        <v>2636</v>
      </c>
      <c r="IU19" s="594">
        <v>25.720790000000001</v>
      </c>
      <c r="IV19" s="595">
        <v>43.057659999999998</v>
      </c>
      <c r="IW19" s="595">
        <v>8.0804200000000002</v>
      </c>
      <c r="IX19" s="595">
        <v>23.141120000000001</v>
      </c>
      <c r="IY19" s="596">
        <v>2636</v>
      </c>
      <c r="IZ19" s="594">
        <v>9.7116799999999994</v>
      </c>
      <c r="JA19" s="595">
        <v>4.1350499999999997</v>
      </c>
      <c r="JB19" s="595">
        <v>67.943849999999998</v>
      </c>
      <c r="JC19" s="595">
        <v>3.0348999999999999</v>
      </c>
      <c r="JD19" s="595">
        <v>15.17451</v>
      </c>
      <c r="JE19" s="596">
        <v>2636</v>
      </c>
      <c r="JF19" s="594">
        <v>9.1046999999999993</v>
      </c>
      <c r="JG19" s="595">
        <v>4.2109300000000003</v>
      </c>
      <c r="JH19" s="595">
        <v>71.661609999999996</v>
      </c>
      <c r="JI19" s="595">
        <v>3.75569</v>
      </c>
      <c r="JJ19" s="595">
        <v>11.26707</v>
      </c>
      <c r="JK19" s="596">
        <v>2636</v>
      </c>
      <c r="JL19" s="594">
        <v>2.2382399999999998</v>
      </c>
      <c r="JM19" s="595">
        <v>3.9833099999999999</v>
      </c>
      <c r="JN19" s="595">
        <v>81.297420000000002</v>
      </c>
      <c r="JO19" s="595">
        <v>1.6312599999999999</v>
      </c>
      <c r="JP19" s="595">
        <v>10.849769999999999</v>
      </c>
      <c r="JQ19" s="596">
        <v>2636</v>
      </c>
      <c r="JR19" s="594">
        <v>2.3520500000000002</v>
      </c>
      <c r="JS19" s="595">
        <v>13.088010000000001</v>
      </c>
      <c r="JT19" s="595">
        <v>43.588769999999997</v>
      </c>
      <c r="JU19" s="595">
        <v>25.30349</v>
      </c>
      <c r="JV19" s="595">
        <v>13.391500000000001</v>
      </c>
      <c r="JW19" s="595">
        <v>2.2761800000000001</v>
      </c>
      <c r="JX19" s="596">
        <v>2636</v>
      </c>
      <c r="JY19" s="594">
        <v>76.97269</v>
      </c>
      <c r="JZ19" s="595">
        <v>8.4977199999999993</v>
      </c>
      <c r="KA19" s="595">
        <v>14.529590000000001</v>
      </c>
      <c r="KB19" s="596">
        <v>2636</v>
      </c>
      <c r="KC19" s="594">
        <v>55.50076</v>
      </c>
      <c r="KD19" s="595">
        <v>14.833080000000001</v>
      </c>
      <c r="KE19" s="595">
        <v>11.001519999999999</v>
      </c>
      <c r="KF19" s="595">
        <v>8.0424900000000008</v>
      </c>
      <c r="KG19" s="595">
        <v>10.62215</v>
      </c>
      <c r="KH19" s="596">
        <v>2636</v>
      </c>
      <c r="KI19" s="594">
        <v>3.3004600000000002</v>
      </c>
      <c r="KJ19" s="595">
        <v>6.0697999999999999</v>
      </c>
      <c r="KK19" s="595">
        <v>66.540210000000002</v>
      </c>
      <c r="KL19" s="595">
        <v>24.08953</v>
      </c>
      <c r="KM19" s="596">
        <v>2636</v>
      </c>
      <c r="KN19" s="594">
        <v>74.430959999999999</v>
      </c>
      <c r="KO19" s="595">
        <v>6.3732899999999999</v>
      </c>
      <c r="KP19" s="595">
        <v>19.19575</v>
      </c>
      <c r="KQ19" s="596">
        <v>2636</v>
      </c>
      <c r="KR19" s="594">
        <v>73.937780000000004</v>
      </c>
      <c r="KS19" s="595">
        <v>6.5250399999999997</v>
      </c>
      <c r="KT19" s="595">
        <v>19.537179999999999</v>
      </c>
      <c r="KU19" s="596">
        <v>2636</v>
      </c>
      <c r="KV19" s="594">
        <v>81.107740000000007</v>
      </c>
      <c r="KW19" s="595">
        <v>2.4279199999999999</v>
      </c>
      <c r="KX19" s="595">
        <v>16.46434</v>
      </c>
      <c r="KY19" s="596">
        <v>2636</v>
      </c>
      <c r="KZ19" s="594">
        <v>5.0834599999999996</v>
      </c>
      <c r="LA19" s="595">
        <v>60.394539999999999</v>
      </c>
      <c r="LB19" s="595">
        <v>34.521999999999998</v>
      </c>
      <c r="LC19" s="596">
        <v>2636</v>
      </c>
      <c r="LD19" s="594">
        <v>25.682849999999998</v>
      </c>
      <c r="LE19" s="595">
        <v>30.273140000000001</v>
      </c>
      <c r="LF19" s="595">
        <v>4.8937799999999996</v>
      </c>
      <c r="LG19" s="595">
        <v>9.6358099999999993</v>
      </c>
      <c r="LH19" s="595">
        <v>29.514420000000001</v>
      </c>
      <c r="LI19" s="596">
        <v>2636</v>
      </c>
      <c r="LJ19" s="594">
        <v>5.3110799999999996</v>
      </c>
      <c r="LK19" s="595">
        <v>6.2215499999999997</v>
      </c>
      <c r="LL19" s="595">
        <v>55.159329999999997</v>
      </c>
      <c r="LM19" s="595">
        <v>2.2382399999999998</v>
      </c>
      <c r="LN19" s="595">
        <v>31.069800000000001</v>
      </c>
      <c r="LO19" s="596">
        <v>2636</v>
      </c>
      <c r="LP19" s="594">
        <v>43.702579999999998</v>
      </c>
      <c r="LQ19" s="595">
        <v>33.53566</v>
      </c>
      <c r="LR19" s="595">
        <v>22.761759999999999</v>
      </c>
      <c r="LS19" s="596">
        <v>2636</v>
      </c>
      <c r="LT19" s="594">
        <v>7.5493199999999998</v>
      </c>
      <c r="LU19" s="595">
        <v>55.34901</v>
      </c>
      <c r="LV19" s="595">
        <v>3.7177500000000001</v>
      </c>
      <c r="LW19" s="595">
        <v>5.9180599999999997</v>
      </c>
      <c r="LX19" s="595">
        <v>27.465859999999999</v>
      </c>
      <c r="LY19" s="596">
        <v>2636</v>
      </c>
      <c r="LZ19" s="594">
        <v>9.5220000000000002</v>
      </c>
      <c r="MA19" s="595">
        <v>58.53566</v>
      </c>
      <c r="MB19" s="595">
        <v>11.646430000000001</v>
      </c>
      <c r="MC19" s="595">
        <v>20.2959</v>
      </c>
      <c r="MD19" s="596">
        <v>2636</v>
      </c>
      <c r="ME19" s="594">
        <v>65.895300000000006</v>
      </c>
      <c r="MF19" s="595">
        <v>36.911990000000003</v>
      </c>
      <c r="MG19" s="595">
        <v>44.157809999999998</v>
      </c>
      <c r="MH19" s="595">
        <v>36.039450000000002</v>
      </c>
      <c r="MI19" s="595">
        <v>47.685890000000001</v>
      </c>
      <c r="MJ19" s="595">
        <v>21.889230000000001</v>
      </c>
      <c r="MK19" s="596">
        <v>2636</v>
      </c>
      <c r="ML19" s="594">
        <v>5.0455199999999998</v>
      </c>
      <c r="MM19" s="595">
        <v>67.943849999999998</v>
      </c>
      <c r="MN19" s="595">
        <v>3.4901399999999998</v>
      </c>
      <c r="MO19" s="595">
        <v>6.3353599999999997</v>
      </c>
      <c r="MP19" s="595">
        <v>17.185130000000001</v>
      </c>
      <c r="MQ19" s="596">
        <v>2636</v>
      </c>
      <c r="MR19" s="594">
        <v>17.147189999999998</v>
      </c>
      <c r="MS19" s="595">
        <v>13.42944</v>
      </c>
      <c r="MT19" s="595">
        <v>69.423370000000006</v>
      </c>
      <c r="MU19" s="596">
        <v>2636</v>
      </c>
      <c r="MV19" s="594">
        <v>4.6661599999999996</v>
      </c>
      <c r="MW19" s="595">
        <v>4.9317099999999998</v>
      </c>
      <c r="MX19" s="595">
        <v>4.7041000000000004</v>
      </c>
      <c r="MY19" s="595">
        <v>55.045520000000003</v>
      </c>
      <c r="MZ19" s="595">
        <v>30.6525</v>
      </c>
      <c r="NA19" s="596">
        <v>2636</v>
      </c>
      <c r="NB19" s="594">
        <v>3.0348999999999999</v>
      </c>
      <c r="NC19" s="595">
        <v>49.924129999999998</v>
      </c>
      <c r="ND19" s="595">
        <v>15.25038</v>
      </c>
      <c r="NE19" s="595">
        <v>3.1866500000000002</v>
      </c>
      <c r="NF19" s="595">
        <v>28.603950000000001</v>
      </c>
      <c r="NG19" s="596">
        <v>2636</v>
      </c>
      <c r="NH19" s="594">
        <v>22.799700000000001</v>
      </c>
      <c r="NI19" s="595">
        <v>8.53566</v>
      </c>
      <c r="NJ19" s="595">
        <v>68.664640000000006</v>
      </c>
      <c r="NK19" s="596">
        <v>2636</v>
      </c>
      <c r="NL19" s="594">
        <v>12.746589999999999</v>
      </c>
      <c r="NM19" s="595">
        <v>42.905920000000002</v>
      </c>
      <c r="NN19" s="595">
        <v>11.077389999999999</v>
      </c>
      <c r="NO19" s="595">
        <v>3.7936299999999998</v>
      </c>
      <c r="NP19" s="595">
        <v>29.476479999999999</v>
      </c>
      <c r="NQ19" s="596">
        <v>2636</v>
      </c>
      <c r="NR19" s="594">
        <v>6.9043999999999999</v>
      </c>
      <c r="NS19" s="595">
        <v>24.54476</v>
      </c>
      <c r="NT19" s="595">
        <v>5.4628199999999998</v>
      </c>
      <c r="NU19" s="595">
        <v>2.6175999999999999</v>
      </c>
      <c r="NV19" s="595">
        <v>60.470410000000001</v>
      </c>
      <c r="NW19" s="596">
        <v>2636</v>
      </c>
      <c r="NX19" s="594">
        <v>5.8042499999999997</v>
      </c>
      <c r="NY19" s="595">
        <v>20.978760000000001</v>
      </c>
      <c r="NZ19" s="595">
        <v>4.8558399999999997</v>
      </c>
      <c r="OA19" s="595">
        <v>1.7829999999999999</v>
      </c>
      <c r="OB19" s="595">
        <v>66.578149999999994</v>
      </c>
      <c r="OC19" s="596">
        <v>2636</v>
      </c>
      <c r="OD19" s="594">
        <v>3.6798199999999999</v>
      </c>
      <c r="OE19" s="595">
        <v>13.391500000000001</v>
      </c>
      <c r="OF19" s="595">
        <v>3.1866500000000002</v>
      </c>
      <c r="OG19" s="595">
        <v>1.2139599999999999</v>
      </c>
      <c r="OH19" s="595">
        <v>78.52807</v>
      </c>
      <c r="OI19" s="596">
        <v>2636</v>
      </c>
      <c r="OJ19" s="594">
        <v>16.691960000000002</v>
      </c>
      <c r="OK19" s="595">
        <v>12.59484</v>
      </c>
      <c r="OL19" s="595">
        <v>4.7799699999999996</v>
      </c>
      <c r="OM19" s="595">
        <v>4.8937799999999996</v>
      </c>
      <c r="ON19" s="595">
        <v>16.654019999999999</v>
      </c>
      <c r="OO19" s="595">
        <v>38.505310000000001</v>
      </c>
      <c r="OP19" s="595">
        <v>8.2701100000000007</v>
      </c>
      <c r="OQ19" s="595">
        <v>0.64492000000000005</v>
      </c>
      <c r="OR19" s="595">
        <v>1.2519</v>
      </c>
      <c r="OS19" s="595">
        <v>4.8558399999999997</v>
      </c>
      <c r="OT19" s="595">
        <v>38.163879999999999</v>
      </c>
      <c r="OU19" s="596">
        <v>2636</v>
      </c>
      <c r="OV19" s="594">
        <v>3.5660099999999999</v>
      </c>
      <c r="OW19" s="595">
        <v>4.6661599999999996</v>
      </c>
      <c r="OX19" s="595">
        <v>2.7693500000000002</v>
      </c>
      <c r="OY19" s="595">
        <v>62.367220000000003</v>
      </c>
      <c r="OZ19" s="595">
        <v>26.631260000000001</v>
      </c>
      <c r="PA19" s="596">
        <v>2636</v>
      </c>
      <c r="PB19" s="594">
        <v>1.70713</v>
      </c>
      <c r="PC19" s="595">
        <v>3.1866500000000002</v>
      </c>
      <c r="PD19" s="595">
        <v>3.3004600000000002</v>
      </c>
      <c r="PE19" s="595">
        <v>65.781490000000005</v>
      </c>
      <c r="PF19" s="595">
        <v>26.024280000000001</v>
      </c>
      <c r="PG19" s="596">
        <v>2636</v>
      </c>
      <c r="PH19" s="594">
        <v>18.58877</v>
      </c>
      <c r="PI19" s="595">
        <v>4.4006100000000004</v>
      </c>
      <c r="PJ19" s="595">
        <v>70.485579999999999</v>
      </c>
      <c r="PK19" s="595">
        <v>6.5250399999999997</v>
      </c>
      <c r="PL19" s="596">
        <v>2636</v>
      </c>
      <c r="PM19" s="594">
        <v>1.6692</v>
      </c>
      <c r="PN19" s="595">
        <v>6.6009099999999998</v>
      </c>
      <c r="PO19" s="595">
        <v>77.921090000000007</v>
      </c>
      <c r="PP19" s="595">
        <v>13.8088</v>
      </c>
      <c r="PQ19" s="596">
        <v>2636</v>
      </c>
      <c r="PR19" s="594">
        <v>14.37785</v>
      </c>
      <c r="PS19" s="595">
        <v>69.423370000000006</v>
      </c>
      <c r="PT19" s="595">
        <v>16.198789999999999</v>
      </c>
      <c r="PU19" s="596">
        <v>2636</v>
      </c>
      <c r="PV19" s="594">
        <v>68.740520000000004</v>
      </c>
      <c r="PW19" s="1156">
        <v>9.8254900000000003</v>
      </c>
      <c r="PX19" s="1156">
        <v>21.433990000000001</v>
      </c>
      <c r="PY19" s="1155">
        <v>2636</v>
      </c>
    </row>
    <row r="20" spans="1:441" ht="17.100000000000001" customHeight="1" x14ac:dyDescent="0.15">
      <c r="A20" s="1722"/>
      <c r="B20" s="592" t="s">
        <v>803</v>
      </c>
      <c r="C20" s="593">
        <v>5</v>
      </c>
      <c r="D20" s="594">
        <v>1.5163899999999999</v>
      </c>
      <c r="E20" s="595">
        <v>27.008199999999999</v>
      </c>
      <c r="F20" s="595">
        <v>6.6803299999999997</v>
      </c>
      <c r="G20" s="595">
        <v>3.40164</v>
      </c>
      <c r="H20" s="595">
        <v>55.860660000000003</v>
      </c>
      <c r="I20" s="595">
        <v>5.4917999999999996</v>
      </c>
      <c r="J20" s="595">
        <v>4.0980000000000003E-2</v>
      </c>
      <c r="K20" s="596">
        <v>2440</v>
      </c>
      <c r="L20" s="597">
        <v>36.393439999999998</v>
      </c>
      <c r="M20" s="598">
        <v>3.40164</v>
      </c>
      <c r="N20" s="598">
        <v>1.80328</v>
      </c>
      <c r="O20" s="595">
        <v>13.15574</v>
      </c>
      <c r="P20" s="595">
        <v>10.08197</v>
      </c>
      <c r="Q20" s="595">
        <v>1.31148</v>
      </c>
      <c r="R20" s="595">
        <v>0</v>
      </c>
      <c r="S20" s="595">
        <v>31.352460000000001</v>
      </c>
      <c r="T20" s="595">
        <v>2.5</v>
      </c>
      <c r="U20" s="596">
        <v>2440</v>
      </c>
      <c r="V20" s="594">
        <v>8.60656</v>
      </c>
      <c r="W20" s="595">
        <v>91.393439999999998</v>
      </c>
      <c r="X20" s="596">
        <v>2440</v>
      </c>
      <c r="Y20" s="594">
        <v>49.09836</v>
      </c>
      <c r="Z20" s="595">
        <v>19.180330000000001</v>
      </c>
      <c r="AA20" s="595">
        <v>5.3688500000000001</v>
      </c>
      <c r="AB20" s="595">
        <v>14.959020000000001</v>
      </c>
      <c r="AC20" s="595">
        <v>11.31148</v>
      </c>
      <c r="AD20" s="595">
        <v>8.1970000000000001E-2</v>
      </c>
      <c r="AE20" s="596">
        <v>2440</v>
      </c>
      <c r="AF20" s="599">
        <v>28.893439999999998</v>
      </c>
      <c r="AG20" s="599">
        <v>49.918030000000002</v>
      </c>
      <c r="AH20" s="599">
        <v>21.18852</v>
      </c>
      <c r="AI20" s="600">
        <v>2440</v>
      </c>
      <c r="AJ20" s="594">
        <v>15.65574</v>
      </c>
      <c r="AK20" s="595">
        <v>83.319670000000002</v>
      </c>
      <c r="AL20" s="595">
        <v>1.0245899999999999</v>
      </c>
      <c r="AM20" s="596">
        <v>2440</v>
      </c>
      <c r="AN20" s="594">
        <v>3.89344</v>
      </c>
      <c r="AO20" s="595">
        <v>94.877049999999997</v>
      </c>
      <c r="AP20" s="595">
        <v>1.2295100000000001</v>
      </c>
      <c r="AQ20" s="596">
        <v>2440</v>
      </c>
      <c r="AR20" s="595">
        <v>12.745900000000001</v>
      </c>
      <c r="AS20" s="595">
        <v>85.90164</v>
      </c>
      <c r="AT20" s="595">
        <v>1.35246</v>
      </c>
      <c r="AU20" s="596">
        <v>2440</v>
      </c>
      <c r="AV20" s="595">
        <v>2.2541000000000002</v>
      </c>
      <c r="AW20" s="595">
        <v>16.680330000000001</v>
      </c>
      <c r="AX20" s="595">
        <v>30.204920000000001</v>
      </c>
      <c r="AY20" s="595">
        <v>16.147539999999999</v>
      </c>
      <c r="AZ20" s="595">
        <v>10.57377</v>
      </c>
      <c r="BA20" s="595">
        <v>5.8606600000000002</v>
      </c>
      <c r="BB20" s="595">
        <v>3.3196699999999999</v>
      </c>
      <c r="BC20" s="595">
        <v>14.959020000000001</v>
      </c>
      <c r="BD20" s="596">
        <v>2440</v>
      </c>
      <c r="BE20" s="594">
        <v>9.5491799999999998</v>
      </c>
      <c r="BF20" s="595">
        <v>11.147539999999999</v>
      </c>
      <c r="BG20" s="595">
        <v>8.1147500000000008</v>
      </c>
      <c r="BH20" s="595">
        <v>4.0163900000000003</v>
      </c>
      <c r="BI20" s="595">
        <v>5.6147499999999999</v>
      </c>
      <c r="BJ20" s="595">
        <v>9.3442600000000002</v>
      </c>
      <c r="BK20" s="595">
        <v>26.352460000000001</v>
      </c>
      <c r="BL20" s="595">
        <v>25.860659999999999</v>
      </c>
      <c r="BM20" s="596">
        <v>2440</v>
      </c>
      <c r="BN20" s="594">
        <v>36.024590000000003</v>
      </c>
      <c r="BO20" s="595">
        <v>37.5</v>
      </c>
      <c r="BP20" s="595">
        <v>19.508199999999999</v>
      </c>
      <c r="BQ20" s="595">
        <v>5.1229500000000003</v>
      </c>
      <c r="BR20" s="595">
        <v>1.84426</v>
      </c>
      <c r="BS20" s="596">
        <v>2440</v>
      </c>
      <c r="BT20" s="594">
        <v>72.049180000000007</v>
      </c>
      <c r="BU20" s="595">
        <v>18.934429999999999</v>
      </c>
      <c r="BV20" s="595">
        <v>7.0491799999999998</v>
      </c>
      <c r="BW20" s="595">
        <v>1.0655699999999999</v>
      </c>
      <c r="BX20" s="595">
        <v>0.90164</v>
      </c>
      <c r="BY20" s="596">
        <v>2440</v>
      </c>
      <c r="BZ20" s="594">
        <v>3.68852</v>
      </c>
      <c r="CA20" s="595">
        <v>8.7704900000000006</v>
      </c>
      <c r="CB20" s="595">
        <v>42.21311</v>
      </c>
      <c r="CC20" s="595">
        <v>22.336069999999999</v>
      </c>
      <c r="CD20" s="595">
        <v>22.991800000000001</v>
      </c>
      <c r="CE20" s="596">
        <v>2440</v>
      </c>
      <c r="CF20" s="595">
        <v>19.016390000000001</v>
      </c>
      <c r="CG20" s="595">
        <v>30.942620000000002</v>
      </c>
      <c r="CH20" s="595">
        <v>34.631149999999998</v>
      </c>
      <c r="CI20" s="595">
        <v>10.614750000000001</v>
      </c>
      <c r="CJ20" s="595">
        <v>4.7950799999999996</v>
      </c>
      <c r="CK20" s="596">
        <v>2440</v>
      </c>
      <c r="CL20" s="594">
        <v>4.8360700000000003</v>
      </c>
      <c r="CM20" s="595">
        <v>16.02459</v>
      </c>
      <c r="CN20" s="595">
        <v>39.139339999999997</v>
      </c>
      <c r="CO20" s="595">
        <v>21.59836</v>
      </c>
      <c r="CP20" s="595">
        <v>18.40164</v>
      </c>
      <c r="CQ20" s="596">
        <v>2440</v>
      </c>
      <c r="CR20" s="594">
        <v>2.4590200000000002</v>
      </c>
      <c r="CS20" s="595">
        <v>10.327870000000001</v>
      </c>
      <c r="CT20" s="595">
        <v>25.45082</v>
      </c>
      <c r="CU20" s="595">
        <v>27.008199999999999</v>
      </c>
      <c r="CV20" s="595">
        <v>34.754100000000001</v>
      </c>
      <c r="CW20" s="596">
        <v>2440</v>
      </c>
      <c r="CX20" s="594">
        <v>27.909839999999999</v>
      </c>
      <c r="CY20" s="595">
        <v>36.844259999999998</v>
      </c>
      <c r="CZ20" s="595">
        <v>26.065570000000001</v>
      </c>
      <c r="DA20" s="595">
        <v>6.4344299999999999</v>
      </c>
      <c r="DB20" s="595">
        <v>2.7458999999999998</v>
      </c>
      <c r="DC20" s="596">
        <v>2440</v>
      </c>
      <c r="DD20" s="595">
        <v>3.3606600000000002</v>
      </c>
      <c r="DE20" s="595">
        <v>6.0245899999999999</v>
      </c>
      <c r="DF20" s="595">
        <v>12.663930000000001</v>
      </c>
      <c r="DG20" s="595">
        <v>12.0082</v>
      </c>
      <c r="DH20" s="595">
        <v>65.942620000000005</v>
      </c>
      <c r="DI20" s="596">
        <v>2440</v>
      </c>
      <c r="DJ20" s="594">
        <v>11.721310000000001</v>
      </c>
      <c r="DK20" s="595">
        <v>24.016390000000001</v>
      </c>
      <c r="DL20" s="595">
        <v>31.02459</v>
      </c>
      <c r="DM20" s="595">
        <v>15.122949999999999</v>
      </c>
      <c r="DN20" s="595">
        <v>18.114750000000001</v>
      </c>
      <c r="DO20" s="596">
        <v>2440</v>
      </c>
      <c r="DP20" s="594">
        <v>39.09836</v>
      </c>
      <c r="DQ20" s="595">
        <v>15.53279</v>
      </c>
      <c r="DR20" s="595">
        <v>15.28689</v>
      </c>
      <c r="DS20" s="595">
        <v>11.10656</v>
      </c>
      <c r="DT20" s="595">
        <v>18.97541</v>
      </c>
      <c r="DU20" s="596">
        <v>2440</v>
      </c>
      <c r="DV20" s="594">
        <v>11.639340000000001</v>
      </c>
      <c r="DW20" s="595">
        <v>21.680330000000001</v>
      </c>
      <c r="DX20" s="595">
        <v>32.991799999999998</v>
      </c>
      <c r="DY20" s="595">
        <v>15.040979999999999</v>
      </c>
      <c r="DZ20" s="595">
        <v>18.647539999999999</v>
      </c>
      <c r="EA20" s="596">
        <v>2440</v>
      </c>
      <c r="EB20" s="594">
        <v>91.024590000000003</v>
      </c>
      <c r="EC20" s="595">
        <v>8.9754100000000001</v>
      </c>
      <c r="ED20" s="596">
        <v>2440</v>
      </c>
      <c r="EE20" s="594">
        <v>74.71311</v>
      </c>
      <c r="EF20" s="595">
        <v>25.28689</v>
      </c>
      <c r="EG20" s="596">
        <v>2440</v>
      </c>
      <c r="EH20" s="594">
        <v>11.18852</v>
      </c>
      <c r="EI20" s="595">
        <v>19.754100000000001</v>
      </c>
      <c r="EJ20" s="595">
        <v>4.6721300000000001</v>
      </c>
      <c r="EK20" s="595">
        <v>54.467210000000001</v>
      </c>
      <c r="EL20" s="595">
        <v>9.9180299999999999</v>
      </c>
      <c r="EM20" s="596">
        <v>2440</v>
      </c>
      <c r="EN20" s="594">
        <v>16.065570000000001</v>
      </c>
      <c r="EO20" s="595">
        <v>8.6885200000000005</v>
      </c>
      <c r="EP20" s="595">
        <v>54.016390000000001</v>
      </c>
      <c r="EQ20" s="595">
        <v>9.0163899999999995</v>
      </c>
      <c r="ER20" s="595">
        <v>12.21311</v>
      </c>
      <c r="ES20" s="596">
        <v>2440</v>
      </c>
      <c r="ET20" s="595">
        <v>30.327870000000001</v>
      </c>
      <c r="EU20" s="595">
        <v>69.672129999999996</v>
      </c>
      <c r="EV20" s="596">
        <v>2440</v>
      </c>
      <c r="EW20" s="594">
        <v>67.704920000000001</v>
      </c>
      <c r="EX20" s="595">
        <v>3.4836100000000001</v>
      </c>
      <c r="EY20" s="595">
        <v>4.7541000000000002</v>
      </c>
      <c r="EZ20" s="595">
        <v>63.278689999999997</v>
      </c>
      <c r="FA20" s="595">
        <v>47.909840000000003</v>
      </c>
      <c r="FB20" s="595">
        <v>28.360659999999999</v>
      </c>
      <c r="FC20" s="595">
        <v>0.40983999999999998</v>
      </c>
      <c r="FD20" s="595">
        <v>11.02459</v>
      </c>
      <c r="FE20" s="595">
        <v>1.55738</v>
      </c>
      <c r="FF20" s="595">
        <v>9.2622999999999998</v>
      </c>
      <c r="FG20" s="596">
        <v>2440</v>
      </c>
      <c r="FH20" s="594">
        <v>73.365620000000007</v>
      </c>
      <c r="FI20" s="595">
        <v>26.63438</v>
      </c>
      <c r="FJ20" s="596">
        <v>1652</v>
      </c>
      <c r="FK20" s="594">
        <v>84.705879999999993</v>
      </c>
      <c r="FL20" s="595">
        <v>15.294119999999999</v>
      </c>
      <c r="FM20" s="596">
        <v>85</v>
      </c>
      <c r="FN20" s="594">
        <v>75</v>
      </c>
      <c r="FO20" s="595">
        <v>25</v>
      </c>
      <c r="FP20" s="607">
        <v>116</v>
      </c>
      <c r="FQ20" s="594">
        <v>45.85492</v>
      </c>
      <c r="FR20" s="595">
        <v>54.14508</v>
      </c>
      <c r="FS20" s="607">
        <v>1544</v>
      </c>
      <c r="FT20" s="594">
        <v>43.541490000000003</v>
      </c>
      <c r="FU20" s="595">
        <v>56.458509999999997</v>
      </c>
      <c r="FV20" s="596">
        <v>1169</v>
      </c>
      <c r="FW20" s="594">
        <v>88.294799999999995</v>
      </c>
      <c r="FX20" s="595">
        <v>11.7052</v>
      </c>
      <c r="FY20" s="596">
        <v>692</v>
      </c>
      <c r="FZ20" s="595">
        <v>50</v>
      </c>
      <c r="GA20" s="595">
        <v>50</v>
      </c>
      <c r="GB20" s="596">
        <v>10</v>
      </c>
      <c r="GC20" s="594">
        <v>50.929369999999999</v>
      </c>
      <c r="GD20" s="595">
        <v>49.070630000000001</v>
      </c>
      <c r="GE20" s="596">
        <v>269</v>
      </c>
      <c r="GF20" s="594">
        <v>68.421049999999994</v>
      </c>
      <c r="GG20" s="595">
        <v>31.578949999999999</v>
      </c>
      <c r="GH20" s="596">
        <v>38</v>
      </c>
      <c r="GI20" s="594">
        <v>55.14528</v>
      </c>
      <c r="GJ20" s="595">
        <v>44.85472</v>
      </c>
      <c r="GK20" s="596">
        <v>1652</v>
      </c>
      <c r="GL20" s="594">
        <v>61.176470000000002</v>
      </c>
      <c r="GM20" s="595">
        <v>38.823529999999998</v>
      </c>
      <c r="GN20" s="596">
        <v>85</v>
      </c>
      <c r="GO20" s="594">
        <v>48.275860000000002</v>
      </c>
      <c r="GP20" s="595">
        <v>51.724139999999998</v>
      </c>
      <c r="GQ20" s="596">
        <v>116</v>
      </c>
      <c r="GR20" s="595">
        <v>32.707250000000002</v>
      </c>
      <c r="GS20" s="595">
        <v>67.292749999999998</v>
      </c>
      <c r="GT20" s="596">
        <v>1544</v>
      </c>
      <c r="GU20" s="594">
        <v>32.934130000000003</v>
      </c>
      <c r="GV20" s="595">
        <v>67.065870000000004</v>
      </c>
      <c r="GW20" s="596">
        <v>1169</v>
      </c>
      <c r="GX20" s="594">
        <v>53.901730000000001</v>
      </c>
      <c r="GY20" s="595">
        <v>46.098269999999999</v>
      </c>
      <c r="GZ20" s="596">
        <v>692</v>
      </c>
      <c r="HA20" s="594">
        <v>40</v>
      </c>
      <c r="HB20" s="595">
        <v>60</v>
      </c>
      <c r="HC20" s="596">
        <v>10</v>
      </c>
      <c r="HD20" s="594">
        <v>36.802970000000002</v>
      </c>
      <c r="HE20" s="595">
        <v>63.197029999999998</v>
      </c>
      <c r="HF20" s="596">
        <v>269</v>
      </c>
      <c r="HG20" s="594">
        <v>52.63158</v>
      </c>
      <c r="HH20" s="595">
        <v>47.36842</v>
      </c>
      <c r="HI20" s="596">
        <v>38</v>
      </c>
      <c r="HJ20" s="594">
        <v>49.878929999999997</v>
      </c>
      <c r="HK20" s="595">
        <v>50.121070000000003</v>
      </c>
      <c r="HL20" s="596">
        <v>1652</v>
      </c>
      <c r="HM20" s="594">
        <v>57.647060000000003</v>
      </c>
      <c r="HN20" s="595">
        <v>42.352939999999997</v>
      </c>
      <c r="HO20" s="596">
        <v>85</v>
      </c>
      <c r="HP20" s="594">
        <v>37.93103</v>
      </c>
      <c r="HQ20" s="595">
        <v>62.06897</v>
      </c>
      <c r="HR20" s="596">
        <v>116</v>
      </c>
      <c r="HS20" s="594">
        <v>42.87565</v>
      </c>
      <c r="HT20" s="595">
        <v>57.12435</v>
      </c>
      <c r="HU20" s="596">
        <v>1544</v>
      </c>
      <c r="HV20" s="594">
        <v>43.370399999999997</v>
      </c>
      <c r="HW20" s="595">
        <v>56.629600000000003</v>
      </c>
      <c r="HX20" s="596">
        <v>1169</v>
      </c>
      <c r="HY20" s="594">
        <v>51.734099999999998</v>
      </c>
      <c r="HZ20" s="595">
        <v>48.265900000000002</v>
      </c>
      <c r="IA20" s="596">
        <v>692</v>
      </c>
      <c r="IB20" s="595">
        <v>20</v>
      </c>
      <c r="IC20" s="595">
        <v>80</v>
      </c>
      <c r="ID20" s="596">
        <v>10</v>
      </c>
      <c r="IE20" s="594">
        <v>43.866169999999997</v>
      </c>
      <c r="IF20" s="595">
        <v>56.133830000000003</v>
      </c>
      <c r="IG20" s="596">
        <v>269</v>
      </c>
      <c r="IH20" s="594">
        <v>31.578949999999999</v>
      </c>
      <c r="II20" s="595">
        <v>68.421049999999994</v>
      </c>
      <c r="IJ20" s="596">
        <v>38</v>
      </c>
      <c r="IK20" s="594">
        <v>69.057379999999995</v>
      </c>
      <c r="IL20" s="595">
        <v>19.508199999999999</v>
      </c>
      <c r="IM20" s="595">
        <v>11.434430000000001</v>
      </c>
      <c r="IN20" s="596">
        <v>2440</v>
      </c>
      <c r="IO20" s="594">
        <v>7.7868899999999996</v>
      </c>
      <c r="IP20" s="595">
        <v>2.8688500000000001</v>
      </c>
      <c r="IQ20" s="595">
        <v>13.2377</v>
      </c>
      <c r="IR20" s="595">
        <v>60.204920000000001</v>
      </c>
      <c r="IS20" s="595">
        <v>15.90164</v>
      </c>
      <c r="IT20" s="596">
        <v>2440</v>
      </c>
      <c r="IU20" s="594">
        <v>28.40164</v>
      </c>
      <c r="IV20" s="595">
        <v>46.967210000000001</v>
      </c>
      <c r="IW20" s="595">
        <v>6.6803299999999997</v>
      </c>
      <c r="IX20" s="595">
        <v>17.95082</v>
      </c>
      <c r="IY20" s="596">
        <v>2440</v>
      </c>
      <c r="IZ20" s="594">
        <v>11.96721</v>
      </c>
      <c r="JA20" s="595">
        <v>3.8524600000000002</v>
      </c>
      <c r="JB20" s="595">
        <v>71.393439999999998</v>
      </c>
      <c r="JC20" s="595">
        <v>2.8278699999999999</v>
      </c>
      <c r="JD20" s="595">
        <v>9.9590200000000006</v>
      </c>
      <c r="JE20" s="596">
        <v>2440</v>
      </c>
      <c r="JF20" s="594">
        <v>8.7295099999999994</v>
      </c>
      <c r="JG20" s="595">
        <v>4.2622999999999998</v>
      </c>
      <c r="JH20" s="595">
        <v>76.721310000000003</v>
      </c>
      <c r="JI20" s="595">
        <v>2.4590200000000002</v>
      </c>
      <c r="JJ20" s="595">
        <v>7.8278699999999999</v>
      </c>
      <c r="JK20" s="596">
        <v>2440</v>
      </c>
      <c r="JL20" s="594">
        <v>2.5409799999999998</v>
      </c>
      <c r="JM20" s="595">
        <v>4.0573800000000002</v>
      </c>
      <c r="JN20" s="595">
        <v>84.590159999999997</v>
      </c>
      <c r="JO20" s="595">
        <v>1.2295100000000001</v>
      </c>
      <c r="JP20" s="595">
        <v>7.5819700000000001</v>
      </c>
      <c r="JQ20" s="596">
        <v>2440</v>
      </c>
      <c r="JR20" s="594">
        <v>1.7623</v>
      </c>
      <c r="JS20" s="595">
        <v>16.92623</v>
      </c>
      <c r="JT20" s="595">
        <v>48.647539999999999</v>
      </c>
      <c r="JU20" s="595">
        <v>22.377050000000001</v>
      </c>
      <c r="JV20" s="595">
        <v>8.7295099999999994</v>
      </c>
      <c r="JW20" s="595">
        <v>1.55738</v>
      </c>
      <c r="JX20" s="596">
        <v>2440</v>
      </c>
      <c r="JY20" s="594">
        <v>79.836070000000007</v>
      </c>
      <c r="JZ20" s="595">
        <v>9.2622999999999998</v>
      </c>
      <c r="KA20" s="595">
        <v>10.90164</v>
      </c>
      <c r="KB20" s="596">
        <v>2440</v>
      </c>
      <c r="KC20" s="594">
        <v>59.344259999999998</v>
      </c>
      <c r="KD20" s="595">
        <v>13.15574</v>
      </c>
      <c r="KE20" s="595">
        <v>11.065569999999999</v>
      </c>
      <c r="KF20" s="595">
        <v>9.7540999999999993</v>
      </c>
      <c r="KG20" s="595">
        <v>6.6803299999999997</v>
      </c>
      <c r="KH20" s="596">
        <v>2440</v>
      </c>
      <c r="KI20" s="594">
        <v>1.84426</v>
      </c>
      <c r="KJ20" s="595">
        <v>5.0819700000000001</v>
      </c>
      <c r="KK20" s="595">
        <v>77.622950000000003</v>
      </c>
      <c r="KL20" s="595">
        <v>15.45082</v>
      </c>
      <c r="KM20" s="596">
        <v>2440</v>
      </c>
      <c r="KN20" s="594">
        <v>82.663929999999993</v>
      </c>
      <c r="KO20" s="595">
        <v>4.7950799999999996</v>
      </c>
      <c r="KP20" s="595">
        <v>12.540979999999999</v>
      </c>
      <c r="KQ20" s="596">
        <v>2440</v>
      </c>
      <c r="KR20" s="594">
        <v>81.188519999999997</v>
      </c>
      <c r="KS20" s="595">
        <v>5.5737699999999997</v>
      </c>
      <c r="KT20" s="595">
        <v>13.2377</v>
      </c>
      <c r="KU20" s="596">
        <v>2440</v>
      </c>
      <c r="KV20" s="594">
        <v>86.803280000000001</v>
      </c>
      <c r="KW20" s="595">
        <v>1.7623</v>
      </c>
      <c r="KX20" s="595">
        <v>11.434430000000001</v>
      </c>
      <c r="KY20" s="596">
        <v>2440</v>
      </c>
      <c r="KZ20" s="594">
        <v>5.3278699999999999</v>
      </c>
      <c r="LA20" s="595">
        <v>65.696719999999999</v>
      </c>
      <c r="LB20" s="595">
        <v>28.97541</v>
      </c>
      <c r="LC20" s="596">
        <v>2440</v>
      </c>
      <c r="LD20" s="594">
        <v>25.245899999999999</v>
      </c>
      <c r="LE20" s="595">
        <v>34.71311</v>
      </c>
      <c r="LF20" s="595">
        <v>4.6311499999999999</v>
      </c>
      <c r="LG20" s="595">
        <v>11.147539999999999</v>
      </c>
      <c r="LH20" s="595">
        <v>24.2623</v>
      </c>
      <c r="LI20" s="596">
        <v>2440</v>
      </c>
      <c r="LJ20" s="594">
        <v>7.8688500000000001</v>
      </c>
      <c r="LK20" s="595">
        <v>6.7622999999999998</v>
      </c>
      <c r="LL20" s="595">
        <v>59.344259999999998</v>
      </c>
      <c r="LM20" s="595">
        <v>2.8278699999999999</v>
      </c>
      <c r="LN20" s="595">
        <v>23.196719999999999</v>
      </c>
      <c r="LO20" s="596">
        <v>2440</v>
      </c>
      <c r="LP20" s="594">
        <v>44.303280000000001</v>
      </c>
      <c r="LQ20" s="595">
        <v>34.180329999999998</v>
      </c>
      <c r="LR20" s="595">
        <v>21.516390000000001</v>
      </c>
      <c r="LS20" s="596">
        <v>2440</v>
      </c>
      <c r="LT20" s="594">
        <v>8.6475399999999993</v>
      </c>
      <c r="LU20" s="595">
        <v>60.163930000000001</v>
      </c>
      <c r="LV20" s="595">
        <v>2.3770500000000001</v>
      </c>
      <c r="LW20" s="595">
        <v>5.8606600000000002</v>
      </c>
      <c r="LX20" s="595">
        <v>22.95082</v>
      </c>
      <c r="LY20" s="596">
        <v>2440</v>
      </c>
      <c r="LZ20" s="594">
        <v>7.90984</v>
      </c>
      <c r="MA20" s="595">
        <v>64.385249999999999</v>
      </c>
      <c r="MB20" s="595">
        <v>13.03279</v>
      </c>
      <c r="MC20" s="595">
        <v>14.672129999999999</v>
      </c>
      <c r="MD20" s="596">
        <v>2440</v>
      </c>
      <c r="ME20" s="594">
        <v>81.352459999999994</v>
      </c>
      <c r="MF20" s="595">
        <v>48.155740000000002</v>
      </c>
      <c r="MG20" s="595">
        <v>61.188519999999997</v>
      </c>
      <c r="MH20" s="595">
        <v>67.704920000000001</v>
      </c>
      <c r="MI20" s="595">
        <v>74.71311</v>
      </c>
      <c r="MJ20" s="595">
        <v>8.2377000000000002</v>
      </c>
      <c r="MK20" s="596">
        <v>2440</v>
      </c>
      <c r="ML20" s="594">
        <v>5.4917999999999996</v>
      </c>
      <c r="MM20" s="595">
        <v>73.811480000000003</v>
      </c>
      <c r="MN20" s="595">
        <v>2.9508200000000002</v>
      </c>
      <c r="MO20" s="595">
        <v>6.4754100000000001</v>
      </c>
      <c r="MP20" s="595">
        <v>11.270490000000001</v>
      </c>
      <c r="MQ20" s="596">
        <v>2440</v>
      </c>
      <c r="MR20" s="594">
        <v>17.336069999999999</v>
      </c>
      <c r="MS20" s="595">
        <v>13.31967</v>
      </c>
      <c r="MT20" s="595">
        <v>69.344260000000006</v>
      </c>
      <c r="MU20" s="596">
        <v>2440</v>
      </c>
      <c r="MV20" s="594">
        <v>5.5327900000000003</v>
      </c>
      <c r="MW20" s="595">
        <v>3.4836100000000001</v>
      </c>
      <c r="MX20" s="595">
        <v>5.2049200000000004</v>
      </c>
      <c r="MY20" s="595">
        <v>62.663930000000001</v>
      </c>
      <c r="MZ20" s="595">
        <v>23.114750000000001</v>
      </c>
      <c r="NA20" s="596">
        <v>2440</v>
      </c>
      <c r="NB20" s="594">
        <v>3.0737700000000001</v>
      </c>
      <c r="NC20" s="595">
        <v>60.040979999999998</v>
      </c>
      <c r="ND20" s="595">
        <v>13.647539999999999</v>
      </c>
      <c r="NE20" s="595">
        <v>2.09016</v>
      </c>
      <c r="NF20" s="595">
        <v>21.147539999999999</v>
      </c>
      <c r="NG20" s="596">
        <v>2440</v>
      </c>
      <c r="NH20" s="594">
        <v>25.90164</v>
      </c>
      <c r="NI20" s="595">
        <v>11.39344</v>
      </c>
      <c r="NJ20" s="595">
        <v>62.704920000000001</v>
      </c>
      <c r="NK20" s="596">
        <v>2440</v>
      </c>
      <c r="NL20" s="594">
        <v>12.21311</v>
      </c>
      <c r="NM20" s="595">
        <v>52.008200000000002</v>
      </c>
      <c r="NN20" s="595">
        <v>12.336069999999999</v>
      </c>
      <c r="NO20" s="595">
        <v>2.5819700000000001</v>
      </c>
      <c r="NP20" s="595">
        <v>20.860659999999999</v>
      </c>
      <c r="NQ20" s="596">
        <v>2440</v>
      </c>
      <c r="NR20" s="594">
        <v>6.5573800000000002</v>
      </c>
      <c r="NS20" s="595">
        <v>35.163930000000001</v>
      </c>
      <c r="NT20" s="595">
        <v>6.2295100000000003</v>
      </c>
      <c r="NU20" s="595">
        <v>2.0082</v>
      </c>
      <c r="NV20" s="595">
        <v>50.040979999999998</v>
      </c>
      <c r="NW20" s="596">
        <v>2440</v>
      </c>
      <c r="NX20" s="594">
        <v>5.2868899999999996</v>
      </c>
      <c r="NY20" s="595">
        <v>26.639340000000001</v>
      </c>
      <c r="NZ20" s="595">
        <v>6.2704899999999997</v>
      </c>
      <c r="OA20" s="595">
        <v>1.7213099999999999</v>
      </c>
      <c r="OB20" s="595">
        <v>60.081969999999998</v>
      </c>
      <c r="OC20" s="596">
        <v>2440</v>
      </c>
      <c r="OD20" s="594">
        <v>3.2376999999999998</v>
      </c>
      <c r="OE20" s="595">
        <v>16.803280000000001</v>
      </c>
      <c r="OF20" s="595">
        <v>3.6475399999999998</v>
      </c>
      <c r="OG20" s="595">
        <v>1.14754</v>
      </c>
      <c r="OH20" s="595">
        <v>75.163929999999993</v>
      </c>
      <c r="OI20" s="596">
        <v>2440</v>
      </c>
      <c r="OJ20" s="594">
        <v>26.18852</v>
      </c>
      <c r="OK20" s="595">
        <v>18.319669999999999</v>
      </c>
      <c r="OL20" s="595">
        <v>7.4180299999999999</v>
      </c>
      <c r="OM20" s="595">
        <v>5.4917999999999996</v>
      </c>
      <c r="ON20" s="595">
        <v>20.778690000000001</v>
      </c>
      <c r="OO20" s="595">
        <v>35.778689999999997</v>
      </c>
      <c r="OP20" s="595">
        <v>8.4836100000000005</v>
      </c>
      <c r="OQ20" s="595">
        <v>0.81967000000000001</v>
      </c>
      <c r="OR20" s="595">
        <v>1.2704899999999999</v>
      </c>
      <c r="OS20" s="595">
        <v>3.2786900000000001</v>
      </c>
      <c r="OT20" s="595">
        <v>32.540979999999998</v>
      </c>
      <c r="OU20" s="596">
        <v>2440</v>
      </c>
      <c r="OV20" s="594">
        <v>4.4672099999999997</v>
      </c>
      <c r="OW20" s="595">
        <v>4.1803299999999997</v>
      </c>
      <c r="OX20" s="595">
        <v>3.89344</v>
      </c>
      <c r="OY20" s="595">
        <v>66.229510000000005</v>
      </c>
      <c r="OZ20" s="595">
        <v>21.229510000000001</v>
      </c>
      <c r="PA20" s="596">
        <v>2440</v>
      </c>
      <c r="PB20" s="594">
        <v>1.7623</v>
      </c>
      <c r="PC20" s="595">
        <v>3.1557400000000002</v>
      </c>
      <c r="PD20" s="595">
        <v>3.1147499999999999</v>
      </c>
      <c r="PE20" s="595">
        <v>70.942620000000005</v>
      </c>
      <c r="PF20" s="595">
        <v>21.02459</v>
      </c>
      <c r="PG20" s="596">
        <v>2440</v>
      </c>
      <c r="PH20" s="594">
        <v>18.770489999999999</v>
      </c>
      <c r="PI20" s="595">
        <v>3.9754100000000001</v>
      </c>
      <c r="PJ20" s="595">
        <v>73.032790000000006</v>
      </c>
      <c r="PK20" s="595">
        <v>4.2213099999999999</v>
      </c>
      <c r="PL20" s="596">
        <v>2440</v>
      </c>
      <c r="PM20" s="594">
        <v>1.84426</v>
      </c>
      <c r="PN20" s="595">
        <v>7.6229500000000003</v>
      </c>
      <c r="PO20" s="595">
        <v>80.819670000000002</v>
      </c>
      <c r="PP20" s="595">
        <v>9.7131100000000004</v>
      </c>
      <c r="PQ20" s="596">
        <v>2440</v>
      </c>
      <c r="PR20" s="594">
        <v>13.89344</v>
      </c>
      <c r="PS20" s="595">
        <v>74.221310000000003</v>
      </c>
      <c r="PT20" s="595">
        <v>11.885249999999999</v>
      </c>
      <c r="PU20" s="596">
        <v>2440</v>
      </c>
      <c r="PV20" s="594">
        <v>71.59836</v>
      </c>
      <c r="PW20" s="1156">
        <v>10.08197</v>
      </c>
      <c r="PX20" s="1156">
        <v>18.319669999999999</v>
      </c>
      <c r="PY20" s="1155">
        <v>2440</v>
      </c>
    </row>
    <row r="21" spans="1:441" ht="17.100000000000001" customHeight="1" x14ac:dyDescent="0.15">
      <c r="A21" s="1722"/>
      <c r="B21" s="592" t="s">
        <v>804</v>
      </c>
      <c r="C21" s="593">
        <v>6</v>
      </c>
      <c r="D21" s="594">
        <v>2.17028</v>
      </c>
      <c r="E21" s="595">
        <v>35.642740000000003</v>
      </c>
      <c r="F21" s="595">
        <v>3.7562600000000002</v>
      </c>
      <c r="G21" s="595">
        <v>3.6310500000000001</v>
      </c>
      <c r="H21" s="595">
        <v>49.916530000000002</v>
      </c>
      <c r="I21" s="595">
        <v>4.75793</v>
      </c>
      <c r="J21" s="595">
        <v>0.12520999999999999</v>
      </c>
      <c r="K21" s="596">
        <v>2396</v>
      </c>
      <c r="L21" s="597">
        <v>6.8030099999999996</v>
      </c>
      <c r="M21" s="598">
        <v>0.45910000000000001</v>
      </c>
      <c r="N21" s="598">
        <v>0.45910000000000001</v>
      </c>
      <c r="O21" s="595">
        <v>10.10017</v>
      </c>
      <c r="P21" s="595">
        <v>8.8898200000000003</v>
      </c>
      <c r="Q21" s="595">
        <v>1.2520899999999999</v>
      </c>
      <c r="R21" s="595">
        <v>4.1739999999999999E-2</v>
      </c>
      <c r="S21" s="595">
        <v>68.823040000000006</v>
      </c>
      <c r="T21" s="595">
        <v>3.1719499999999998</v>
      </c>
      <c r="U21" s="596">
        <v>2396</v>
      </c>
      <c r="V21" s="594">
        <v>6.0517500000000002</v>
      </c>
      <c r="W21" s="595">
        <v>93.948250000000002</v>
      </c>
      <c r="X21" s="596">
        <v>2396</v>
      </c>
      <c r="Y21" s="594">
        <v>52.671120000000002</v>
      </c>
      <c r="Z21" s="595">
        <v>16.360600000000002</v>
      </c>
      <c r="AA21" s="595">
        <v>5.5926499999999999</v>
      </c>
      <c r="AB21" s="595">
        <v>15.23372</v>
      </c>
      <c r="AC21" s="595">
        <v>10.05843</v>
      </c>
      <c r="AD21" s="595">
        <v>8.3470000000000003E-2</v>
      </c>
      <c r="AE21" s="596">
        <v>2396</v>
      </c>
      <c r="AF21" s="599">
        <v>8.2637699999999992</v>
      </c>
      <c r="AG21" s="599">
        <v>79.465779999999995</v>
      </c>
      <c r="AH21" s="599">
        <v>12.27045</v>
      </c>
      <c r="AI21" s="600">
        <v>2396</v>
      </c>
      <c r="AJ21" s="594">
        <v>4.8414000000000001</v>
      </c>
      <c r="AK21" s="595">
        <v>94.490819999999999</v>
      </c>
      <c r="AL21" s="595">
        <v>0.66778000000000004</v>
      </c>
      <c r="AM21" s="596">
        <v>2396</v>
      </c>
      <c r="AN21" s="594">
        <v>1.9616</v>
      </c>
      <c r="AO21" s="595">
        <v>97.412350000000004</v>
      </c>
      <c r="AP21" s="595">
        <v>0.62604000000000004</v>
      </c>
      <c r="AQ21" s="596">
        <v>2396</v>
      </c>
      <c r="AR21" s="595">
        <v>6.2604300000000004</v>
      </c>
      <c r="AS21" s="595">
        <v>92.904839999999993</v>
      </c>
      <c r="AT21" s="595">
        <v>0.83472000000000002</v>
      </c>
      <c r="AU21" s="596">
        <v>2396</v>
      </c>
      <c r="AV21" s="595">
        <v>0.62604000000000004</v>
      </c>
      <c r="AW21" s="595">
        <v>16.527550000000002</v>
      </c>
      <c r="AX21" s="595">
        <v>44.156930000000003</v>
      </c>
      <c r="AY21" s="595">
        <v>13.56427</v>
      </c>
      <c r="AZ21" s="595">
        <v>7.2621000000000002</v>
      </c>
      <c r="BA21" s="595">
        <v>2.46244</v>
      </c>
      <c r="BB21" s="595">
        <v>1.1268800000000001</v>
      </c>
      <c r="BC21" s="595">
        <v>14.27379</v>
      </c>
      <c r="BD21" s="596">
        <v>2396</v>
      </c>
      <c r="BE21" s="594">
        <v>6.3439100000000002</v>
      </c>
      <c r="BF21" s="595">
        <v>8.3472500000000007</v>
      </c>
      <c r="BG21" s="595">
        <v>8.3889800000000001</v>
      </c>
      <c r="BH21" s="595">
        <v>3.798</v>
      </c>
      <c r="BI21" s="595">
        <v>7.05342</v>
      </c>
      <c r="BJ21" s="595">
        <v>11.26878</v>
      </c>
      <c r="BK21" s="595">
        <v>27.295490000000001</v>
      </c>
      <c r="BL21" s="595">
        <v>27.504169999999998</v>
      </c>
      <c r="BM21" s="596">
        <v>2396</v>
      </c>
      <c r="BN21" s="594">
        <v>34.390650000000001</v>
      </c>
      <c r="BO21" s="595">
        <v>37.437399999999997</v>
      </c>
      <c r="BP21" s="595">
        <v>19.323869999999999</v>
      </c>
      <c r="BQ21" s="595">
        <v>5.5091799999999997</v>
      </c>
      <c r="BR21" s="595">
        <v>3.3389000000000002</v>
      </c>
      <c r="BS21" s="596">
        <v>2396</v>
      </c>
      <c r="BT21" s="594">
        <v>78.297160000000005</v>
      </c>
      <c r="BU21" s="595">
        <v>15.358930000000001</v>
      </c>
      <c r="BV21" s="595">
        <v>4.5075099999999999</v>
      </c>
      <c r="BW21" s="595">
        <v>0.50083</v>
      </c>
      <c r="BX21" s="595">
        <v>1.3355600000000001</v>
      </c>
      <c r="BY21" s="596">
        <v>2396</v>
      </c>
      <c r="BZ21" s="594">
        <v>2.5459100000000001</v>
      </c>
      <c r="CA21" s="595">
        <v>8.2220399999999998</v>
      </c>
      <c r="CB21" s="595">
        <v>43.405679999999997</v>
      </c>
      <c r="CC21" s="595">
        <v>23.288810000000002</v>
      </c>
      <c r="CD21" s="595">
        <v>22.537559999999999</v>
      </c>
      <c r="CE21" s="596">
        <v>2396</v>
      </c>
      <c r="CF21" s="595">
        <v>19.19866</v>
      </c>
      <c r="CG21" s="595">
        <v>33.013359999999999</v>
      </c>
      <c r="CH21" s="595">
        <v>33.931550000000001</v>
      </c>
      <c r="CI21" s="595">
        <v>8.9732900000000004</v>
      </c>
      <c r="CJ21" s="595">
        <v>4.88314</v>
      </c>
      <c r="CK21" s="596">
        <v>2396</v>
      </c>
      <c r="CL21" s="594">
        <v>4.2153600000000004</v>
      </c>
      <c r="CM21" s="595">
        <v>11.393990000000001</v>
      </c>
      <c r="CN21" s="595">
        <v>37.353920000000002</v>
      </c>
      <c r="CO21" s="595">
        <v>25.125209999999999</v>
      </c>
      <c r="CP21" s="595">
        <v>21.911519999999999</v>
      </c>
      <c r="CQ21" s="596">
        <v>2396</v>
      </c>
      <c r="CR21" s="594">
        <v>1.9616</v>
      </c>
      <c r="CS21" s="595">
        <v>6.7612699999999997</v>
      </c>
      <c r="CT21" s="595">
        <v>19.82471</v>
      </c>
      <c r="CU21" s="595">
        <v>28.04674</v>
      </c>
      <c r="CV21" s="595">
        <v>43.405679999999997</v>
      </c>
      <c r="CW21" s="596">
        <v>2396</v>
      </c>
      <c r="CX21" s="594">
        <v>35.058430000000001</v>
      </c>
      <c r="CY21" s="595">
        <v>38.522539999999999</v>
      </c>
      <c r="CZ21" s="595">
        <v>19.574290000000001</v>
      </c>
      <c r="DA21" s="595">
        <v>4.8414000000000001</v>
      </c>
      <c r="DB21" s="595">
        <v>2.0033400000000001</v>
      </c>
      <c r="DC21" s="596">
        <v>2396</v>
      </c>
      <c r="DD21" s="595">
        <v>1.5024999999999999</v>
      </c>
      <c r="DE21" s="595">
        <v>3.0884800000000001</v>
      </c>
      <c r="DF21" s="595">
        <v>7.4707800000000004</v>
      </c>
      <c r="DG21" s="595">
        <v>11.43573</v>
      </c>
      <c r="DH21" s="595">
        <v>76.502499999999998</v>
      </c>
      <c r="DI21" s="596">
        <v>2396</v>
      </c>
      <c r="DJ21" s="594">
        <v>12.938230000000001</v>
      </c>
      <c r="DK21" s="595">
        <v>26.91987</v>
      </c>
      <c r="DL21" s="595">
        <v>27.963270000000001</v>
      </c>
      <c r="DM21" s="595">
        <v>13.4808</v>
      </c>
      <c r="DN21" s="595">
        <v>18.69783</v>
      </c>
      <c r="DO21" s="596">
        <v>2396</v>
      </c>
      <c r="DP21" s="594">
        <v>47.412350000000004</v>
      </c>
      <c r="DQ21" s="595">
        <v>16.77796</v>
      </c>
      <c r="DR21" s="595">
        <v>11.35225</v>
      </c>
      <c r="DS21" s="595">
        <v>8.8898200000000003</v>
      </c>
      <c r="DT21" s="595">
        <v>15.56761</v>
      </c>
      <c r="DU21" s="596">
        <v>2396</v>
      </c>
      <c r="DV21" s="594">
        <v>15.358930000000001</v>
      </c>
      <c r="DW21" s="595">
        <v>23.831389999999999</v>
      </c>
      <c r="DX21" s="595">
        <v>31.343910000000001</v>
      </c>
      <c r="DY21" s="595">
        <v>14.398999999999999</v>
      </c>
      <c r="DZ21" s="595">
        <v>15.06678</v>
      </c>
      <c r="EA21" s="596">
        <v>2396</v>
      </c>
      <c r="EB21" s="594">
        <v>92.195329999999998</v>
      </c>
      <c r="EC21" s="595">
        <v>7.8046699999999998</v>
      </c>
      <c r="ED21" s="596">
        <v>2396</v>
      </c>
      <c r="EE21" s="594">
        <v>77.295490000000001</v>
      </c>
      <c r="EF21" s="595">
        <v>22.704509999999999</v>
      </c>
      <c r="EG21" s="596">
        <v>2396</v>
      </c>
      <c r="EH21" s="594">
        <v>10.30885</v>
      </c>
      <c r="EI21" s="595">
        <v>18.989979999999999</v>
      </c>
      <c r="EJ21" s="595">
        <v>3.9232100000000001</v>
      </c>
      <c r="EK21" s="595">
        <v>58.639400000000002</v>
      </c>
      <c r="EL21" s="595">
        <v>8.13856</v>
      </c>
      <c r="EM21" s="596">
        <v>2396</v>
      </c>
      <c r="EN21" s="594">
        <v>13.355589999999999</v>
      </c>
      <c r="EO21" s="595">
        <v>8.8063400000000005</v>
      </c>
      <c r="EP21" s="595">
        <v>55.133560000000003</v>
      </c>
      <c r="EQ21" s="595">
        <v>11.811349999999999</v>
      </c>
      <c r="ER21" s="595">
        <v>10.89316</v>
      </c>
      <c r="ES21" s="596">
        <v>2396</v>
      </c>
      <c r="ET21" s="595">
        <v>29.090150000000001</v>
      </c>
      <c r="EU21" s="595">
        <v>70.909850000000006</v>
      </c>
      <c r="EV21" s="596">
        <v>2396</v>
      </c>
      <c r="EW21" s="594">
        <v>45.325539999999997</v>
      </c>
      <c r="EX21" s="595">
        <v>1.08514</v>
      </c>
      <c r="EY21" s="595">
        <v>1.91987</v>
      </c>
      <c r="EZ21" s="595">
        <v>71.661100000000005</v>
      </c>
      <c r="FA21" s="595">
        <v>59.307180000000002</v>
      </c>
      <c r="FB21" s="595">
        <v>18.86477</v>
      </c>
      <c r="FC21" s="595">
        <v>0.25041999999999998</v>
      </c>
      <c r="FD21" s="595">
        <v>3.7145199999999998</v>
      </c>
      <c r="FE21" s="595">
        <v>2.3372299999999999</v>
      </c>
      <c r="FF21" s="595">
        <v>9.51586</v>
      </c>
      <c r="FG21" s="596">
        <v>2396</v>
      </c>
      <c r="FH21" s="594">
        <v>84.806629999999998</v>
      </c>
      <c r="FI21" s="595">
        <v>15.19337</v>
      </c>
      <c r="FJ21" s="596">
        <v>1086</v>
      </c>
      <c r="FK21" s="594">
        <v>76.923079999999999</v>
      </c>
      <c r="FL21" s="595">
        <v>23.076920000000001</v>
      </c>
      <c r="FM21" s="596">
        <v>26</v>
      </c>
      <c r="FN21" s="594">
        <v>84.782610000000005</v>
      </c>
      <c r="FO21" s="595">
        <v>15.21739</v>
      </c>
      <c r="FP21" s="607">
        <v>46</v>
      </c>
      <c r="FQ21" s="594">
        <v>54.80489</v>
      </c>
      <c r="FR21" s="595">
        <v>45.19511</v>
      </c>
      <c r="FS21" s="607">
        <v>1717</v>
      </c>
      <c r="FT21" s="594">
        <v>52.56861</v>
      </c>
      <c r="FU21" s="595">
        <v>47.43139</v>
      </c>
      <c r="FV21" s="596">
        <v>1421</v>
      </c>
      <c r="FW21" s="594">
        <v>91.592920000000007</v>
      </c>
      <c r="FX21" s="595">
        <v>8.4070800000000006</v>
      </c>
      <c r="FY21" s="596">
        <v>452</v>
      </c>
      <c r="FZ21" s="595">
        <v>33.333329999999997</v>
      </c>
      <c r="GA21" s="595">
        <v>66.666669999999996</v>
      </c>
      <c r="GB21" s="596">
        <v>6</v>
      </c>
      <c r="GC21" s="594">
        <v>73.033709999999999</v>
      </c>
      <c r="GD21" s="595">
        <v>26.966290000000001</v>
      </c>
      <c r="GE21" s="596">
        <v>89</v>
      </c>
      <c r="GF21" s="594">
        <v>82.142859999999999</v>
      </c>
      <c r="GG21" s="595">
        <v>17.857140000000001</v>
      </c>
      <c r="GH21" s="596">
        <v>56</v>
      </c>
      <c r="GI21" s="594">
        <v>61.233890000000002</v>
      </c>
      <c r="GJ21" s="595">
        <v>38.766109999999998</v>
      </c>
      <c r="GK21" s="596">
        <v>1086</v>
      </c>
      <c r="GL21" s="594">
        <v>46.153849999999998</v>
      </c>
      <c r="GM21" s="595">
        <v>53.846150000000002</v>
      </c>
      <c r="GN21" s="596">
        <v>26</v>
      </c>
      <c r="GO21" s="594">
        <v>52.173909999999999</v>
      </c>
      <c r="GP21" s="595">
        <v>47.826090000000001</v>
      </c>
      <c r="GQ21" s="596">
        <v>46</v>
      </c>
      <c r="GR21" s="595">
        <v>36.342460000000003</v>
      </c>
      <c r="GS21" s="595">
        <v>63.657539999999997</v>
      </c>
      <c r="GT21" s="596">
        <v>1717</v>
      </c>
      <c r="GU21" s="594">
        <v>35.116120000000002</v>
      </c>
      <c r="GV21" s="595">
        <v>64.883880000000005</v>
      </c>
      <c r="GW21" s="596">
        <v>1421</v>
      </c>
      <c r="GX21" s="594">
        <v>52.876109999999997</v>
      </c>
      <c r="GY21" s="595">
        <v>47.123890000000003</v>
      </c>
      <c r="GZ21" s="596">
        <v>452</v>
      </c>
      <c r="HA21" s="594">
        <v>16.66667</v>
      </c>
      <c r="HB21" s="595">
        <v>83.333330000000004</v>
      </c>
      <c r="HC21" s="596">
        <v>6</v>
      </c>
      <c r="HD21" s="594">
        <v>48.314610000000002</v>
      </c>
      <c r="HE21" s="595">
        <v>51.685389999999998</v>
      </c>
      <c r="HF21" s="596">
        <v>89</v>
      </c>
      <c r="HG21" s="594">
        <v>62.5</v>
      </c>
      <c r="HH21" s="595">
        <v>37.5</v>
      </c>
      <c r="HI21" s="596">
        <v>56</v>
      </c>
      <c r="HJ21" s="594">
        <v>62.983429999999998</v>
      </c>
      <c r="HK21" s="595">
        <v>37.016570000000002</v>
      </c>
      <c r="HL21" s="596">
        <v>1086</v>
      </c>
      <c r="HM21" s="594">
        <v>57.692309999999999</v>
      </c>
      <c r="HN21" s="595">
        <v>42.307690000000001</v>
      </c>
      <c r="HO21" s="596">
        <v>26</v>
      </c>
      <c r="HP21" s="594">
        <v>32.608699999999999</v>
      </c>
      <c r="HQ21" s="595">
        <v>67.391300000000001</v>
      </c>
      <c r="HR21" s="596">
        <v>46</v>
      </c>
      <c r="HS21" s="594">
        <v>54.80489</v>
      </c>
      <c r="HT21" s="595">
        <v>45.19511</v>
      </c>
      <c r="HU21" s="596">
        <v>1717</v>
      </c>
      <c r="HV21" s="594">
        <v>55.524279999999997</v>
      </c>
      <c r="HW21" s="595">
        <v>44.475720000000003</v>
      </c>
      <c r="HX21" s="596">
        <v>1421</v>
      </c>
      <c r="HY21" s="594">
        <v>61.504420000000003</v>
      </c>
      <c r="HZ21" s="595">
        <v>38.495579999999997</v>
      </c>
      <c r="IA21" s="596">
        <v>452</v>
      </c>
      <c r="IB21" s="595">
        <v>0</v>
      </c>
      <c r="IC21" s="595">
        <v>100</v>
      </c>
      <c r="ID21" s="596">
        <v>6</v>
      </c>
      <c r="IE21" s="594">
        <v>50.561799999999998</v>
      </c>
      <c r="IF21" s="595">
        <v>49.438200000000002</v>
      </c>
      <c r="IG21" s="596">
        <v>89</v>
      </c>
      <c r="IH21" s="594">
        <v>60.714289999999998</v>
      </c>
      <c r="II21" s="595">
        <v>39.285710000000002</v>
      </c>
      <c r="IJ21" s="596">
        <v>56</v>
      </c>
      <c r="IK21" s="594">
        <v>76.210350000000005</v>
      </c>
      <c r="IL21" s="595">
        <v>14.148580000000001</v>
      </c>
      <c r="IM21" s="595">
        <v>9.6410699999999991</v>
      </c>
      <c r="IN21" s="596">
        <v>2396</v>
      </c>
      <c r="IO21" s="594">
        <v>6.2187000000000001</v>
      </c>
      <c r="IP21" s="595">
        <v>2.46244</v>
      </c>
      <c r="IQ21" s="595">
        <v>13.31386</v>
      </c>
      <c r="IR21" s="595">
        <v>64.607680000000002</v>
      </c>
      <c r="IS21" s="595">
        <v>13.39733</v>
      </c>
      <c r="IT21" s="596">
        <v>2396</v>
      </c>
      <c r="IU21" s="594">
        <v>29.257100000000001</v>
      </c>
      <c r="IV21" s="595">
        <v>52.420699999999997</v>
      </c>
      <c r="IW21" s="595">
        <v>5.2587599999999997</v>
      </c>
      <c r="IX21" s="595">
        <v>13.06344</v>
      </c>
      <c r="IY21" s="596">
        <v>2396</v>
      </c>
      <c r="IZ21" s="594">
        <v>9.2237100000000005</v>
      </c>
      <c r="JA21" s="595">
        <v>3.67279</v>
      </c>
      <c r="JB21" s="595">
        <v>77.879800000000003</v>
      </c>
      <c r="JC21" s="595">
        <v>2.9632700000000001</v>
      </c>
      <c r="JD21" s="595">
        <v>6.2604300000000004</v>
      </c>
      <c r="JE21" s="596">
        <v>2396</v>
      </c>
      <c r="JF21" s="594">
        <v>6.9699499999999999</v>
      </c>
      <c r="JG21" s="595">
        <v>3.67279</v>
      </c>
      <c r="JH21" s="595">
        <v>82.303839999999994</v>
      </c>
      <c r="JI21" s="595">
        <v>2.1285500000000002</v>
      </c>
      <c r="JJ21" s="595">
        <v>4.9248700000000003</v>
      </c>
      <c r="JK21" s="596">
        <v>2396</v>
      </c>
      <c r="JL21" s="594">
        <v>1.5859799999999999</v>
      </c>
      <c r="JM21" s="595">
        <v>4.4657799999999996</v>
      </c>
      <c r="JN21" s="595">
        <v>87.395660000000007</v>
      </c>
      <c r="JO21" s="595">
        <v>1.5442400000000001</v>
      </c>
      <c r="JP21" s="595">
        <v>5.0083500000000001</v>
      </c>
      <c r="JQ21" s="596">
        <v>2396</v>
      </c>
      <c r="JR21" s="594">
        <v>1.6694500000000001</v>
      </c>
      <c r="JS21" s="595">
        <v>18.23873</v>
      </c>
      <c r="JT21" s="595">
        <v>52.420699999999997</v>
      </c>
      <c r="JU21" s="595">
        <v>19.949919999999999</v>
      </c>
      <c r="JV21" s="595">
        <v>6.6778000000000004</v>
      </c>
      <c r="JW21" s="595">
        <v>1.0434099999999999</v>
      </c>
      <c r="JX21" s="596">
        <v>2396</v>
      </c>
      <c r="JY21" s="594">
        <v>83.096829999999997</v>
      </c>
      <c r="JZ21" s="595">
        <v>7.6377300000000004</v>
      </c>
      <c r="KA21" s="595">
        <v>9.2654399999999999</v>
      </c>
      <c r="KB21" s="596">
        <v>2396</v>
      </c>
      <c r="KC21" s="594">
        <v>61.769620000000003</v>
      </c>
      <c r="KD21" s="595">
        <v>13.64775</v>
      </c>
      <c r="KE21" s="595">
        <v>8.13856</v>
      </c>
      <c r="KF21" s="595">
        <v>10.016690000000001</v>
      </c>
      <c r="KG21" s="595">
        <v>6.4273800000000003</v>
      </c>
      <c r="KH21" s="596">
        <v>2396</v>
      </c>
      <c r="KI21" s="594">
        <v>1.8781300000000001</v>
      </c>
      <c r="KJ21" s="595">
        <v>3.8814700000000002</v>
      </c>
      <c r="KK21" s="595">
        <v>82.262100000000004</v>
      </c>
      <c r="KL21" s="595">
        <v>11.978300000000001</v>
      </c>
      <c r="KM21" s="596">
        <v>2396</v>
      </c>
      <c r="KN21" s="594">
        <v>89.315529999999995</v>
      </c>
      <c r="KO21" s="595">
        <v>2.71285</v>
      </c>
      <c r="KP21" s="595">
        <v>7.9716199999999997</v>
      </c>
      <c r="KQ21" s="596">
        <v>2396</v>
      </c>
      <c r="KR21" s="594">
        <v>84.84975</v>
      </c>
      <c r="KS21" s="595">
        <v>5.5091799999999997</v>
      </c>
      <c r="KT21" s="595">
        <v>9.6410699999999991</v>
      </c>
      <c r="KU21" s="596">
        <v>2396</v>
      </c>
      <c r="KV21" s="594">
        <v>90.859769999999997</v>
      </c>
      <c r="KW21" s="595">
        <v>1.21035</v>
      </c>
      <c r="KX21" s="595">
        <v>7.9298799999999998</v>
      </c>
      <c r="KY21" s="596">
        <v>2396</v>
      </c>
      <c r="KZ21" s="594">
        <v>6.2604300000000004</v>
      </c>
      <c r="LA21" s="595">
        <v>66.652749999999997</v>
      </c>
      <c r="LB21" s="595">
        <v>27.08681</v>
      </c>
      <c r="LC21" s="596">
        <v>2396</v>
      </c>
      <c r="LD21" s="594">
        <v>24.540900000000001</v>
      </c>
      <c r="LE21" s="595">
        <v>39.565939999999998</v>
      </c>
      <c r="LF21" s="595">
        <v>4.8414000000000001</v>
      </c>
      <c r="LG21" s="595">
        <v>11.185309999999999</v>
      </c>
      <c r="LH21" s="595">
        <v>19.866440000000001</v>
      </c>
      <c r="LI21" s="596">
        <v>2396</v>
      </c>
      <c r="LJ21" s="594">
        <v>8.0133600000000005</v>
      </c>
      <c r="LK21" s="595">
        <v>6.5943199999999997</v>
      </c>
      <c r="LL21" s="595">
        <v>63.56427</v>
      </c>
      <c r="LM21" s="595">
        <v>2.7545899999999999</v>
      </c>
      <c r="LN21" s="595">
        <v>19.073460000000001</v>
      </c>
      <c r="LO21" s="596">
        <v>2396</v>
      </c>
      <c r="LP21" s="594">
        <v>40.984969999999997</v>
      </c>
      <c r="LQ21" s="595">
        <v>33.72287</v>
      </c>
      <c r="LR21" s="595">
        <v>25.292149999999999</v>
      </c>
      <c r="LS21" s="596">
        <v>2396</v>
      </c>
      <c r="LT21" s="594">
        <v>8.9315499999999997</v>
      </c>
      <c r="LU21" s="595">
        <v>62.061770000000003</v>
      </c>
      <c r="LV21" s="595">
        <v>2.9632700000000001</v>
      </c>
      <c r="LW21" s="595">
        <v>5.4674500000000004</v>
      </c>
      <c r="LX21" s="595">
        <v>20.575959999999998</v>
      </c>
      <c r="LY21" s="596">
        <v>2396</v>
      </c>
      <c r="LZ21" s="594">
        <v>10.225379999999999</v>
      </c>
      <c r="MA21" s="595">
        <v>58.931550000000001</v>
      </c>
      <c r="MB21" s="595">
        <v>17.988309999999998</v>
      </c>
      <c r="MC21" s="595">
        <v>12.854760000000001</v>
      </c>
      <c r="MD21" s="596">
        <v>2396</v>
      </c>
      <c r="ME21" s="594">
        <v>88.898160000000004</v>
      </c>
      <c r="MF21" s="595">
        <v>50.417360000000002</v>
      </c>
      <c r="MG21" s="595">
        <v>64.273790000000005</v>
      </c>
      <c r="MH21" s="595">
        <v>73.330550000000002</v>
      </c>
      <c r="MI21" s="595">
        <v>73.038399999999996</v>
      </c>
      <c r="MJ21" s="595">
        <v>4.2153600000000004</v>
      </c>
      <c r="MK21" s="596">
        <v>2396</v>
      </c>
      <c r="ML21" s="594">
        <v>4.2988299999999997</v>
      </c>
      <c r="MM21" s="595">
        <v>77.128550000000004</v>
      </c>
      <c r="MN21" s="595">
        <v>3.54758</v>
      </c>
      <c r="MO21" s="595">
        <v>6.9699499999999999</v>
      </c>
      <c r="MP21" s="595">
        <v>8.0550899999999999</v>
      </c>
      <c r="MQ21" s="596">
        <v>2396</v>
      </c>
      <c r="MR21" s="594">
        <v>14.94157</v>
      </c>
      <c r="MS21" s="595">
        <v>12.35392</v>
      </c>
      <c r="MT21" s="595">
        <v>72.704509999999999</v>
      </c>
      <c r="MU21" s="596">
        <v>2396</v>
      </c>
      <c r="MV21" s="594">
        <v>4.6327199999999999</v>
      </c>
      <c r="MW21" s="595">
        <v>2.9632700000000001</v>
      </c>
      <c r="MX21" s="595">
        <v>5.6761299999999997</v>
      </c>
      <c r="MY21" s="595">
        <v>67.696160000000006</v>
      </c>
      <c r="MZ21" s="595">
        <v>19.03172</v>
      </c>
      <c r="NA21" s="596">
        <v>2396</v>
      </c>
      <c r="NB21" s="594">
        <v>1.9616</v>
      </c>
      <c r="NC21" s="595">
        <v>65.859769999999997</v>
      </c>
      <c r="ND21" s="595">
        <v>13.272119999999999</v>
      </c>
      <c r="NE21" s="595">
        <v>1.7946599999999999</v>
      </c>
      <c r="NF21" s="595">
        <v>17.11185</v>
      </c>
      <c r="NG21" s="596">
        <v>2396</v>
      </c>
      <c r="NH21" s="594">
        <v>28.171949999999999</v>
      </c>
      <c r="NI21" s="595">
        <v>13.9399</v>
      </c>
      <c r="NJ21" s="595">
        <v>57.888150000000003</v>
      </c>
      <c r="NK21" s="596">
        <v>2396</v>
      </c>
      <c r="NL21" s="594">
        <v>12.52087</v>
      </c>
      <c r="NM21" s="595">
        <v>55.884810000000002</v>
      </c>
      <c r="NN21" s="595">
        <v>12.22871</v>
      </c>
      <c r="NO21" s="595">
        <v>3.5058400000000001</v>
      </c>
      <c r="NP21" s="595">
        <v>15.859769999999999</v>
      </c>
      <c r="NQ21" s="596">
        <v>2396</v>
      </c>
      <c r="NR21" s="594">
        <v>8.13856</v>
      </c>
      <c r="NS21" s="595">
        <v>40.734560000000002</v>
      </c>
      <c r="NT21" s="595">
        <v>6.6778000000000004</v>
      </c>
      <c r="NU21" s="595">
        <v>2.5459100000000001</v>
      </c>
      <c r="NV21" s="595">
        <v>41.903170000000003</v>
      </c>
      <c r="NW21" s="596">
        <v>2396</v>
      </c>
      <c r="NX21" s="594">
        <v>4.6744599999999998</v>
      </c>
      <c r="NY21" s="595">
        <v>28.589320000000001</v>
      </c>
      <c r="NZ21" s="595">
        <v>7.1786300000000001</v>
      </c>
      <c r="OA21" s="595">
        <v>1.71119</v>
      </c>
      <c r="OB21" s="595">
        <v>57.846409999999999</v>
      </c>
      <c r="OC21" s="596">
        <v>2396</v>
      </c>
      <c r="OD21" s="594">
        <v>3.2971599999999999</v>
      </c>
      <c r="OE21" s="595">
        <v>16.318860000000001</v>
      </c>
      <c r="OF21" s="595">
        <v>3.2136900000000002</v>
      </c>
      <c r="OG21" s="595">
        <v>0.91820000000000002</v>
      </c>
      <c r="OH21" s="595">
        <v>76.252089999999995</v>
      </c>
      <c r="OI21" s="596">
        <v>2396</v>
      </c>
      <c r="OJ21" s="594">
        <v>31.510850000000001</v>
      </c>
      <c r="OK21" s="595">
        <v>24.582640000000001</v>
      </c>
      <c r="OL21" s="595">
        <v>11.35225</v>
      </c>
      <c r="OM21" s="595">
        <v>7.1368900000000002</v>
      </c>
      <c r="ON21" s="595">
        <v>28.088480000000001</v>
      </c>
      <c r="OO21" s="595">
        <v>31.176960000000001</v>
      </c>
      <c r="OP21" s="595">
        <v>9.9332200000000004</v>
      </c>
      <c r="OQ21" s="595">
        <v>0.95992999999999995</v>
      </c>
      <c r="OR21" s="595">
        <v>1.2520899999999999</v>
      </c>
      <c r="OS21" s="595">
        <v>3.00501</v>
      </c>
      <c r="OT21" s="595">
        <v>26.91987</v>
      </c>
      <c r="OU21" s="596">
        <v>2396</v>
      </c>
      <c r="OV21" s="594">
        <v>5.3005000000000004</v>
      </c>
      <c r="OW21" s="595">
        <v>2.5041699999999998</v>
      </c>
      <c r="OX21" s="595">
        <v>4.2571000000000003</v>
      </c>
      <c r="OY21" s="595">
        <v>70.951589999999996</v>
      </c>
      <c r="OZ21" s="595">
        <v>16.986640000000001</v>
      </c>
      <c r="PA21" s="596">
        <v>2396</v>
      </c>
      <c r="PB21" s="594">
        <v>1.21035</v>
      </c>
      <c r="PC21" s="595">
        <v>3.25543</v>
      </c>
      <c r="PD21" s="595">
        <v>2.8797999999999999</v>
      </c>
      <c r="PE21" s="595">
        <v>75.375630000000001</v>
      </c>
      <c r="PF21" s="595">
        <v>17.2788</v>
      </c>
      <c r="PG21" s="596">
        <v>2396</v>
      </c>
      <c r="PH21" s="594">
        <v>17.863109999999999</v>
      </c>
      <c r="PI21" s="595">
        <v>4.0066800000000002</v>
      </c>
      <c r="PJ21" s="595">
        <v>75.542569999999998</v>
      </c>
      <c r="PK21" s="595">
        <v>2.58765</v>
      </c>
      <c r="PL21" s="596">
        <v>2396</v>
      </c>
      <c r="PM21" s="594">
        <v>1.41903</v>
      </c>
      <c r="PN21" s="595">
        <v>6.3439100000000002</v>
      </c>
      <c r="PO21" s="595">
        <v>86.477459999999994</v>
      </c>
      <c r="PP21" s="595">
        <v>5.7595999999999998</v>
      </c>
      <c r="PQ21" s="596">
        <v>2396</v>
      </c>
      <c r="PR21" s="594">
        <v>13.31386</v>
      </c>
      <c r="PS21" s="595">
        <v>77.838059999999999</v>
      </c>
      <c r="PT21" s="595">
        <v>8.8480799999999995</v>
      </c>
      <c r="PU21" s="596">
        <v>2396</v>
      </c>
      <c r="PV21" s="594">
        <v>74.540899999999993</v>
      </c>
      <c r="PW21" s="1156">
        <v>9.8497500000000002</v>
      </c>
      <c r="PX21" s="1156">
        <v>15.609349999999999</v>
      </c>
      <c r="PY21" s="1155">
        <v>2396</v>
      </c>
    </row>
    <row r="22" spans="1:441" ht="17.100000000000001" customHeight="1" x14ac:dyDescent="0.15">
      <c r="A22" s="1722"/>
      <c r="B22" s="592" t="s">
        <v>4</v>
      </c>
      <c r="C22" s="608">
        <v>7</v>
      </c>
      <c r="D22" s="609">
        <v>2.85541</v>
      </c>
      <c r="E22" s="610">
        <v>29.0794</v>
      </c>
      <c r="F22" s="610">
        <v>9.5090599999999998</v>
      </c>
      <c r="G22" s="610">
        <v>3.1180599999999998</v>
      </c>
      <c r="H22" s="610">
        <v>49.074010000000001</v>
      </c>
      <c r="I22" s="610">
        <v>6.2630499999999998</v>
      </c>
      <c r="J22" s="610">
        <v>0.10102</v>
      </c>
      <c r="K22" s="611">
        <v>14849</v>
      </c>
      <c r="L22" s="612">
        <v>47.693449999999999</v>
      </c>
      <c r="M22" s="613">
        <v>4.5525000000000002</v>
      </c>
      <c r="N22" s="613">
        <v>1.623</v>
      </c>
      <c r="O22" s="610">
        <v>8.5662299999999991</v>
      </c>
      <c r="P22" s="610">
        <v>7.5223899999999997</v>
      </c>
      <c r="Q22" s="610">
        <v>0.72731999999999997</v>
      </c>
      <c r="R22" s="610">
        <v>5.1518600000000001</v>
      </c>
      <c r="S22" s="610">
        <v>22.05536</v>
      </c>
      <c r="T22" s="610">
        <v>2.1078899999999998</v>
      </c>
      <c r="U22" s="611">
        <v>14849</v>
      </c>
      <c r="V22" s="609">
        <v>9.1251899999999999</v>
      </c>
      <c r="W22" s="610">
        <v>90.874809999999997</v>
      </c>
      <c r="X22" s="611">
        <v>14849</v>
      </c>
      <c r="Y22" s="609">
        <v>41.49774</v>
      </c>
      <c r="Z22" s="610">
        <v>19.90033</v>
      </c>
      <c r="AA22" s="610">
        <v>6.7748699999999999</v>
      </c>
      <c r="AB22" s="610">
        <v>14.86295</v>
      </c>
      <c r="AC22" s="610">
        <v>16.910229999999999</v>
      </c>
      <c r="AD22" s="610">
        <v>5.3879999999999997E-2</v>
      </c>
      <c r="AE22" s="611">
        <v>14849</v>
      </c>
      <c r="AF22" s="616">
        <v>29.02552</v>
      </c>
      <c r="AG22" s="616">
        <v>39.221499999999999</v>
      </c>
      <c r="AH22" s="616">
        <v>31.752980000000001</v>
      </c>
      <c r="AI22" s="617">
        <v>14849</v>
      </c>
      <c r="AJ22" s="609">
        <v>21.20008</v>
      </c>
      <c r="AK22" s="610">
        <v>73.324799999999996</v>
      </c>
      <c r="AL22" s="610">
        <v>5.4751200000000004</v>
      </c>
      <c r="AM22" s="611">
        <v>14849</v>
      </c>
      <c r="AN22" s="609">
        <v>6.0138699999999998</v>
      </c>
      <c r="AO22" s="610">
        <v>88.888140000000007</v>
      </c>
      <c r="AP22" s="610">
        <v>5.0979900000000002</v>
      </c>
      <c r="AQ22" s="611">
        <v>14849</v>
      </c>
      <c r="AR22" s="610">
        <v>13.219749999999999</v>
      </c>
      <c r="AS22" s="610">
        <v>81.675529999999995</v>
      </c>
      <c r="AT22" s="610">
        <v>5.1047200000000004</v>
      </c>
      <c r="AU22" s="611">
        <v>14849</v>
      </c>
      <c r="AV22" s="610">
        <v>3.3066200000000001</v>
      </c>
      <c r="AW22" s="610">
        <v>14.55317</v>
      </c>
      <c r="AX22" s="610">
        <v>27.853729999999999</v>
      </c>
      <c r="AY22" s="610">
        <v>18.405280000000001</v>
      </c>
      <c r="AZ22" s="610">
        <v>11.771839999999999</v>
      </c>
      <c r="BA22" s="610">
        <v>6.6065100000000001</v>
      </c>
      <c r="BB22" s="610">
        <v>2.5186899999999999</v>
      </c>
      <c r="BC22" s="610">
        <v>14.984170000000001</v>
      </c>
      <c r="BD22" s="611">
        <v>14849</v>
      </c>
      <c r="BE22" s="609">
        <v>12.519360000000001</v>
      </c>
      <c r="BF22" s="610">
        <v>16.01455</v>
      </c>
      <c r="BG22" s="610">
        <v>10.296989999999999</v>
      </c>
      <c r="BH22" s="610">
        <v>6.1081599999999998</v>
      </c>
      <c r="BI22" s="610">
        <v>5.3741000000000003</v>
      </c>
      <c r="BJ22" s="610">
        <v>7.86585</v>
      </c>
      <c r="BK22" s="610">
        <v>15.81251</v>
      </c>
      <c r="BL22" s="610">
        <v>26.008489999999998</v>
      </c>
      <c r="BM22" s="611">
        <v>14849</v>
      </c>
      <c r="BN22" s="609">
        <v>35.739780000000003</v>
      </c>
      <c r="BO22" s="610">
        <v>35.54448</v>
      </c>
      <c r="BP22" s="610">
        <v>21.37518</v>
      </c>
      <c r="BQ22" s="610">
        <v>5.0979900000000002</v>
      </c>
      <c r="BR22" s="610">
        <v>2.2425799999999998</v>
      </c>
      <c r="BS22" s="611">
        <v>14849</v>
      </c>
      <c r="BT22" s="609">
        <v>62.49579</v>
      </c>
      <c r="BU22" s="610">
        <v>19.503</v>
      </c>
      <c r="BV22" s="610">
        <v>13.637280000000001</v>
      </c>
      <c r="BW22" s="610">
        <v>2.7543899999999999</v>
      </c>
      <c r="BX22" s="610">
        <v>1.60954</v>
      </c>
      <c r="BY22" s="611">
        <v>14849</v>
      </c>
      <c r="BZ22" s="609">
        <v>4.5390300000000003</v>
      </c>
      <c r="CA22" s="610">
        <v>12.438549999999999</v>
      </c>
      <c r="CB22" s="610">
        <v>42.521380000000001</v>
      </c>
      <c r="CC22" s="610">
        <v>21.11253</v>
      </c>
      <c r="CD22" s="610">
        <v>19.38851</v>
      </c>
      <c r="CE22" s="611">
        <v>14849</v>
      </c>
      <c r="CF22" s="610">
        <v>18.243649999999999</v>
      </c>
      <c r="CG22" s="610">
        <v>30.661999999999999</v>
      </c>
      <c r="CH22" s="610">
        <v>35.355919999999998</v>
      </c>
      <c r="CI22" s="610">
        <v>10.169029999999999</v>
      </c>
      <c r="CJ22" s="610">
        <v>5.5693999999999999</v>
      </c>
      <c r="CK22" s="611">
        <v>14849</v>
      </c>
      <c r="CL22" s="609">
        <v>7.6032099999999998</v>
      </c>
      <c r="CM22" s="610">
        <v>18.634250000000002</v>
      </c>
      <c r="CN22" s="610">
        <v>41.04654</v>
      </c>
      <c r="CO22" s="610">
        <v>18.843019999999999</v>
      </c>
      <c r="CP22" s="610">
        <v>13.87299</v>
      </c>
      <c r="CQ22" s="611">
        <v>14849</v>
      </c>
      <c r="CR22" s="609">
        <v>5.4077700000000002</v>
      </c>
      <c r="CS22" s="610">
        <v>14.930300000000001</v>
      </c>
      <c r="CT22" s="610">
        <v>30.123239999999999</v>
      </c>
      <c r="CU22" s="610">
        <v>22.823090000000001</v>
      </c>
      <c r="CV22" s="610">
        <v>26.715599999999998</v>
      </c>
      <c r="CW22" s="611">
        <v>14849</v>
      </c>
      <c r="CX22" s="609">
        <v>24.71547</v>
      </c>
      <c r="CY22" s="610">
        <v>33.6723</v>
      </c>
      <c r="CZ22" s="610">
        <v>30.567710000000002</v>
      </c>
      <c r="DA22" s="610">
        <v>7.47525</v>
      </c>
      <c r="DB22" s="610">
        <v>3.5692599999999999</v>
      </c>
      <c r="DC22" s="611">
        <v>14849</v>
      </c>
      <c r="DD22" s="610">
        <v>5.5491999999999999</v>
      </c>
      <c r="DE22" s="610">
        <v>8.6807200000000009</v>
      </c>
      <c r="DF22" s="610">
        <v>18.10896</v>
      </c>
      <c r="DG22" s="610">
        <v>11.81898</v>
      </c>
      <c r="DH22" s="610">
        <v>55.842140000000001</v>
      </c>
      <c r="DI22" s="611">
        <v>14849</v>
      </c>
      <c r="DJ22" s="609">
        <v>12.068149999999999</v>
      </c>
      <c r="DK22" s="610">
        <v>25.375450000000001</v>
      </c>
      <c r="DL22" s="610">
        <v>34.756549999999997</v>
      </c>
      <c r="DM22" s="610">
        <v>13.327500000000001</v>
      </c>
      <c r="DN22" s="610">
        <v>14.47236</v>
      </c>
      <c r="DO22" s="611">
        <v>14849</v>
      </c>
      <c r="DP22" s="609">
        <v>33.578020000000002</v>
      </c>
      <c r="DQ22" s="610">
        <v>15.06499</v>
      </c>
      <c r="DR22" s="610">
        <v>18.977709999999998</v>
      </c>
      <c r="DS22" s="610">
        <v>10.97044</v>
      </c>
      <c r="DT22" s="610">
        <v>21.408850000000001</v>
      </c>
      <c r="DU22" s="611">
        <v>14849</v>
      </c>
      <c r="DV22" s="609">
        <v>9.5023199999999992</v>
      </c>
      <c r="DW22" s="610">
        <v>18.742000000000001</v>
      </c>
      <c r="DX22" s="610">
        <v>36.621989999999997</v>
      </c>
      <c r="DY22" s="610">
        <v>14.829280000000001</v>
      </c>
      <c r="DZ22" s="610">
        <v>20.304400000000001</v>
      </c>
      <c r="EA22" s="611">
        <v>14849</v>
      </c>
      <c r="EB22" s="609">
        <v>88.059799999999996</v>
      </c>
      <c r="EC22" s="610">
        <v>11.940200000000001</v>
      </c>
      <c r="ED22" s="611">
        <v>14849</v>
      </c>
      <c r="EE22" s="609">
        <v>71.647919999999999</v>
      </c>
      <c r="EF22" s="610">
        <v>28.352080000000001</v>
      </c>
      <c r="EG22" s="611">
        <v>14849</v>
      </c>
      <c r="EH22" s="609">
        <v>13.1524</v>
      </c>
      <c r="EI22" s="610">
        <v>18.102229999999999</v>
      </c>
      <c r="EJ22" s="610">
        <v>6.7546600000000003</v>
      </c>
      <c r="EK22" s="610">
        <v>48.622799999999998</v>
      </c>
      <c r="EL22" s="610">
        <v>13.367900000000001</v>
      </c>
      <c r="EM22" s="611">
        <v>14849</v>
      </c>
      <c r="EN22" s="609">
        <v>16.586980000000001</v>
      </c>
      <c r="EO22" s="610">
        <v>9.3878400000000006</v>
      </c>
      <c r="EP22" s="610">
        <v>49.457880000000003</v>
      </c>
      <c r="EQ22" s="610">
        <v>8.4854199999999995</v>
      </c>
      <c r="ER22" s="610">
        <v>16.081890000000001</v>
      </c>
      <c r="ES22" s="611">
        <v>14849</v>
      </c>
      <c r="ET22" s="610">
        <v>35.813859999999998</v>
      </c>
      <c r="EU22" s="610">
        <v>64.186139999999995</v>
      </c>
      <c r="EV22" s="611">
        <v>14849</v>
      </c>
      <c r="EW22" s="609">
        <v>59.633650000000003</v>
      </c>
      <c r="EX22" s="610">
        <v>20.63439</v>
      </c>
      <c r="EY22" s="610">
        <v>13.273619999999999</v>
      </c>
      <c r="EZ22" s="610">
        <v>51.101080000000003</v>
      </c>
      <c r="FA22" s="610">
        <v>38.898240000000001</v>
      </c>
      <c r="FB22" s="610">
        <v>29.443059999999999</v>
      </c>
      <c r="FC22" s="610">
        <v>6.0677500000000002</v>
      </c>
      <c r="FD22" s="610">
        <v>11.529400000000001</v>
      </c>
      <c r="FE22" s="610">
        <v>1.1583300000000001</v>
      </c>
      <c r="FF22" s="610">
        <v>15.06499</v>
      </c>
      <c r="FG22" s="611">
        <v>14849</v>
      </c>
      <c r="FH22" s="609">
        <v>55.076230000000002</v>
      </c>
      <c r="FI22" s="610">
        <v>44.923769999999998</v>
      </c>
      <c r="FJ22" s="611">
        <v>8855</v>
      </c>
      <c r="FK22" s="609">
        <v>61.488250000000001</v>
      </c>
      <c r="FL22" s="610">
        <v>38.511749999999999</v>
      </c>
      <c r="FM22" s="611">
        <v>3064</v>
      </c>
      <c r="FN22" s="609">
        <v>61.948250000000002</v>
      </c>
      <c r="FO22" s="610">
        <v>38.051749999999998</v>
      </c>
      <c r="FP22" s="611">
        <v>1971</v>
      </c>
      <c r="FQ22" s="609">
        <v>40.221400000000003</v>
      </c>
      <c r="FR22" s="610">
        <v>59.778599999999997</v>
      </c>
      <c r="FS22" s="611">
        <v>7588</v>
      </c>
      <c r="FT22" s="609">
        <v>37.794319999999999</v>
      </c>
      <c r="FU22" s="610">
        <v>62.205680000000001</v>
      </c>
      <c r="FV22" s="611">
        <v>5776</v>
      </c>
      <c r="FW22" s="609">
        <v>78.499539999999996</v>
      </c>
      <c r="FX22" s="610">
        <v>21.50046</v>
      </c>
      <c r="FY22" s="611">
        <v>4372</v>
      </c>
      <c r="FZ22" s="610">
        <v>41.398449999999997</v>
      </c>
      <c r="GA22" s="610">
        <v>58.601550000000003</v>
      </c>
      <c r="GB22" s="611">
        <v>901</v>
      </c>
      <c r="GC22" s="609">
        <v>46.670560000000002</v>
      </c>
      <c r="GD22" s="610">
        <v>53.329439999999998</v>
      </c>
      <c r="GE22" s="611">
        <v>1712</v>
      </c>
      <c r="GF22" s="609">
        <v>70.348839999999996</v>
      </c>
      <c r="GG22" s="610">
        <v>29.651160000000001</v>
      </c>
      <c r="GH22" s="611">
        <v>172</v>
      </c>
      <c r="GI22" s="609">
        <v>40.903440000000003</v>
      </c>
      <c r="GJ22" s="610">
        <v>59.096559999999997</v>
      </c>
      <c r="GK22" s="611">
        <v>8855</v>
      </c>
      <c r="GL22" s="609">
        <v>54.144910000000003</v>
      </c>
      <c r="GM22" s="610">
        <v>45.855089999999997</v>
      </c>
      <c r="GN22" s="611">
        <v>3064</v>
      </c>
      <c r="GO22" s="609">
        <v>41.04515</v>
      </c>
      <c r="GP22" s="610">
        <v>58.95485</v>
      </c>
      <c r="GQ22" s="611">
        <v>1971</v>
      </c>
      <c r="GR22" s="610">
        <v>27.583030000000001</v>
      </c>
      <c r="GS22" s="610">
        <v>72.416970000000006</v>
      </c>
      <c r="GT22" s="611">
        <v>7588</v>
      </c>
      <c r="GU22" s="609">
        <v>26.800550000000001</v>
      </c>
      <c r="GV22" s="610">
        <v>73.199449999999999</v>
      </c>
      <c r="GW22" s="611">
        <v>5776</v>
      </c>
      <c r="GX22" s="609">
        <v>47.026530000000001</v>
      </c>
      <c r="GY22" s="610">
        <v>52.973469999999999</v>
      </c>
      <c r="GZ22" s="611">
        <v>4372</v>
      </c>
      <c r="HA22" s="609">
        <v>27.413979999999999</v>
      </c>
      <c r="HB22" s="610">
        <v>72.586020000000005</v>
      </c>
      <c r="HC22" s="611">
        <v>901</v>
      </c>
      <c r="HD22" s="609">
        <v>28.38785</v>
      </c>
      <c r="HE22" s="610">
        <v>71.61215</v>
      </c>
      <c r="HF22" s="611">
        <v>1712</v>
      </c>
      <c r="HG22" s="609">
        <v>52.906979999999997</v>
      </c>
      <c r="HH22" s="610">
        <v>47.093020000000003</v>
      </c>
      <c r="HI22" s="611">
        <v>172</v>
      </c>
      <c r="HJ22" s="609">
        <v>30.062110000000001</v>
      </c>
      <c r="HK22" s="610">
        <v>69.937889999999996</v>
      </c>
      <c r="HL22" s="611">
        <v>8855</v>
      </c>
      <c r="HM22" s="609">
        <v>39.29504</v>
      </c>
      <c r="HN22" s="610">
        <v>60.70496</v>
      </c>
      <c r="HO22" s="611">
        <v>3064</v>
      </c>
      <c r="HP22" s="609">
        <v>22.93252</v>
      </c>
      <c r="HQ22" s="610">
        <v>77.067480000000003</v>
      </c>
      <c r="HR22" s="611">
        <v>1971</v>
      </c>
      <c r="HS22" s="609">
        <v>32.445970000000003</v>
      </c>
      <c r="HT22" s="610">
        <v>67.554029999999997</v>
      </c>
      <c r="HU22" s="611">
        <v>7588</v>
      </c>
      <c r="HV22" s="609">
        <v>32.894739999999999</v>
      </c>
      <c r="HW22" s="610">
        <v>67.105260000000001</v>
      </c>
      <c r="HX22" s="611">
        <v>5776</v>
      </c>
      <c r="HY22" s="609">
        <v>37.259839999999997</v>
      </c>
      <c r="HZ22" s="610">
        <v>62.740160000000003</v>
      </c>
      <c r="IA22" s="611">
        <v>4372</v>
      </c>
      <c r="IB22" s="610">
        <v>19.75583</v>
      </c>
      <c r="IC22" s="610">
        <v>80.244169999999997</v>
      </c>
      <c r="ID22" s="611">
        <v>901</v>
      </c>
      <c r="IE22" s="609">
        <v>24.18224</v>
      </c>
      <c r="IF22" s="610">
        <v>75.817760000000007</v>
      </c>
      <c r="IG22" s="611">
        <v>1712</v>
      </c>
      <c r="IH22" s="609">
        <v>36.046509999999998</v>
      </c>
      <c r="II22" s="610">
        <v>63.953490000000002</v>
      </c>
      <c r="IJ22" s="611">
        <v>172</v>
      </c>
      <c r="IK22" s="609">
        <v>55.101349999999996</v>
      </c>
      <c r="IL22" s="610">
        <v>30.136710000000001</v>
      </c>
      <c r="IM22" s="610">
        <v>14.761939999999999</v>
      </c>
      <c r="IN22" s="611">
        <v>14849</v>
      </c>
      <c r="IO22" s="609">
        <v>8.9164300000000001</v>
      </c>
      <c r="IP22" s="610">
        <v>4.7679999999999998</v>
      </c>
      <c r="IQ22" s="610">
        <v>11.94693</v>
      </c>
      <c r="IR22" s="610">
        <v>52.555729999999997</v>
      </c>
      <c r="IS22" s="610">
        <v>21.812919999999998</v>
      </c>
      <c r="IT22" s="611">
        <v>14849</v>
      </c>
      <c r="IU22" s="609">
        <v>25.76604</v>
      </c>
      <c r="IV22" s="610">
        <v>43.066870000000002</v>
      </c>
      <c r="IW22" s="610">
        <v>7.73116</v>
      </c>
      <c r="IX22" s="610">
        <v>23.435919999999999</v>
      </c>
      <c r="IY22" s="611">
        <v>14849</v>
      </c>
      <c r="IZ22" s="609">
        <v>10.03435</v>
      </c>
      <c r="JA22" s="610">
        <v>5.7444899999999999</v>
      </c>
      <c r="JB22" s="610">
        <v>65.081819999999993</v>
      </c>
      <c r="JC22" s="610">
        <v>3.7174200000000002</v>
      </c>
      <c r="JD22" s="610">
        <v>15.42191</v>
      </c>
      <c r="JE22" s="611">
        <v>14849</v>
      </c>
      <c r="JF22" s="609">
        <v>9.3541699999999999</v>
      </c>
      <c r="JG22" s="610">
        <v>5.4751200000000004</v>
      </c>
      <c r="JH22" s="610">
        <v>69.721869999999996</v>
      </c>
      <c r="JI22" s="610">
        <v>3.3941699999999999</v>
      </c>
      <c r="JJ22" s="610">
        <v>12.054679999999999</v>
      </c>
      <c r="JK22" s="611">
        <v>14849</v>
      </c>
      <c r="JL22" s="609">
        <v>2.5725600000000002</v>
      </c>
      <c r="JM22" s="610">
        <v>5.0979900000000002</v>
      </c>
      <c r="JN22" s="610">
        <v>78.591149999999999</v>
      </c>
      <c r="JO22" s="610">
        <v>2.0338099999999999</v>
      </c>
      <c r="JP22" s="610">
        <v>11.70449</v>
      </c>
      <c r="JQ22" s="611">
        <v>14849</v>
      </c>
      <c r="JR22" s="609">
        <v>2.3166500000000001</v>
      </c>
      <c r="JS22" s="610">
        <v>14.69459</v>
      </c>
      <c r="JT22" s="610">
        <v>43.571959999999997</v>
      </c>
      <c r="JU22" s="610">
        <v>23.95448</v>
      </c>
      <c r="JV22" s="610">
        <v>12.1557</v>
      </c>
      <c r="JW22" s="610">
        <v>3.3066200000000001</v>
      </c>
      <c r="JX22" s="611">
        <v>14849</v>
      </c>
      <c r="JY22" s="609">
        <v>74.146410000000003</v>
      </c>
      <c r="JZ22" s="610">
        <v>9.3272300000000001</v>
      </c>
      <c r="KA22" s="610">
        <v>16.52637</v>
      </c>
      <c r="KB22" s="611">
        <v>14849</v>
      </c>
      <c r="KC22" s="609">
        <v>52.852040000000002</v>
      </c>
      <c r="KD22" s="610">
        <v>16.822679999999998</v>
      </c>
      <c r="KE22" s="610">
        <v>10.492290000000001</v>
      </c>
      <c r="KF22" s="610">
        <v>7.8591199999999999</v>
      </c>
      <c r="KG22" s="610">
        <v>11.97387</v>
      </c>
      <c r="KH22" s="611">
        <v>14849</v>
      </c>
      <c r="KI22" s="609">
        <v>4.4447400000000004</v>
      </c>
      <c r="KJ22" s="610">
        <v>8.0342099999999999</v>
      </c>
      <c r="KK22" s="610">
        <v>63.054749999999999</v>
      </c>
      <c r="KL22" s="610">
        <v>24.466290000000001</v>
      </c>
      <c r="KM22" s="611">
        <v>14849</v>
      </c>
      <c r="KN22" s="609">
        <v>71.647919999999999</v>
      </c>
      <c r="KO22" s="610">
        <v>7.4685199999999998</v>
      </c>
      <c r="KP22" s="610">
        <v>20.883559999999999</v>
      </c>
      <c r="KQ22" s="611">
        <v>14849</v>
      </c>
      <c r="KR22" s="609">
        <v>69.540040000000005</v>
      </c>
      <c r="KS22" s="610">
        <v>8.2025699999999997</v>
      </c>
      <c r="KT22" s="610">
        <v>22.257390000000001</v>
      </c>
      <c r="KU22" s="611">
        <v>14849</v>
      </c>
      <c r="KV22" s="609">
        <v>76.880600000000001</v>
      </c>
      <c r="KW22" s="610">
        <v>4.0945499999999999</v>
      </c>
      <c r="KX22" s="610">
        <v>19.024850000000001</v>
      </c>
      <c r="KY22" s="611">
        <v>14849</v>
      </c>
      <c r="KZ22" s="609">
        <v>7.4079100000000002</v>
      </c>
      <c r="LA22" s="610">
        <v>57.7682</v>
      </c>
      <c r="LB22" s="610">
        <v>34.823889999999999</v>
      </c>
      <c r="LC22" s="611">
        <v>14849</v>
      </c>
      <c r="LD22" s="609">
        <v>23.516739999999999</v>
      </c>
      <c r="LE22" s="610">
        <v>29.84713</v>
      </c>
      <c r="LF22" s="610">
        <v>6.1957000000000004</v>
      </c>
      <c r="LG22" s="610">
        <v>8.81541</v>
      </c>
      <c r="LH22" s="610">
        <v>31.625029999999999</v>
      </c>
      <c r="LI22" s="611">
        <v>14849</v>
      </c>
      <c r="LJ22" s="609">
        <v>6.2899900000000004</v>
      </c>
      <c r="LK22" s="610">
        <v>7.8927899999999998</v>
      </c>
      <c r="LL22" s="610">
        <v>49.107680000000002</v>
      </c>
      <c r="LM22" s="610">
        <v>2.6466400000000001</v>
      </c>
      <c r="LN22" s="610">
        <v>34.062899999999999</v>
      </c>
      <c r="LO22" s="611">
        <v>14849</v>
      </c>
      <c r="LP22" s="609">
        <v>39.578420000000001</v>
      </c>
      <c r="LQ22" s="610">
        <v>29.22082</v>
      </c>
      <c r="LR22" s="610">
        <v>31.200749999999999</v>
      </c>
      <c r="LS22" s="611">
        <v>14849</v>
      </c>
      <c r="LT22" s="609">
        <v>8.2631800000000002</v>
      </c>
      <c r="LU22" s="610">
        <v>54.461579999999998</v>
      </c>
      <c r="LV22" s="610">
        <v>3.7982399999999998</v>
      </c>
      <c r="LW22" s="610">
        <v>5.2528800000000002</v>
      </c>
      <c r="LX22" s="610">
        <v>28.224119999999999</v>
      </c>
      <c r="LY22" s="611">
        <v>14849</v>
      </c>
      <c r="LZ22" s="609">
        <v>13.219749999999999</v>
      </c>
      <c r="MA22" s="610">
        <v>49.96969</v>
      </c>
      <c r="MB22" s="610">
        <v>14.290520000000001</v>
      </c>
      <c r="MC22" s="610">
        <v>22.520040000000002</v>
      </c>
      <c r="MD22" s="611">
        <v>14849</v>
      </c>
      <c r="ME22" s="609">
        <v>61.074820000000003</v>
      </c>
      <c r="MF22" s="610">
        <v>35.96875</v>
      </c>
      <c r="MG22" s="610">
        <v>42.683010000000003</v>
      </c>
      <c r="MH22" s="610">
        <v>39.329250000000002</v>
      </c>
      <c r="MI22" s="610">
        <v>45.46434</v>
      </c>
      <c r="MJ22" s="610">
        <v>24.45956</v>
      </c>
      <c r="MK22" s="611">
        <v>14849</v>
      </c>
      <c r="ML22" s="609">
        <v>6.7344600000000003</v>
      </c>
      <c r="MM22" s="610">
        <v>62.664149999999999</v>
      </c>
      <c r="MN22" s="610">
        <v>3.86558</v>
      </c>
      <c r="MO22" s="610">
        <v>6.9028200000000002</v>
      </c>
      <c r="MP22" s="610">
        <v>19.832989999999999</v>
      </c>
      <c r="MQ22" s="611">
        <v>14849</v>
      </c>
      <c r="MR22" s="609">
        <v>15.253550000000001</v>
      </c>
      <c r="MS22" s="610">
        <v>12.22978</v>
      </c>
      <c r="MT22" s="610">
        <v>72.516670000000005</v>
      </c>
      <c r="MU22" s="611">
        <v>14849</v>
      </c>
      <c r="MV22" s="609">
        <v>5.27982</v>
      </c>
      <c r="MW22" s="610">
        <v>5.6098100000000004</v>
      </c>
      <c r="MX22" s="610">
        <v>5.8522499999999997</v>
      </c>
      <c r="MY22" s="610">
        <v>49.673380000000002</v>
      </c>
      <c r="MZ22" s="610">
        <v>33.58475</v>
      </c>
      <c r="NA22" s="611">
        <v>14849</v>
      </c>
      <c r="NB22" s="609">
        <v>3.3268200000000001</v>
      </c>
      <c r="NC22" s="610">
        <v>49.592570000000002</v>
      </c>
      <c r="ND22" s="610">
        <v>16.021280000000001</v>
      </c>
      <c r="NE22" s="610">
        <v>2.72072</v>
      </c>
      <c r="NF22" s="610">
        <v>28.338609999999999</v>
      </c>
      <c r="NG22" s="611">
        <v>14849</v>
      </c>
      <c r="NH22" s="609">
        <v>24.270990000000001</v>
      </c>
      <c r="NI22" s="610">
        <v>10.61351</v>
      </c>
      <c r="NJ22" s="610">
        <v>65.115499999999997</v>
      </c>
      <c r="NK22" s="611">
        <v>14849</v>
      </c>
      <c r="NL22" s="609">
        <v>12.707929999999999</v>
      </c>
      <c r="NM22" s="610">
        <v>40.669409999999999</v>
      </c>
      <c r="NN22" s="610">
        <v>11.1388</v>
      </c>
      <c r="NO22" s="610">
        <v>3.98007</v>
      </c>
      <c r="NP22" s="610">
        <v>31.503799999999998</v>
      </c>
      <c r="NQ22" s="611">
        <v>14849</v>
      </c>
      <c r="NR22" s="609">
        <v>7.5426000000000002</v>
      </c>
      <c r="NS22" s="610">
        <v>27.429459999999999</v>
      </c>
      <c r="NT22" s="610">
        <v>6.4112099999999996</v>
      </c>
      <c r="NU22" s="610">
        <v>2.2223700000000002</v>
      </c>
      <c r="NV22" s="610">
        <v>56.394370000000002</v>
      </c>
      <c r="NW22" s="611">
        <v>14849</v>
      </c>
      <c r="NX22" s="609">
        <v>5.4347099999999999</v>
      </c>
      <c r="NY22" s="610">
        <v>22.81635</v>
      </c>
      <c r="NZ22" s="610">
        <v>6.5728299999999997</v>
      </c>
      <c r="OA22" s="610">
        <v>1.90585</v>
      </c>
      <c r="OB22" s="610">
        <v>63.270249999999997</v>
      </c>
      <c r="OC22" s="611">
        <v>14849</v>
      </c>
      <c r="OD22" s="609">
        <v>3.4345699999999999</v>
      </c>
      <c r="OE22" s="610">
        <v>13.06485</v>
      </c>
      <c r="OF22" s="610">
        <v>4.3369900000000001</v>
      </c>
      <c r="OG22" s="610">
        <v>1.67015</v>
      </c>
      <c r="OH22" s="610">
        <v>77.493430000000004</v>
      </c>
      <c r="OI22" s="611">
        <v>14849</v>
      </c>
      <c r="OJ22" s="609">
        <v>18.47936</v>
      </c>
      <c r="OK22" s="610">
        <v>14.41174</v>
      </c>
      <c r="OL22" s="610">
        <v>7.0442499999999999</v>
      </c>
      <c r="OM22" s="610">
        <v>6.0138699999999998</v>
      </c>
      <c r="ON22" s="610">
        <v>17.644290000000002</v>
      </c>
      <c r="OO22" s="610">
        <v>35.423259999999999</v>
      </c>
      <c r="OP22" s="610">
        <v>10.977169999999999</v>
      </c>
      <c r="OQ22" s="610">
        <v>1.6364700000000001</v>
      </c>
      <c r="OR22" s="610">
        <v>1.36036</v>
      </c>
      <c r="OS22" s="610">
        <v>4.9633000000000003</v>
      </c>
      <c r="OT22" s="610">
        <v>35.517539999999997</v>
      </c>
      <c r="OU22" s="611">
        <v>14849</v>
      </c>
      <c r="OV22" s="609">
        <v>4.2763799999999996</v>
      </c>
      <c r="OW22" s="610">
        <v>5.4549099999999999</v>
      </c>
      <c r="OX22" s="610">
        <v>3.9261900000000001</v>
      </c>
      <c r="OY22" s="610">
        <v>59.135300000000001</v>
      </c>
      <c r="OZ22" s="610">
        <v>27.20722</v>
      </c>
      <c r="PA22" s="611">
        <v>14849</v>
      </c>
      <c r="PB22" s="609">
        <v>2.3839999999999999</v>
      </c>
      <c r="PC22" s="610">
        <v>4.8353400000000004</v>
      </c>
      <c r="PD22" s="610">
        <v>3.8925200000000002</v>
      </c>
      <c r="PE22" s="610">
        <v>62.812309999999997</v>
      </c>
      <c r="PF22" s="610">
        <v>26.07583</v>
      </c>
      <c r="PG22" s="611">
        <v>14849</v>
      </c>
      <c r="PH22" s="609">
        <v>18.472619999999999</v>
      </c>
      <c r="PI22" s="610">
        <v>5.71082</v>
      </c>
      <c r="PJ22" s="610">
        <v>68.745369999999994</v>
      </c>
      <c r="PK22" s="610">
        <v>7.07118</v>
      </c>
      <c r="PL22" s="611">
        <v>14849</v>
      </c>
      <c r="PM22" s="609">
        <v>2.5725600000000002</v>
      </c>
      <c r="PN22" s="610">
        <v>8.8625500000000006</v>
      </c>
      <c r="PO22" s="610">
        <v>73.345010000000002</v>
      </c>
      <c r="PP22" s="610">
        <v>15.21988</v>
      </c>
      <c r="PQ22" s="611">
        <v>14849</v>
      </c>
      <c r="PR22" s="609">
        <v>16.425350000000002</v>
      </c>
      <c r="PS22" s="610">
        <v>66.83278</v>
      </c>
      <c r="PT22" s="610">
        <v>16.741869999999999</v>
      </c>
      <c r="PU22" s="611">
        <v>14849</v>
      </c>
      <c r="PV22" s="609">
        <v>69.008009999999999</v>
      </c>
      <c r="PW22" s="610">
        <v>11.091659999999999</v>
      </c>
      <c r="PX22" s="610">
        <v>19.90033</v>
      </c>
      <c r="PY22" s="1157">
        <v>14849</v>
      </c>
    </row>
    <row r="23" spans="1:441" ht="17.100000000000001" customHeight="1" x14ac:dyDescent="0.15">
      <c r="A23" s="1724" t="s">
        <v>12</v>
      </c>
      <c r="B23" s="620" t="s">
        <v>5</v>
      </c>
      <c r="C23" s="593">
        <v>1</v>
      </c>
      <c r="D23" s="594">
        <v>3.2080700000000002</v>
      </c>
      <c r="E23" s="595">
        <v>31.347390000000001</v>
      </c>
      <c r="F23" s="595">
        <v>13.01558</v>
      </c>
      <c r="G23" s="595">
        <v>6.50779</v>
      </c>
      <c r="H23" s="595">
        <v>43.950499999999998</v>
      </c>
      <c r="I23" s="595">
        <v>1.9248400000000001</v>
      </c>
      <c r="J23" s="595">
        <v>4.5830000000000003E-2</v>
      </c>
      <c r="K23" s="596">
        <v>2182</v>
      </c>
      <c r="L23" s="597">
        <v>32.218150000000001</v>
      </c>
      <c r="M23" s="598">
        <v>2.0623300000000002</v>
      </c>
      <c r="N23" s="598">
        <v>1.0540799999999999</v>
      </c>
      <c r="O23" s="595">
        <v>1.0082500000000001</v>
      </c>
      <c r="P23" s="595">
        <v>16.636109999999999</v>
      </c>
      <c r="Q23" s="595">
        <v>9.1200700000000001</v>
      </c>
      <c r="R23" s="595">
        <v>31.072410000000001</v>
      </c>
      <c r="S23" s="595">
        <v>5.6828599999999998</v>
      </c>
      <c r="T23" s="595">
        <v>1.14574</v>
      </c>
      <c r="U23" s="596">
        <v>2182</v>
      </c>
      <c r="V23" s="594">
        <v>5.0412499999999998</v>
      </c>
      <c r="W23" s="595">
        <v>94.958749999999995</v>
      </c>
      <c r="X23" s="596">
        <v>2182</v>
      </c>
      <c r="Y23" s="594">
        <v>16.31531</v>
      </c>
      <c r="Z23" s="595">
        <v>14.436299999999999</v>
      </c>
      <c r="AA23" s="595">
        <v>9.8075200000000002</v>
      </c>
      <c r="AB23" s="595">
        <v>20.623280000000001</v>
      </c>
      <c r="AC23" s="595">
        <v>38.817599999999999</v>
      </c>
      <c r="AD23" s="595">
        <v>0</v>
      </c>
      <c r="AE23" s="596">
        <v>2182</v>
      </c>
      <c r="AF23" s="599">
        <v>28.643450000000001</v>
      </c>
      <c r="AG23" s="599">
        <v>26.489460000000001</v>
      </c>
      <c r="AH23" s="599">
        <v>44.867089999999997</v>
      </c>
      <c r="AI23" s="600">
        <v>2182</v>
      </c>
      <c r="AJ23" s="594">
        <v>10.44913</v>
      </c>
      <c r="AK23" s="595">
        <v>75.160399999999996</v>
      </c>
      <c r="AL23" s="595">
        <v>14.390470000000001</v>
      </c>
      <c r="AM23" s="596">
        <v>2182</v>
      </c>
      <c r="AN23" s="594">
        <v>3.8496800000000002</v>
      </c>
      <c r="AO23" s="595">
        <v>82.951419999999999</v>
      </c>
      <c r="AP23" s="595">
        <v>13.1989</v>
      </c>
      <c r="AQ23" s="596">
        <v>2182</v>
      </c>
      <c r="AR23" s="595">
        <v>7.9285100000000002</v>
      </c>
      <c r="AS23" s="595">
        <v>78.643450000000001</v>
      </c>
      <c r="AT23" s="595">
        <v>13.428050000000001</v>
      </c>
      <c r="AU23" s="596">
        <v>2182</v>
      </c>
      <c r="AV23" s="595">
        <v>11.686529999999999</v>
      </c>
      <c r="AW23" s="595">
        <v>23.785520000000002</v>
      </c>
      <c r="AX23" s="595">
        <v>20.714939999999999</v>
      </c>
      <c r="AY23" s="595">
        <v>9.4408799999999999</v>
      </c>
      <c r="AZ23" s="595">
        <v>5.5911999999999997</v>
      </c>
      <c r="BA23" s="595">
        <v>2.47479</v>
      </c>
      <c r="BB23" s="595">
        <v>0.96242000000000005</v>
      </c>
      <c r="BC23" s="595">
        <v>25.343720000000001</v>
      </c>
      <c r="BD23" s="596">
        <v>2182</v>
      </c>
      <c r="BE23" s="594">
        <v>27.589369999999999</v>
      </c>
      <c r="BF23" s="595">
        <v>16.681940000000001</v>
      </c>
      <c r="BG23" s="595">
        <v>7.6993600000000004</v>
      </c>
      <c r="BH23" s="595">
        <v>3.52887</v>
      </c>
      <c r="BI23" s="595">
        <v>1.8790100000000001</v>
      </c>
      <c r="BJ23" s="595">
        <v>1.6040300000000001</v>
      </c>
      <c r="BK23" s="595">
        <v>1.2374000000000001</v>
      </c>
      <c r="BL23" s="595">
        <v>39.78002</v>
      </c>
      <c r="BM23" s="596">
        <v>2182</v>
      </c>
      <c r="BN23" s="594">
        <v>41.567369999999997</v>
      </c>
      <c r="BO23" s="595">
        <v>34.372140000000002</v>
      </c>
      <c r="BP23" s="595">
        <v>16.498629999999999</v>
      </c>
      <c r="BQ23" s="595">
        <v>5.5453700000000001</v>
      </c>
      <c r="BR23" s="595">
        <v>2.0165000000000002</v>
      </c>
      <c r="BS23" s="596">
        <v>2182</v>
      </c>
      <c r="BT23" s="594">
        <v>57.836849999999998</v>
      </c>
      <c r="BU23" s="595">
        <v>21.219069999999999</v>
      </c>
      <c r="BV23" s="595">
        <v>15.032080000000001</v>
      </c>
      <c r="BW23" s="595">
        <v>3.8038500000000002</v>
      </c>
      <c r="BX23" s="595">
        <v>2.1081599999999998</v>
      </c>
      <c r="BY23" s="596">
        <v>2182</v>
      </c>
      <c r="BZ23" s="594">
        <v>7.4702099999999998</v>
      </c>
      <c r="CA23" s="595">
        <v>18.560949999999998</v>
      </c>
      <c r="CB23" s="595">
        <v>36.067830000000001</v>
      </c>
      <c r="CC23" s="595">
        <v>23.189730000000001</v>
      </c>
      <c r="CD23" s="595">
        <v>14.711270000000001</v>
      </c>
      <c r="CE23" s="596">
        <v>2182</v>
      </c>
      <c r="CF23" s="595">
        <v>20.394130000000001</v>
      </c>
      <c r="CG23" s="595">
        <v>29.514209999999999</v>
      </c>
      <c r="CH23" s="595">
        <v>30.018329999999999</v>
      </c>
      <c r="CI23" s="595">
        <v>13.428050000000001</v>
      </c>
      <c r="CJ23" s="595">
        <v>6.6452799999999996</v>
      </c>
      <c r="CK23" s="596">
        <v>2182</v>
      </c>
      <c r="CL23" s="594">
        <v>12.69478</v>
      </c>
      <c r="CM23" s="595">
        <v>23.923010000000001</v>
      </c>
      <c r="CN23" s="595">
        <v>35.288730000000001</v>
      </c>
      <c r="CO23" s="595">
        <v>18.652609999999999</v>
      </c>
      <c r="CP23" s="595">
        <v>9.4408799999999999</v>
      </c>
      <c r="CQ23" s="596">
        <v>2182</v>
      </c>
      <c r="CR23" s="594">
        <v>10.540789999999999</v>
      </c>
      <c r="CS23" s="595">
        <v>19.935839999999999</v>
      </c>
      <c r="CT23" s="595">
        <v>26.76444</v>
      </c>
      <c r="CU23" s="595">
        <v>22.8231</v>
      </c>
      <c r="CV23" s="595">
        <v>19.935839999999999</v>
      </c>
      <c r="CW23" s="596">
        <v>2182</v>
      </c>
      <c r="CX23" s="594">
        <v>21.723189999999999</v>
      </c>
      <c r="CY23" s="595">
        <v>33.501370000000001</v>
      </c>
      <c r="CZ23" s="595">
        <v>30.018329999999999</v>
      </c>
      <c r="DA23" s="595">
        <v>10.21998</v>
      </c>
      <c r="DB23" s="595">
        <v>4.5371199999999998</v>
      </c>
      <c r="DC23" s="596">
        <v>2182</v>
      </c>
      <c r="DD23" s="595">
        <v>6.3244699999999998</v>
      </c>
      <c r="DE23" s="595">
        <v>8.3867999999999991</v>
      </c>
      <c r="DF23" s="595">
        <v>16.773599999999998</v>
      </c>
      <c r="DG23" s="595">
        <v>11.04491</v>
      </c>
      <c r="DH23" s="595">
        <v>57.470210000000002</v>
      </c>
      <c r="DI23" s="596">
        <v>2182</v>
      </c>
      <c r="DJ23" s="594">
        <v>6.4619600000000004</v>
      </c>
      <c r="DK23" s="595">
        <v>18.37764</v>
      </c>
      <c r="DL23" s="595">
        <v>33.730519999999999</v>
      </c>
      <c r="DM23" s="595">
        <v>20.53162</v>
      </c>
      <c r="DN23" s="595">
        <v>20.898260000000001</v>
      </c>
      <c r="DO23" s="596">
        <v>2182</v>
      </c>
      <c r="DP23" s="594">
        <v>29.514209999999999</v>
      </c>
      <c r="DQ23" s="595">
        <v>14.115489999999999</v>
      </c>
      <c r="DR23" s="595">
        <v>15.58203</v>
      </c>
      <c r="DS23" s="595">
        <v>13.290559999999999</v>
      </c>
      <c r="DT23" s="595">
        <v>27.497710000000001</v>
      </c>
      <c r="DU23" s="596">
        <v>2182</v>
      </c>
      <c r="DV23" s="594">
        <v>6.9660900000000003</v>
      </c>
      <c r="DW23" s="595">
        <v>15.261229999999999</v>
      </c>
      <c r="DX23" s="595">
        <v>38.863430000000001</v>
      </c>
      <c r="DY23" s="595">
        <v>16.08616</v>
      </c>
      <c r="DZ23" s="595">
        <v>22.8231</v>
      </c>
      <c r="EA23" s="596">
        <v>2182</v>
      </c>
      <c r="EB23" s="594">
        <v>82.401470000000003</v>
      </c>
      <c r="EC23" s="595">
        <v>17.59853</v>
      </c>
      <c r="ED23" s="596">
        <v>2182</v>
      </c>
      <c r="EE23" s="594">
        <v>64.390469999999993</v>
      </c>
      <c r="EF23" s="595">
        <v>35.609529999999999</v>
      </c>
      <c r="EG23" s="596">
        <v>2182</v>
      </c>
      <c r="EH23" s="594">
        <v>16.223649999999999</v>
      </c>
      <c r="EI23" s="595">
        <v>12.19065</v>
      </c>
      <c r="EJ23" s="595">
        <v>4.6746100000000004</v>
      </c>
      <c r="EK23" s="595">
        <v>51.970669999999998</v>
      </c>
      <c r="EL23" s="595">
        <v>14.94042</v>
      </c>
      <c r="EM23" s="596">
        <v>2182</v>
      </c>
      <c r="EN23" s="594">
        <v>10.311640000000001</v>
      </c>
      <c r="EO23" s="595">
        <v>7.74519</v>
      </c>
      <c r="EP23" s="595">
        <v>49.175069999999998</v>
      </c>
      <c r="EQ23" s="595">
        <v>9.1200700000000001</v>
      </c>
      <c r="ER23" s="595">
        <v>23.648029999999999</v>
      </c>
      <c r="ES23" s="596">
        <v>2182</v>
      </c>
      <c r="ET23" s="595">
        <v>19.66086</v>
      </c>
      <c r="EU23" s="595">
        <v>80.33914</v>
      </c>
      <c r="EV23" s="596">
        <v>2182</v>
      </c>
      <c r="EW23" s="594">
        <v>45.829509999999999</v>
      </c>
      <c r="EX23" s="595">
        <v>37.305219999999998</v>
      </c>
      <c r="EY23" s="595">
        <v>31.576540000000001</v>
      </c>
      <c r="EZ23" s="595">
        <v>45.554540000000003</v>
      </c>
      <c r="FA23" s="595">
        <v>34.463790000000003</v>
      </c>
      <c r="FB23" s="595">
        <v>28.872589999999999</v>
      </c>
      <c r="FC23" s="595">
        <v>27.772690000000001</v>
      </c>
      <c r="FD23" s="595">
        <v>12.144819999999999</v>
      </c>
      <c r="FE23" s="595">
        <v>1.83318</v>
      </c>
      <c r="FF23" s="595">
        <v>18.74427</v>
      </c>
      <c r="FG23" s="596">
        <v>2182</v>
      </c>
      <c r="FH23" s="594">
        <v>28.2</v>
      </c>
      <c r="FI23" s="595">
        <v>71.8</v>
      </c>
      <c r="FJ23" s="596">
        <v>1000</v>
      </c>
      <c r="FK23" s="594">
        <v>39.557740000000003</v>
      </c>
      <c r="FL23" s="595">
        <v>60.442259999999997</v>
      </c>
      <c r="FM23" s="596">
        <v>814</v>
      </c>
      <c r="FN23" s="594">
        <v>45.28302</v>
      </c>
      <c r="FO23" s="595">
        <v>54.71698</v>
      </c>
      <c r="FP23" s="607">
        <v>689</v>
      </c>
      <c r="FQ23" s="594">
        <v>23.138829999999999</v>
      </c>
      <c r="FR23" s="595">
        <v>76.861170000000001</v>
      </c>
      <c r="FS23" s="607">
        <v>994</v>
      </c>
      <c r="FT23" s="594">
        <v>16.888300000000001</v>
      </c>
      <c r="FU23" s="595">
        <v>83.111699999999999</v>
      </c>
      <c r="FV23" s="596">
        <v>752</v>
      </c>
      <c r="FW23" s="594">
        <v>59.047620000000002</v>
      </c>
      <c r="FX23" s="595">
        <v>40.952379999999998</v>
      </c>
      <c r="FY23" s="596">
        <v>630</v>
      </c>
      <c r="FZ23" s="595">
        <v>32.838279999999997</v>
      </c>
      <c r="GA23" s="595">
        <v>67.161720000000003</v>
      </c>
      <c r="GB23" s="596">
        <v>606</v>
      </c>
      <c r="GC23" s="594">
        <v>29.433959999999999</v>
      </c>
      <c r="GD23" s="595">
        <v>70.566040000000001</v>
      </c>
      <c r="GE23" s="596">
        <v>265</v>
      </c>
      <c r="GF23" s="594">
        <v>82.5</v>
      </c>
      <c r="GG23" s="595">
        <v>17.5</v>
      </c>
      <c r="GH23" s="596">
        <v>40</v>
      </c>
      <c r="GI23" s="594">
        <v>17.8</v>
      </c>
      <c r="GJ23" s="595">
        <v>82.2</v>
      </c>
      <c r="GK23" s="596">
        <v>1000</v>
      </c>
      <c r="GL23" s="594">
        <v>26.658480000000001</v>
      </c>
      <c r="GM23" s="595">
        <v>73.341520000000003</v>
      </c>
      <c r="GN23" s="596">
        <v>814</v>
      </c>
      <c r="GO23" s="594">
        <v>22.351230000000001</v>
      </c>
      <c r="GP23" s="595">
        <v>77.648769999999999</v>
      </c>
      <c r="GQ23" s="596">
        <v>689</v>
      </c>
      <c r="GR23" s="595">
        <v>15.995979999999999</v>
      </c>
      <c r="GS23" s="595">
        <v>84.004019999999997</v>
      </c>
      <c r="GT23" s="596">
        <v>994</v>
      </c>
      <c r="GU23" s="594">
        <v>9.5744699999999998</v>
      </c>
      <c r="GV23" s="595">
        <v>90.425529999999995</v>
      </c>
      <c r="GW23" s="596">
        <v>752</v>
      </c>
      <c r="GX23" s="594">
        <v>29.682539999999999</v>
      </c>
      <c r="GY23" s="595">
        <v>70.317459999999997</v>
      </c>
      <c r="GZ23" s="596">
        <v>630</v>
      </c>
      <c r="HA23" s="594">
        <v>22.277229999999999</v>
      </c>
      <c r="HB23" s="595">
        <v>77.722769999999997</v>
      </c>
      <c r="HC23" s="596">
        <v>606</v>
      </c>
      <c r="HD23" s="594">
        <v>13.207549999999999</v>
      </c>
      <c r="HE23" s="595">
        <v>86.792450000000002</v>
      </c>
      <c r="HF23" s="596">
        <v>265</v>
      </c>
      <c r="HG23" s="594">
        <v>52.5</v>
      </c>
      <c r="HH23" s="595">
        <v>47.5</v>
      </c>
      <c r="HI23" s="596">
        <v>40</v>
      </c>
      <c r="HJ23" s="594">
        <v>7.1</v>
      </c>
      <c r="HK23" s="595">
        <v>92.9</v>
      </c>
      <c r="HL23" s="596">
        <v>1000</v>
      </c>
      <c r="HM23" s="594">
        <v>15.47912</v>
      </c>
      <c r="HN23" s="595">
        <v>84.520880000000005</v>
      </c>
      <c r="HO23" s="596">
        <v>814</v>
      </c>
      <c r="HP23" s="594">
        <v>8.8534100000000002</v>
      </c>
      <c r="HQ23" s="595">
        <v>91.146590000000003</v>
      </c>
      <c r="HR23" s="596">
        <v>689</v>
      </c>
      <c r="HS23" s="594">
        <v>13.078469999999999</v>
      </c>
      <c r="HT23" s="595">
        <v>86.921530000000004</v>
      </c>
      <c r="HU23" s="596">
        <v>994</v>
      </c>
      <c r="HV23" s="594">
        <v>6.9148899999999998</v>
      </c>
      <c r="HW23" s="595">
        <v>93.08511</v>
      </c>
      <c r="HX23" s="596">
        <v>752</v>
      </c>
      <c r="HY23" s="594">
        <v>14.28571</v>
      </c>
      <c r="HZ23" s="595">
        <v>85.714290000000005</v>
      </c>
      <c r="IA23" s="596">
        <v>630</v>
      </c>
      <c r="IB23" s="595">
        <v>11.05611</v>
      </c>
      <c r="IC23" s="595">
        <v>88.943889999999996</v>
      </c>
      <c r="ID23" s="596">
        <v>606</v>
      </c>
      <c r="IE23" s="594">
        <v>7.16981</v>
      </c>
      <c r="IF23" s="595">
        <v>92.830190000000002</v>
      </c>
      <c r="IG23" s="596">
        <v>265</v>
      </c>
      <c r="IH23" s="594">
        <v>20</v>
      </c>
      <c r="II23" s="595">
        <v>80</v>
      </c>
      <c r="IJ23" s="596">
        <v>40</v>
      </c>
      <c r="IK23" s="594">
        <v>30.797429999999999</v>
      </c>
      <c r="IL23" s="595">
        <v>44.179650000000002</v>
      </c>
      <c r="IM23" s="595">
        <v>25.02291</v>
      </c>
      <c r="IN23" s="596">
        <v>2182</v>
      </c>
      <c r="IO23" s="594">
        <v>9.5783699999999996</v>
      </c>
      <c r="IP23" s="595">
        <v>4.5829500000000003</v>
      </c>
      <c r="IQ23" s="595">
        <v>13.84051</v>
      </c>
      <c r="IR23" s="595">
        <v>37.351050000000001</v>
      </c>
      <c r="IS23" s="595">
        <v>34.647109999999998</v>
      </c>
      <c r="IT23" s="596">
        <v>2182</v>
      </c>
      <c r="IU23" s="594">
        <v>25.572870000000002</v>
      </c>
      <c r="IV23" s="595">
        <v>34.738770000000002</v>
      </c>
      <c r="IW23" s="595">
        <v>8.2034800000000008</v>
      </c>
      <c r="IX23" s="595">
        <v>31.48488</v>
      </c>
      <c r="IY23" s="596">
        <v>2182</v>
      </c>
      <c r="IZ23" s="594">
        <v>5.95784</v>
      </c>
      <c r="JA23" s="595">
        <v>4.2163199999999996</v>
      </c>
      <c r="JB23" s="595">
        <v>63.565539999999999</v>
      </c>
      <c r="JC23" s="595">
        <v>5.36205</v>
      </c>
      <c r="JD23" s="595">
        <v>20.898260000000001</v>
      </c>
      <c r="JE23" s="596">
        <v>2182</v>
      </c>
      <c r="JF23" s="594">
        <v>7.1494</v>
      </c>
      <c r="JG23" s="595">
        <v>3.2538999999999998</v>
      </c>
      <c r="JH23" s="595">
        <v>67.736019999999996</v>
      </c>
      <c r="JI23" s="595">
        <v>4.9037600000000001</v>
      </c>
      <c r="JJ23" s="595">
        <v>16.95692</v>
      </c>
      <c r="JK23" s="596">
        <v>2182</v>
      </c>
      <c r="JL23" s="594">
        <v>1.46654</v>
      </c>
      <c r="JM23" s="595">
        <v>2.8872599999999999</v>
      </c>
      <c r="JN23" s="595">
        <v>78.001829999999998</v>
      </c>
      <c r="JO23" s="595">
        <v>1.14574</v>
      </c>
      <c r="JP23" s="595">
        <v>16.498629999999999</v>
      </c>
      <c r="JQ23" s="596">
        <v>2182</v>
      </c>
      <c r="JR23" s="594">
        <v>1.0082500000000001</v>
      </c>
      <c r="JS23" s="595">
        <v>5.4078799999999996</v>
      </c>
      <c r="JT23" s="595">
        <v>31.347390000000001</v>
      </c>
      <c r="JU23" s="595">
        <v>36.892760000000003</v>
      </c>
      <c r="JV23" s="595">
        <v>19.569199999999999</v>
      </c>
      <c r="JW23" s="595">
        <v>5.7745199999999999</v>
      </c>
      <c r="JX23" s="596">
        <v>2182</v>
      </c>
      <c r="JY23" s="594">
        <v>47.341889999999999</v>
      </c>
      <c r="JZ23" s="595">
        <v>10.44913</v>
      </c>
      <c r="KA23" s="595">
        <v>42.208979999999997</v>
      </c>
      <c r="KB23" s="596">
        <v>2182</v>
      </c>
      <c r="KC23" s="594">
        <v>22.777270000000001</v>
      </c>
      <c r="KD23" s="595">
        <v>23.006419999999999</v>
      </c>
      <c r="KE23" s="595">
        <v>11.86984</v>
      </c>
      <c r="KF23" s="595">
        <v>7.5160400000000003</v>
      </c>
      <c r="KG23" s="595">
        <v>34.83043</v>
      </c>
      <c r="KH23" s="596">
        <v>2182</v>
      </c>
      <c r="KI23" s="594">
        <v>6.3244699999999998</v>
      </c>
      <c r="KJ23" s="595">
        <v>9.7616899999999998</v>
      </c>
      <c r="KK23" s="595">
        <v>23.73969</v>
      </c>
      <c r="KL23" s="595">
        <v>60.174149999999997</v>
      </c>
      <c r="KM23" s="596">
        <v>2182</v>
      </c>
      <c r="KN23" s="594">
        <v>36.526119999999999</v>
      </c>
      <c r="KO23" s="595">
        <v>10.76994</v>
      </c>
      <c r="KP23" s="595">
        <v>52.703940000000003</v>
      </c>
      <c r="KQ23" s="596">
        <v>2182</v>
      </c>
      <c r="KR23" s="594">
        <v>49.49588</v>
      </c>
      <c r="KS23" s="595">
        <v>6.7827700000000002</v>
      </c>
      <c r="KT23" s="595">
        <v>43.721359999999997</v>
      </c>
      <c r="KU23" s="596">
        <v>2182</v>
      </c>
      <c r="KV23" s="594">
        <v>55.820349999999998</v>
      </c>
      <c r="KW23" s="595">
        <v>4.3537999999999997</v>
      </c>
      <c r="KX23" s="595">
        <v>39.825850000000003</v>
      </c>
      <c r="KY23" s="596">
        <v>2182</v>
      </c>
      <c r="KZ23" s="594">
        <v>5.2245600000000003</v>
      </c>
      <c r="LA23" s="595">
        <v>29.880839999999999</v>
      </c>
      <c r="LB23" s="595">
        <v>64.894589999999994</v>
      </c>
      <c r="LC23" s="596">
        <v>2182</v>
      </c>
      <c r="LD23" s="594">
        <v>15.62786</v>
      </c>
      <c r="LE23" s="595">
        <v>11.73236</v>
      </c>
      <c r="LF23" s="595">
        <v>5.3162200000000004</v>
      </c>
      <c r="LG23" s="595">
        <v>3.8496800000000002</v>
      </c>
      <c r="LH23" s="595">
        <v>63.473880000000001</v>
      </c>
      <c r="LI23" s="596">
        <v>2182</v>
      </c>
      <c r="LJ23" s="594">
        <v>2.97892</v>
      </c>
      <c r="LK23" s="595">
        <v>6.0953299999999997</v>
      </c>
      <c r="LL23" s="595">
        <v>20.0275</v>
      </c>
      <c r="LM23" s="595">
        <v>1.46654</v>
      </c>
      <c r="LN23" s="595">
        <v>69.431709999999995</v>
      </c>
      <c r="LO23" s="596">
        <v>2182</v>
      </c>
      <c r="LP23" s="594">
        <v>26.626950000000001</v>
      </c>
      <c r="LQ23" s="595">
        <v>22.502289999999999</v>
      </c>
      <c r="LR23" s="595">
        <v>50.870759999999997</v>
      </c>
      <c r="LS23" s="596">
        <v>2182</v>
      </c>
      <c r="LT23" s="594">
        <v>4.8121</v>
      </c>
      <c r="LU23" s="595">
        <v>41.750689999999999</v>
      </c>
      <c r="LV23" s="595">
        <v>2.7955999999999999</v>
      </c>
      <c r="LW23" s="595">
        <v>3.52887</v>
      </c>
      <c r="LX23" s="595">
        <v>47.112740000000002</v>
      </c>
      <c r="LY23" s="596">
        <v>2182</v>
      </c>
      <c r="LZ23" s="594">
        <v>25.6187</v>
      </c>
      <c r="MA23" s="595">
        <v>25.985330000000001</v>
      </c>
      <c r="MB23" s="595">
        <v>8.2034800000000008</v>
      </c>
      <c r="MC23" s="595">
        <v>40.192480000000003</v>
      </c>
      <c r="MD23" s="596">
        <v>2182</v>
      </c>
      <c r="ME23" s="594">
        <v>27.68103</v>
      </c>
      <c r="MF23" s="595">
        <v>17.965170000000001</v>
      </c>
      <c r="MG23" s="595">
        <v>12.05316</v>
      </c>
      <c r="MH23" s="595">
        <v>9.2575599999999998</v>
      </c>
      <c r="MI23" s="595">
        <v>15.44455</v>
      </c>
      <c r="MJ23" s="595">
        <v>57.516039999999997</v>
      </c>
      <c r="MK23" s="596">
        <v>2182</v>
      </c>
      <c r="ML23" s="594">
        <v>13.1989</v>
      </c>
      <c r="MM23" s="595">
        <v>39.000920000000001</v>
      </c>
      <c r="MN23" s="595">
        <v>3.3455499999999998</v>
      </c>
      <c r="MO23" s="595">
        <v>6.7827700000000002</v>
      </c>
      <c r="MP23" s="595">
        <v>37.671860000000002</v>
      </c>
      <c r="MQ23" s="596">
        <v>2182</v>
      </c>
      <c r="MR23" s="594">
        <v>4.4912900000000002</v>
      </c>
      <c r="MS23" s="595">
        <v>5.7286900000000003</v>
      </c>
      <c r="MT23" s="595">
        <v>89.780019999999993</v>
      </c>
      <c r="MU23" s="596">
        <v>2182</v>
      </c>
      <c r="MV23" s="594">
        <v>3.2997299999999998</v>
      </c>
      <c r="MW23" s="595">
        <v>4.07883</v>
      </c>
      <c r="MX23" s="595">
        <v>4.6746100000000004</v>
      </c>
      <c r="MY23" s="595">
        <v>23.693860000000001</v>
      </c>
      <c r="MZ23" s="595">
        <v>64.252979999999994</v>
      </c>
      <c r="NA23" s="596">
        <v>2182</v>
      </c>
      <c r="NB23" s="594">
        <v>3.3913799999999998</v>
      </c>
      <c r="NC23" s="595">
        <v>20.898260000000001</v>
      </c>
      <c r="ND23" s="595">
        <v>14.98625</v>
      </c>
      <c r="NE23" s="595">
        <v>2.47479</v>
      </c>
      <c r="NF23" s="595">
        <v>58.249310000000001</v>
      </c>
      <c r="NG23" s="596">
        <v>2182</v>
      </c>
      <c r="NH23" s="594">
        <v>7.6993600000000004</v>
      </c>
      <c r="NI23" s="595">
        <v>4.2163199999999996</v>
      </c>
      <c r="NJ23" s="595">
        <v>88.084329999999994</v>
      </c>
      <c r="NK23" s="596">
        <v>2182</v>
      </c>
      <c r="NL23" s="594">
        <v>5.7745199999999999</v>
      </c>
      <c r="NM23" s="595">
        <v>14.711270000000001</v>
      </c>
      <c r="NN23" s="595">
        <v>6.0953299999999997</v>
      </c>
      <c r="NO23" s="595">
        <v>3.62053</v>
      </c>
      <c r="NP23" s="595">
        <v>69.798349999999999</v>
      </c>
      <c r="NQ23" s="596">
        <v>2182</v>
      </c>
      <c r="NR23" s="594">
        <v>2.0165000000000002</v>
      </c>
      <c r="NS23" s="595">
        <v>5.4537100000000001</v>
      </c>
      <c r="NT23" s="595">
        <v>3.2538999999999998</v>
      </c>
      <c r="NU23" s="595">
        <v>2.1081599999999998</v>
      </c>
      <c r="NV23" s="595">
        <v>87.167739999999995</v>
      </c>
      <c r="NW23" s="596">
        <v>2182</v>
      </c>
      <c r="NX23" s="594">
        <v>1.2832300000000001</v>
      </c>
      <c r="NY23" s="595">
        <v>6.1869800000000001</v>
      </c>
      <c r="NZ23" s="595">
        <v>2.8872599999999999</v>
      </c>
      <c r="OA23" s="595">
        <v>1.3748899999999999</v>
      </c>
      <c r="OB23" s="595">
        <v>88.26764</v>
      </c>
      <c r="OC23" s="596">
        <v>2182</v>
      </c>
      <c r="OD23" s="594">
        <v>0.68744000000000005</v>
      </c>
      <c r="OE23" s="595">
        <v>1.6956899999999999</v>
      </c>
      <c r="OF23" s="595">
        <v>2.1998199999999999</v>
      </c>
      <c r="OG23" s="595">
        <v>1.0999099999999999</v>
      </c>
      <c r="OH23" s="595">
        <v>94.317139999999995</v>
      </c>
      <c r="OI23" s="596">
        <v>2182</v>
      </c>
      <c r="OJ23" s="594">
        <v>10.953250000000001</v>
      </c>
      <c r="OK23" s="595">
        <v>6.3703000000000003</v>
      </c>
      <c r="OL23" s="595">
        <v>2.97892</v>
      </c>
      <c r="OM23" s="595">
        <v>4.7662699999999996</v>
      </c>
      <c r="ON23" s="595">
        <v>8.4326299999999996</v>
      </c>
      <c r="OO23" s="595">
        <v>18.469290000000001</v>
      </c>
      <c r="OP23" s="595">
        <v>19.156739999999999</v>
      </c>
      <c r="OQ23" s="595">
        <v>5.6370300000000002</v>
      </c>
      <c r="OR23" s="595">
        <v>1.14574</v>
      </c>
      <c r="OS23" s="595">
        <v>8.5242900000000006</v>
      </c>
      <c r="OT23" s="595">
        <v>50.7791</v>
      </c>
      <c r="OU23" s="596">
        <v>2182</v>
      </c>
      <c r="OV23" s="594">
        <v>2.1539899999999998</v>
      </c>
      <c r="OW23" s="595">
        <v>2.47479</v>
      </c>
      <c r="OX23" s="595">
        <v>2.5664500000000001</v>
      </c>
      <c r="OY23" s="595">
        <v>51.054079999999999</v>
      </c>
      <c r="OZ23" s="595">
        <v>41.750689999999999</v>
      </c>
      <c r="PA23" s="596">
        <v>2182</v>
      </c>
      <c r="PB23" s="594">
        <v>2.0165000000000002</v>
      </c>
      <c r="PC23" s="595">
        <v>2.8414299999999999</v>
      </c>
      <c r="PD23" s="595">
        <v>3.4830399999999999</v>
      </c>
      <c r="PE23" s="595">
        <v>54.170490000000001</v>
      </c>
      <c r="PF23" s="595">
        <v>37.48854</v>
      </c>
      <c r="PG23" s="596">
        <v>2182</v>
      </c>
      <c r="PH23" s="594">
        <v>16.59028</v>
      </c>
      <c r="PI23" s="595">
        <v>6.0495000000000001</v>
      </c>
      <c r="PJ23" s="595">
        <v>67.186070000000001</v>
      </c>
      <c r="PK23" s="595">
        <v>10.174149999999999</v>
      </c>
      <c r="PL23" s="596">
        <v>2182</v>
      </c>
      <c r="PM23" s="594">
        <v>2.29148</v>
      </c>
      <c r="PN23" s="595">
        <v>12.05316</v>
      </c>
      <c r="PO23" s="595">
        <v>55.545369999999998</v>
      </c>
      <c r="PP23" s="595">
        <v>30.10999</v>
      </c>
      <c r="PQ23" s="596">
        <v>2182</v>
      </c>
      <c r="PR23" s="594">
        <v>25.068739999999998</v>
      </c>
      <c r="PS23" s="595">
        <v>46.104489999999998</v>
      </c>
      <c r="PT23" s="595">
        <v>28.82676</v>
      </c>
      <c r="PU23" s="596">
        <v>2182</v>
      </c>
      <c r="PV23" s="594">
        <v>70.669110000000003</v>
      </c>
      <c r="PW23" s="1156">
        <v>6.7827700000000002</v>
      </c>
      <c r="PX23" s="1156">
        <v>22.548120000000001</v>
      </c>
      <c r="PY23" s="1155">
        <v>2182</v>
      </c>
    </row>
    <row r="24" spans="1:441" ht="17.100000000000001" customHeight="1" x14ac:dyDescent="0.15">
      <c r="A24" s="1725"/>
      <c r="B24" s="592" t="s">
        <v>800</v>
      </c>
      <c r="C24" s="593">
        <v>2</v>
      </c>
      <c r="D24" s="594">
        <v>3.97011</v>
      </c>
      <c r="E24" s="595">
        <v>26.06259</v>
      </c>
      <c r="F24" s="595">
        <v>16.440919999999998</v>
      </c>
      <c r="G24" s="595">
        <v>11.209720000000001</v>
      </c>
      <c r="H24" s="595">
        <v>39.140590000000003</v>
      </c>
      <c r="I24" s="595">
        <v>2.9892599999999998</v>
      </c>
      <c r="J24" s="595">
        <v>0.18683</v>
      </c>
      <c r="K24" s="596">
        <v>2141</v>
      </c>
      <c r="L24" s="597">
        <v>34.936950000000003</v>
      </c>
      <c r="M24" s="598">
        <v>2.1485300000000001</v>
      </c>
      <c r="N24" s="598">
        <v>1.3078000000000001</v>
      </c>
      <c r="O24" s="595">
        <v>2.8958400000000002</v>
      </c>
      <c r="P24" s="595">
        <v>24.801490000000001</v>
      </c>
      <c r="Q24" s="595">
        <v>25.035029999999999</v>
      </c>
      <c r="R24" s="595">
        <v>0.37365999999999999</v>
      </c>
      <c r="S24" s="595">
        <v>6.8192399999999997</v>
      </c>
      <c r="T24" s="595">
        <v>1.68146</v>
      </c>
      <c r="U24" s="596">
        <v>2141</v>
      </c>
      <c r="V24" s="594">
        <v>5.4647399999999999</v>
      </c>
      <c r="W24" s="595">
        <v>94.535259999999994</v>
      </c>
      <c r="X24" s="596">
        <v>2141</v>
      </c>
      <c r="Y24" s="594">
        <v>21.158339999999999</v>
      </c>
      <c r="Z24" s="595">
        <v>17.14152</v>
      </c>
      <c r="AA24" s="595">
        <v>9.2947199999999999</v>
      </c>
      <c r="AB24" s="595">
        <v>22.512840000000001</v>
      </c>
      <c r="AC24" s="595">
        <v>29.799160000000001</v>
      </c>
      <c r="AD24" s="595">
        <v>9.3410000000000007E-2</v>
      </c>
      <c r="AE24" s="596">
        <v>2141</v>
      </c>
      <c r="AF24" s="599">
        <v>35.871090000000002</v>
      </c>
      <c r="AG24" s="599">
        <v>32.227930000000001</v>
      </c>
      <c r="AH24" s="599">
        <v>31.900980000000001</v>
      </c>
      <c r="AI24" s="600">
        <v>2141</v>
      </c>
      <c r="AJ24" s="594">
        <v>27.83746</v>
      </c>
      <c r="AK24" s="595">
        <v>60.859409999999997</v>
      </c>
      <c r="AL24" s="595">
        <v>11.303129999999999</v>
      </c>
      <c r="AM24" s="596">
        <v>2141</v>
      </c>
      <c r="AN24" s="594">
        <v>5.1844900000000003</v>
      </c>
      <c r="AO24" s="595">
        <v>84.306399999999996</v>
      </c>
      <c r="AP24" s="595">
        <v>10.50911</v>
      </c>
      <c r="AQ24" s="596">
        <v>2141</v>
      </c>
      <c r="AR24" s="595">
        <v>11.02289</v>
      </c>
      <c r="AS24" s="595">
        <v>79.12191</v>
      </c>
      <c r="AT24" s="595">
        <v>9.8552099999999996</v>
      </c>
      <c r="AU24" s="596">
        <v>2141</v>
      </c>
      <c r="AV24" s="595">
        <v>3.1760899999999999</v>
      </c>
      <c r="AW24" s="595">
        <v>12.05044</v>
      </c>
      <c r="AX24" s="595">
        <v>28.070989999999998</v>
      </c>
      <c r="AY24" s="595">
        <v>21.018219999999999</v>
      </c>
      <c r="AZ24" s="595">
        <v>9.6683800000000009</v>
      </c>
      <c r="BA24" s="595">
        <v>4.3437599999999996</v>
      </c>
      <c r="BB24" s="595">
        <v>1.68146</v>
      </c>
      <c r="BC24" s="595">
        <v>19.990659999999998</v>
      </c>
      <c r="BD24" s="596">
        <v>2141</v>
      </c>
      <c r="BE24" s="594">
        <v>13.7319</v>
      </c>
      <c r="BF24" s="595">
        <v>17.79542</v>
      </c>
      <c r="BG24" s="595">
        <v>11.06959</v>
      </c>
      <c r="BH24" s="595">
        <v>6.5857099999999997</v>
      </c>
      <c r="BI24" s="595">
        <v>5.0443699999999998</v>
      </c>
      <c r="BJ24" s="595">
        <v>5.74498</v>
      </c>
      <c r="BK24" s="595">
        <v>3.82999</v>
      </c>
      <c r="BL24" s="595">
        <v>36.198039999999999</v>
      </c>
      <c r="BM24" s="596">
        <v>2141</v>
      </c>
      <c r="BN24" s="594">
        <v>38.580100000000002</v>
      </c>
      <c r="BO24" s="595">
        <v>37.132179999999998</v>
      </c>
      <c r="BP24" s="595">
        <v>16.861280000000001</v>
      </c>
      <c r="BQ24" s="595">
        <v>5.1844900000000003</v>
      </c>
      <c r="BR24" s="595">
        <v>2.24194</v>
      </c>
      <c r="BS24" s="596">
        <v>2141</v>
      </c>
      <c r="BT24" s="594">
        <v>63.475009999999997</v>
      </c>
      <c r="BU24" s="595">
        <v>18.822980000000001</v>
      </c>
      <c r="BV24" s="595">
        <v>11.48996</v>
      </c>
      <c r="BW24" s="595">
        <v>3.78328</v>
      </c>
      <c r="BX24" s="595">
        <v>2.4287700000000001</v>
      </c>
      <c r="BY24" s="596">
        <v>2141</v>
      </c>
      <c r="BZ24" s="594">
        <v>5.97851</v>
      </c>
      <c r="CA24" s="595">
        <v>16.907990000000002</v>
      </c>
      <c r="CB24" s="595">
        <v>39.374119999999998</v>
      </c>
      <c r="CC24" s="595">
        <v>21.952359999999999</v>
      </c>
      <c r="CD24" s="595">
        <v>15.78702</v>
      </c>
      <c r="CE24" s="596">
        <v>2141</v>
      </c>
      <c r="CF24" s="595">
        <v>18.496030000000001</v>
      </c>
      <c r="CG24" s="595">
        <v>34.796819999999997</v>
      </c>
      <c r="CH24" s="595">
        <v>29.75245</v>
      </c>
      <c r="CI24" s="595">
        <v>11.209720000000001</v>
      </c>
      <c r="CJ24" s="595">
        <v>5.74498</v>
      </c>
      <c r="CK24" s="596">
        <v>2141</v>
      </c>
      <c r="CL24" s="594">
        <v>8.5007000000000001</v>
      </c>
      <c r="CM24" s="595">
        <v>19.990659999999998</v>
      </c>
      <c r="CN24" s="595">
        <v>38.206449999999997</v>
      </c>
      <c r="CO24" s="595">
        <v>21.625409999999999</v>
      </c>
      <c r="CP24" s="595">
        <v>11.67679</v>
      </c>
      <c r="CQ24" s="596">
        <v>2141</v>
      </c>
      <c r="CR24" s="594">
        <v>6.3054600000000001</v>
      </c>
      <c r="CS24" s="595">
        <v>14.339090000000001</v>
      </c>
      <c r="CT24" s="595">
        <v>26.903320000000001</v>
      </c>
      <c r="CU24" s="595">
        <v>25.642219999999998</v>
      </c>
      <c r="CV24" s="595">
        <v>26.809899999999999</v>
      </c>
      <c r="CW24" s="596">
        <v>2141</v>
      </c>
      <c r="CX24" s="594">
        <v>17.93554</v>
      </c>
      <c r="CY24" s="595">
        <v>36.711820000000003</v>
      </c>
      <c r="CZ24" s="595">
        <v>30.780010000000001</v>
      </c>
      <c r="DA24" s="595">
        <v>10.36899</v>
      </c>
      <c r="DB24" s="595">
        <v>4.20364</v>
      </c>
      <c r="DC24" s="596">
        <v>2141</v>
      </c>
      <c r="DD24" s="595">
        <v>4.0635199999999996</v>
      </c>
      <c r="DE24" s="595">
        <v>8.0336300000000005</v>
      </c>
      <c r="DF24" s="595">
        <v>14.525919999999999</v>
      </c>
      <c r="DG24" s="595">
        <v>11.443250000000001</v>
      </c>
      <c r="DH24" s="595">
        <v>61.933680000000003</v>
      </c>
      <c r="DI24" s="596">
        <v>2141</v>
      </c>
      <c r="DJ24" s="594">
        <v>5.5581500000000004</v>
      </c>
      <c r="DK24" s="595">
        <v>18.869689999999999</v>
      </c>
      <c r="DL24" s="595">
        <v>34.376460000000002</v>
      </c>
      <c r="DM24" s="595">
        <v>20.22419</v>
      </c>
      <c r="DN24" s="595">
        <v>20.971509999999999</v>
      </c>
      <c r="DO24" s="596">
        <v>2141</v>
      </c>
      <c r="DP24" s="594">
        <v>26.52966</v>
      </c>
      <c r="DQ24" s="595">
        <v>12.93788</v>
      </c>
      <c r="DR24" s="595">
        <v>14.292389999999999</v>
      </c>
      <c r="DS24" s="595">
        <v>14.339090000000001</v>
      </c>
      <c r="DT24" s="595">
        <v>31.900980000000001</v>
      </c>
      <c r="DU24" s="596">
        <v>2141</v>
      </c>
      <c r="DV24" s="594">
        <v>6.2120499999999996</v>
      </c>
      <c r="DW24" s="595">
        <v>15.646890000000001</v>
      </c>
      <c r="DX24" s="595">
        <v>35.544139999999999</v>
      </c>
      <c r="DY24" s="595">
        <v>17.281639999999999</v>
      </c>
      <c r="DZ24" s="595">
        <v>25.315270000000002</v>
      </c>
      <c r="EA24" s="596">
        <v>2141</v>
      </c>
      <c r="EB24" s="594">
        <v>87.062119999999993</v>
      </c>
      <c r="EC24" s="595">
        <v>12.93788</v>
      </c>
      <c r="ED24" s="596">
        <v>2141</v>
      </c>
      <c r="EE24" s="594">
        <v>72.909859999999995</v>
      </c>
      <c r="EF24" s="595">
        <v>27.090140000000002</v>
      </c>
      <c r="EG24" s="596">
        <v>2141</v>
      </c>
      <c r="EH24" s="594">
        <v>17.6553</v>
      </c>
      <c r="EI24" s="595">
        <v>12.657640000000001</v>
      </c>
      <c r="EJ24" s="595">
        <v>5.9318099999999996</v>
      </c>
      <c r="EK24" s="595">
        <v>52.685659999999999</v>
      </c>
      <c r="EL24" s="595">
        <v>11.06959</v>
      </c>
      <c r="EM24" s="596">
        <v>2141</v>
      </c>
      <c r="EN24" s="594">
        <v>16.207380000000001</v>
      </c>
      <c r="EO24" s="595">
        <v>6.8659499999999998</v>
      </c>
      <c r="EP24" s="595">
        <v>50.630549999999999</v>
      </c>
      <c r="EQ24" s="595">
        <v>9.8552099999999996</v>
      </c>
      <c r="ER24" s="595">
        <v>16.440919999999998</v>
      </c>
      <c r="ES24" s="596">
        <v>2141</v>
      </c>
      <c r="ET24" s="595">
        <v>19.290050000000001</v>
      </c>
      <c r="EU24" s="595">
        <v>80.709950000000006</v>
      </c>
      <c r="EV24" s="596">
        <v>2141</v>
      </c>
      <c r="EW24" s="594">
        <v>64.969639999999998</v>
      </c>
      <c r="EX24" s="595">
        <v>50.630549999999999</v>
      </c>
      <c r="EY24" s="595">
        <v>23.77394</v>
      </c>
      <c r="EZ24" s="595">
        <v>54.974310000000003</v>
      </c>
      <c r="FA24" s="595">
        <v>43.577770000000001</v>
      </c>
      <c r="FB24" s="595">
        <v>32.181220000000003</v>
      </c>
      <c r="FC24" s="595">
        <v>7.6132600000000004</v>
      </c>
      <c r="FD24" s="595">
        <v>19.663709999999998</v>
      </c>
      <c r="FE24" s="595">
        <v>1.02756</v>
      </c>
      <c r="FF24" s="595">
        <v>9.3881399999999999</v>
      </c>
      <c r="FG24" s="596">
        <v>2141</v>
      </c>
      <c r="FH24" s="594">
        <v>31.631920000000001</v>
      </c>
      <c r="FI24" s="595">
        <v>68.368080000000006</v>
      </c>
      <c r="FJ24" s="596">
        <v>1391</v>
      </c>
      <c r="FK24" s="594">
        <v>55.811810000000001</v>
      </c>
      <c r="FL24" s="595">
        <v>44.188189999999999</v>
      </c>
      <c r="FM24" s="596">
        <v>1084</v>
      </c>
      <c r="FN24" s="594">
        <v>56.974460000000001</v>
      </c>
      <c r="FO24" s="595">
        <v>43.025539999999999</v>
      </c>
      <c r="FP24" s="607">
        <v>509</v>
      </c>
      <c r="FQ24" s="594">
        <v>24.55395</v>
      </c>
      <c r="FR24" s="595">
        <v>75.44605</v>
      </c>
      <c r="FS24" s="607">
        <v>1177</v>
      </c>
      <c r="FT24" s="594">
        <v>19.185420000000001</v>
      </c>
      <c r="FU24" s="595">
        <v>80.814580000000007</v>
      </c>
      <c r="FV24" s="596">
        <v>933</v>
      </c>
      <c r="FW24" s="594">
        <v>70.537009999999995</v>
      </c>
      <c r="FX24" s="595">
        <v>29.462990000000001</v>
      </c>
      <c r="FY24" s="596">
        <v>689</v>
      </c>
      <c r="FZ24" s="595">
        <v>46.625770000000003</v>
      </c>
      <c r="GA24" s="595">
        <v>53.374229999999997</v>
      </c>
      <c r="GB24" s="596">
        <v>163</v>
      </c>
      <c r="GC24" s="594">
        <v>45.368169999999999</v>
      </c>
      <c r="GD24" s="595">
        <v>54.631830000000001</v>
      </c>
      <c r="GE24" s="596">
        <v>421</v>
      </c>
      <c r="GF24" s="594">
        <v>59.090910000000001</v>
      </c>
      <c r="GG24" s="595">
        <v>40.909089999999999</v>
      </c>
      <c r="GH24" s="596">
        <v>22</v>
      </c>
      <c r="GI24" s="594">
        <v>24.155280000000001</v>
      </c>
      <c r="GJ24" s="595">
        <v>75.844719999999995</v>
      </c>
      <c r="GK24" s="596">
        <v>1391</v>
      </c>
      <c r="GL24" s="594">
        <v>49.169739999999997</v>
      </c>
      <c r="GM24" s="595">
        <v>50.830260000000003</v>
      </c>
      <c r="GN24" s="596">
        <v>1084</v>
      </c>
      <c r="GO24" s="594">
        <v>36.738700000000001</v>
      </c>
      <c r="GP24" s="595">
        <v>63.261299999999999</v>
      </c>
      <c r="GQ24" s="596">
        <v>509</v>
      </c>
      <c r="GR24" s="595">
        <v>17.162279999999999</v>
      </c>
      <c r="GS24" s="595">
        <v>82.837720000000004</v>
      </c>
      <c r="GT24" s="596">
        <v>1177</v>
      </c>
      <c r="GU24" s="594">
        <v>13.719189999999999</v>
      </c>
      <c r="GV24" s="595">
        <v>86.280810000000002</v>
      </c>
      <c r="GW24" s="596">
        <v>933</v>
      </c>
      <c r="GX24" s="594">
        <v>38.896949999999997</v>
      </c>
      <c r="GY24" s="595">
        <v>61.103050000000003</v>
      </c>
      <c r="GZ24" s="596">
        <v>689</v>
      </c>
      <c r="HA24" s="594">
        <v>30.061350000000001</v>
      </c>
      <c r="HB24" s="595">
        <v>69.938649999999996</v>
      </c>
      <c r="HC24" s="596">
        <v>163</v>
      </c>
      <c r="HD24" s="594">
        <v>20.190020000000001</v>
      </c>
      <c r="HE24" s="595">
        <v>79.809979999999996</v>
      </c>
      <c r="HF24" s="596">
        <v>421</v>
      </c>
      <c r="HG24" s="594">
        <v>45.454549999999998</v>
      </c>
      <c r="HH24" s="595">
        <v>54.545450000000002</v>
      </c>
      <c r="HI24" s="596">
        <v>22</v>
      </c>
      <c r="HJ24" s="594">
        <v>9.4895800000000001</v>
      </c>
      <c r="HK24" s="595">
        <v>90.510419999999996</v>
      </c>
      <c r="HL24" s="596">
        <v>1391</v>
      </c>
      <c r="HM24" s="594">
        <v>30.166049999999998</v>
      </c>
      <c r="HN24" s="595">
        <v>69.833950000000002</v>
      </c>
      <c r="HO24" s="596">
        <v>1084</v>
      </c>
      <c r="HP24" s="594">
        <v>14.931240000000001</v>
      </c>
      <c r="HQ24" s="595">
        <v>85.068759999999997</v>
      </c>
      <c r="HR24" s="596">
        <v>509</v>
      </c>
      <c r="HS24" s="594">
        <v>15.463039999999999</v>
      </c>
      <c r="HT24" s="595">
        <v>84.536959999999993</v>
      </c>
      <c r="HU24" s="596">
        <v>1177</v>
      </c>
      <c r="HV24" s="594">
        <v>12.004289999999999</v>
      </c>
      <c r="HW24" s="595">
        <v>87.995710000000003</v>
      </c>
      <c r="HX24" s="596">
        <v>933</v>
      </c>
      <c r="HY24" s="594">
        <v>24.238029999999998</v>
      </c>
      <c r="HZ24" s="595">
        <v>75.761970000000005</v>
      </c>
      <c r="IA24" s="596">
        <v>689</v>
      </c>
      <c r="IB24" s="595">
        <v>26.380369999999999</v>
      </c>
      <c r="IC24" s="595">
        <v>73.619630000000001</v>
      </c>
      <c r="ID24" s="596">
        <v>163</v>
      </c>
      <c r="IE24" s="594">
        <v>11.638949999999999</v>
      </c>
      <c r="IF24" s="595">
        <v>88.361050000000006</v>
      </c>
      <c r="IG24" s="596">
        <v>421</v>
      </c>
      <c r="IH24" s="594">
        <v>13.63636</v>
      </c>
      <c r="II24" s="595">
        <v>86.363640000000004</v>
      </c>
      <c r="IJ24" s="596">
        <v>22</v>
      </c>
      <c r="IK24" s="594">
        <v>49.556280000000001</v>
      </c>
      <c r="IL24" s="595">
        <v>34.096220000000002</v>
      </c>
      <c r="IM24" s="595">
        <v>16.3475</v>
      </c>
      <c r="IN24" s="596">
        <v>2141</v>
      </c>
      <c r="IO24" s="594">
        <v>9.9019100000000009</v>
      </c>
      <c r="IP24" s="595">
        <v>4.20364</v>
      </c>
      <c r="IQ24" s="595">
        <v>13.12471</v>
      </c>
      <c r="IR24" s="595">
        <v>43.67118</v>
      </c>
      <c r="IS24" s="595">
        <v>29.098549999999999</v>
      </c>
      <c r="IT24" s="596">
        <v>2141</v>
      </c>
      <c r="IU24" s="594">
        <v>23.026620000000001</v>
      </c>
      <c r="IV24" s="595">
        <v>46.567019999999999</v>
      </c>
      <c r="IW24" s="595">
        <v>5.6048600000000004</v>
      </c>
      <c r="IX24" s="595">
        <v>24.801490000000001</v>
      </c>
      <c r="IY24" s="596">
        <v>2141</v>
      </c>
      <c r="IZ24" s="594">
        <v>7.6132600000000004</v>
      </c>
      <c r="JA24" s="595">
        <v>3.82999</v>
      </c>
      <c r="JB24" s="595">
        <v>66.744510000000005</v>
      </c>
      <c r="JC24" s="595">
        <v>4.2503500000000001</v>
      </c>
      <c r="JD24" s="595">
        <v>17.561889999999998</v>
      </c>
      <c r="JE24" s="596">
        <v>2141</v>
      </c>
      <c r="JF24" s="594">
        <v>9.3414300000000008</v>
      </c>
      <c r="JG24" s="595">
        <v>2.7090100000000001</v>
      </c>
      <c r="JH24" s="595">
        <v>72.863150000000005</v>
      </c>
      <c r="JI24" s="595">
        <v>3.7365699999999999</v>
      </c>
      <c r="JJ24" s="595">
        <v>11.34984</v>
      </c>
      <c r="JK24" s="596">
        <v>2141</v>
      </c>
      <c r="JL24" s="594">
        <v>1.68146</v>
      </c>
      <c r="JM24" s="595">
        <v>3.64316</v>
      </c>
      <c r="JN24" s="595">
        <v>81.503969999999995</v>
      </c>
      <c r="JO24" s="595">
        <v>1.4012100000000001</v>
      </c>
      <c r="JP24" s="595">
        <v>11.770200000000001</v>
      </c>
      <c r="JQ24" s="596">
        <v>2141</v>
      </c>
      <c r="JR24" s="594">
        <v>0.32695000000000002</v>
      </c>
      <c r="JS24" s="595">
        <v>6.5857099999999997</v>
      </c>
      <c r="JT24" s="595">
        <v>34.890239999999999</v>
      </c>
      <c r="JU24" s="595">
        <v>33.862679999999997</v>
      </c>
      <c r="JV24" s="595">
        <v>20.084070000000001</v>
      </c>
      <c r="JW24" s="595">
        <v>4.2503500000000001</v>
      </c>
      <c r="JX24" s="596">
        <v>2141</v>
      </c>
      <c r="JY24" s="594">
        <v>53.24615</v>
      </c>
      <c r="JZ24" s="595">
        <v>11.63008</v>
      </c>
      <c r="KA24" s="595">
        <v>35.12377</v>
      </c>
      <c r="KB24" s="596">
        <v>2141</v>
      </c>
      <c r="KC24" s="594">
        <v>24.988320000000002</v>
      </c>
      <c r="KD24" s="595">
        <v>26.20271</v>
      </c>
      <c r="KE24" s="595">
        <v>12.93788</v>
      </c>
      <c r="KF24" s="595">
        <v>8.7809399999999993</v>
      </c>
      <c r="KG24" s="595">
        <v>27.090140000000002</v>
      </c>
      <c r="KH24" s="596">
        <v>2141</v>
      </c>
      <c r="KI24" s="594">
        <v>6.6324100000000001</v>
      </c>
      <c r="KJ24" s="595">
        <v>8.2204599999999992</v>
      </c>
      <c r="KK24" s="595">
        <v>30.826720000000002</v>
      </c>
      <c r="KL24" s="595">
        <v>54.320410000000003</v>
      </c>
      <c r="KM24" s="596">
        <v>2141</v>
      </c>
      <c r="KN24" s="594">
        <v>39.46754</v>
      </c>
      <c r="KO24" s="595">
        <v>9.9019100000000009</v>
      </c>
      <c r="KP24" s="595">
        <v>50.630549999999999</v>
      </c>
      <c r="KQ24" s="596">
        <v>2141</v>
      </c>
      <c r="KR24" s="594">
        <v>58.57076</v>
      </c>
      <c r="KS24" s="595">
        <v>5.4180299999999999</v>
      </c>
      <c r="KT24" s="595">
        <v>36.011209999999998</v>
      </c>
      <c r="KU24" s="596">
        <v>2141</v>
      </c>
      <c r="KV24" s="594">
        <v>65.203180000000003</v>
      </c>
      <c r="KW24" s="595">
        <v>2.9425500000000002</v>
      </c>
      <c r="KX24" s="595">
        <v>31.85427</v>
      </c>
      <c r="KY24" s="596">
        <v>2141</v>
      </c>
      <c r="KZ24" s="594">
        <v>4.8108399999999998</v>
      </c>
      <c r="LA24" s="595">
        <v>37.085470000000001</v>
      </c>
      <c r="LB24" s="595">
        <v>58.10369</v>
      </c>
      <c r="LC24" s="596">
        <v>2141</v>
      </c>
      <c r="LD24" s="594">
        <v>12.844469999999999</v>
      </c>
      <c r="LE24" s="595">
        <v>14.05885</v>
      </c>
      <c r="LF24" s="595">
        <v>5.3246099999999998</v>
      </c>
      <c r="LG24" s="595">
        <v>7.0994900000000003</v>
      </c>
      <c r="LH24" s="595">
        <v>60.672580000000004</v>
      </c>
      <c r="LI24" s="596">
        <v>2141</v>
      </c>
      <c r="LJ24" s="594">
        <v>3.5964499999999999</v>
      </c>
      <c r="LK24" s="595">
        <v>6.5389999999999997</v>
      </c>
      <c r="LL24" s="595">
        <v>28.16441</v>
      </c>
      <c r="LM24" s="595">
        <v>2.10182</v>
      </c>
      <c r="LN24" s="595">
        <v>59.598320000000001</v>
      </c>
      <c r="LO24" s="596">
        <v>2141</v>
      </c>
      <c r="LP24" s="594">
        <v>39.420830000000002</v>
      </c>
      <c r="LQ24" s="595">
        <v>25.87576</v>
      </c>
      <c r="LR24" s="595">
        <v>34.703409999999998</v>
      </c>
      <c r="LS24" s="596">
        <v>2141</v>
      </c>
      <c r="LT24" s="594">
        <v>4.7641299999999998</v>
      </c>
      <c r="LU24" s="595">
        <v>44.932270000000003</v>
      </c>
      <c r="LV24" s="595">
        <v>2.9425500000000002</v>
      </c>
      <c r="LW24" s="595">
        <v>5.0910799999999998</v>
      </c>
      <c r="LX24" s="595">
        <v>42.269970000000001</v>
      </c>
      <c r="LY24" s="596">
        <v>2141</v>
      </c>
      <c r="LZ24" s="594">
        <v>20.084070000000001</v>
      </c>
      <c r="MA24" s="595">
        <v>40.681919999999998</v>
      </c>
      <c r="MB24" s="595">
        <v>10.08874</v>
      </c>
      <c r="MC24" s="595">
        <v>29.14526</v>
      </c>
      <c r="MD24" s="596">
        <v>2141</v>
      </c>
      <c r="ME24" s="594">
        <v>45.305929999999996</v>
      </c>
      <c r="MF24" s="595">
        <v>34.750120000000003</v>
      </c>
      <c r="MG24" s="595">
        <v>20.597850000000001</v>
      </c>
      <c r="MH24" s="595">
        <v>14.89958</v>
      </c>
      <c r="MI24" s="595">
        <v>21.111630000000002</v>
      </c>
      <c r="MJ24" s="595">
        <v>37.412419999999997</v>
      </c>
      <c r="MK24" s="596">
        <v>2141</v>
      </c>
      <c r="ML24" s="594">
        <v>8.5941100000000006</v>
      </c>
      <c r="MM24" s="595">
        <v>49.322749999999999</v>
      </c>
      <c r="MN24" s="595">
        <v>3.1760899999999999</v>
      </c>
      <c r="MO24" s="595">
        <v>11.209720000000001</v>
      </c>
      <c r="MP24" s="595">
        <v>27.697340000000001</v>
      </c>
      <c r="MQ24" s="596">
        <v>2141</v>
      </c>
      <c r="MR24" s="594">
        <v>6.3988800000000001</v>
      </c>
      <c r="MS24" s="595">
        <v>6.3054600000000001</v>
      </c>
      <c r="MT24" s="595">
        <v>87.295659999999998</v>
      </c>
      <c r="MU24" s="596">
        <v>2141</v>
      </c>
      <c r="MV24" s="594">
        <v>4.4838899999999997</v>
      </c>
      <c r="MW24" s="595">
        <v>3.5497399999999999</v>
      </c>
      <c r="MX24" s="595">
        <v>4.4371799999999997</v>
      </c>
      <c r="MY24" s="595">
        <v>37.03877</v>
      </c>
      <c r="MZ24" s="595">
        <v>50.490430000000003</v>
      </c>
      <c r="NA24" s="596">
        <v>2141</v>
      </c>
      <c r="NB24" s="594">
        <v>4.1102299999999996</v>
      </c>
      <c r="NC24" s="595">
        <v>21.578700000000001</v>
      </c>
      <c r="ND24" s="595">
        <v>14.432510000000001</v>
      </c>
      <c r="NE24" s="595">
        <v>3.3629099999999998</v>
      </c>
      <c r="NF24" s="595">
        <v>56.515650000000001</v>
      </c>
      <c r="NG24" s="596">
        <v>2141</v>
      </c>
      <c r="NH24" s="594">
        <v>10.36899</v>
      </c>
      <c r="NI24" s="595">
        <v>4.6707099999999997</v>
      </c>
      <c r="NJ24" s="595">
        <v>84.960300000000004</v>
      </c>
      <c r="NK24" s="596">
        <v>2141</v>
      </c>
      <c r="NL24" s="594">
        <v>7.3330200000000003</v>
      </c>
      <c r="NM24" s="595">
        <v>23.77394</v>
      </c>
      <c r="NN24" s="595">
        <v>8.5007000000000001</v>
      </c>
      <c r="NO24" s="595">
        <v>4.2503500000000001</v>
      </c>
      <c r="NP24" s="595">
        <v>56.14199</v>
      </c>
      <c r="NQ24" s="596">
        <v>2141</v>
      </c>
      <c r="NR24" s="594">
        <v>1.3545100000000001</v>
      </c>
      <c r="NS24" s="595">
        <v>9.3881399999999999</v>
      </c>
      <c r="NT24" s="595">
        <v>4.2503500000000001</v>
      </c>
      <c r="NU24" s="595">
        <v>2.6623100000000002</v>
      </c>
      <c r="NV24" s="595">
        <v>82.344700000000003</v>
      </c>
      <c r="NW24" s="596">
        <v>2141</v>
      </c>
      <c r="NX24" s="594">
        <v>1.5413399999999999</v>
      </c>
      <c r="NY24" s="595">
        <v>11.16301</v>
      </c>
      <c r="NZ24" s="595">
        <v>5.79169</v>
      </c>
      <c r="OA24" s="595">
        <v>2.24194</v>
      </c>
      <c r="OB24" s="595">
        <v>79.262029999999996</v>
      </c>
      <c r="OC24" s="596">
        <v>2141</v>
      </c>
      <c r="OD24" s="594">
        <v>0.84072999999999998</v>
      </c>
      <c r="OE24" s="595">
        <v>3.9234</v>
      </c>
      <c r="OF24" s="595">
        <v>2.8024300000000002</v>
      </c>
      <c r="OG24" s="595">
        <v>1.7748699999999999</v>
      </c>
      <c r="OH24" s="595">
        <v>90.658569999999997</v>
      </c>
      <c r="OI24" s="596">
        <v>2141</v>
      </c>
      <c r="OJ24" s="594">
        <v>14.24568</v>
      </c>
      <c r="OK24" s="595">
        <v>8.4539899999999992</v>
      </c>
      <c r="OL24" s="595">
        <v>4.1102299999999996</v>
      </c>
      <c r="OM24" s="595">
        <v>5.1377899999999999</v>
      </c>
      <c r="ON24" s="595">
        <v>8.7809399999999993</v>
      </c>
      <c r="OO24" s="595">
        <v>27.276969999999999</v>
      </c>
      <c r="OP24" s="595">
        <v>21.85894</v>
      </c>
      <c r="OQ24" s="595">
        <v>0.88744000000000001</v>
      </c>
      <c r="OR24" s="595">
        <v>2.10182</v>
      </c>
      <c r="OS24" s="595">
        <v>9.2013099999999994</v>
      </c>
      <c r="OT24" s="595">
        <v>41.989719999999998</v>
      </c>
      <c r="OU24" s="596">
        <v>2141</v>
      </c>
      <c r="OV24" s="594">
        <v>1.6347499999999999</v>
      </c>
      <c r="OW24" s="595">
        <v>2.5688900000000001</v>
      </c>
      <c r="OX24" s="595">
        <v>2.3820600000000001</v>
      </c>
      <c r="OY24" s="595">
        <v>57.076129999999999</v>
      </c>
      <c r="OZ24" s="595">
        <v>36.338160000000002</v>
      </c>
      <c r="PA24" s="596">
        <v>2141</v>
      </c>
      <c r="PB24" s="594">
        <v>1.9617</v>
      </c>
      <c r="PC24" s="595">
        <v>3.1293799999999998</v>
      </c>
      <c r="PD24" s="595">
        <v>3.3629099999999998</v>
      </c>
      <c r="PE24" s="595">
        <v>60.53246</v>
      </c>
      <c r="PF24" s="595">
        <v>31.013549999999999</v>
      </c>
      <c r="PG24" s="596">
        <v>2141</v>
      </c>
      <c r="PH24" s="594">
        <v>15.83372</v>
      </c>
      <c r="PI24" s="595">
        <v>5.0910799999999998</v>
      </c>
      <c r="PJ24" s="595">
        <v>71.555350000000004</v>
      </c>
      <c r="PK24" s="595">
        <v>7.5198499999999999</v>
      </c>
      <c r="PL24" s="596">
        <v>2141</v>
      </c>
      <c r="PM24" s="594">
        <v>1.3545100000000001</v>
      </c>
      <c r="PN24" s="595">
        <v>4.9976599999999998</v>
      </c>
      <c r="PO24" s="595">
        <v>72.62961</v>
      </c>
      <c r="PP24" s="595">
        <v>21.018219999999999</v>
      </c>
      <c r="PQ24" s="596">
        <v>2141</v>
      </c>
      <c r="PR24" s="594">
        <v>19.383469999999999</v>
      </c>
      <c r="PS24" s="595">
        <v>59.131250000000001</v>
      </c>
      <c r="PT24" s="595">
        <v>21.485289999999999</v>
      </c>
      <c r="PU24" s="596">
        <v>2141</v>
      </c>
      <c r="PV24" s="594">
        <v>75.712280000000007</v>
      </c>
      <c r="PW24" s="1156">
        <v>6.5857099999999997</v>
      </c>
      <c r="PX24" s="1156">
        <v>17.702010000000001</v>
      </c>
      <c r="PY24" s="1155">
        <v>2141</v>
      </c>
    </row>
    <row r="25" spans="1:441" ht="17.100000000000001" customHeight="1" x14ac:dyDescent="0.15">
      <c r="A25" s="1725"/>
      <c r="B25" s="592" t="s">
        <v>801</v>
      </c>
      <c r="C25" s="593">
        <v>3</v>
      </c>
      <c r="D25" s="594">
        <v>3.23488</v>
      </c>
      <c r="E25" s="595">
        <v>29.11392</v>
      </c>
      <c r="F25" s="595">
        <v>15.54149</v>
      </c>
      <c r="G25" s="595">
        <v>20.56962</v>
      </c>
      <c r="H25" s="595">
        <v>29.184249999999999</v>
      </c>
      <c r="I25" s="595">
        <v>2.1448700000000001</v>
      </c>
      <c r="J25" s="595">
        <v>0.21096999999999999</v>
      </c>
      <c r="K25" s="596">
        <v>2844</v>
      </c>
      <c r="L25" s="597">
        <v>29.817160000000001</v>
      </c>
      <c r="M25" s="598">
        <v>1.6877599999999999</v>
      </c>
      <c r="N25" s="598">
        <v>0.73839999999999995</v>
      </c>
      <c r="O25" s="595">
        <v>3.6568200000000002</v>
      </c>
      <c r="P25" s="595">
        <v>30.34459</v>
      </c>
      <c r="Q25" s="595">
        <v>26.33615</v>
      </c>
      <c r="R25" s="595">
        <v>0.10549</v>
      </c>
      <c r="S25" s="595">
        <v>5.6962000000000002</v>
      </c>
      <c r="T25" s="595">
        <v>1.61744</v>
      </c>
      <c r="U25" s="596">
        <v>2844</v>
      </c>
      <c r="V25" s="594">
        <v>7.2433199999999998</v>
      </c>
      <c r="W25" s="595">
        <v>92.756680000000003</v>
      </c>
      <c r="X25" s="596">
        <v>2844</v>
      </c>
      <c r="Y25" s="594">
        <v>25.281289999999998</v>
      </c>
      <c r="Z25" s="595">
        <v>16.736989999999999</v>
      </c>
      <c r="AA25" s="595">
        <v>8.2278500000000001</v>
      </c>
      <c r="AB25" s="595">
        <v>24.718710000000002</v>
      </c>
      <c r="AC25" s="595">
        <v>24.964839999999999</v>
      </c>
      <c r="AD25" s="595">
        <v>7.0319999999999994E-2</v>
      </c>
      <c r="AE25" s="596">
        <v>2844</v>
      </c>
      <c r="AF25" s="599">
        <v>37.904359999999997</v>
      </c>
      <c r="AG25" s="599">
        <v>31.57525</v>
      </c>
      <c r="AH25" s="599">
        <v>30.520389999999999</v>
      </c>
      <c r="AI25" s="600">
        <v>2844</v>
      </c>
      <c r="AJ25" s="594">
        <v>33.614629999999998</v>
      </c>
      <c r="AK25" s="595">
        <v>59.66948</v>
      </c>
      <c r="AL25" s="595">
        <v>6.7158899999999999</v>
      </c>
      <c r="AM25" s="596">
        <v>2844</v>
      </c>
      <c r="AN25" s="594">
        <v>4.9578100000000003</v>
      </c>
      <c r="AO25" s="595">
        <v>87.306610000000006</v>
      </c>
      <c r="AP25" s="595">
        <v>7.7355799999999997</v>
      </c>
      <c r="AQ25" s="596">
        <v>2844</v>
      </c>
      <c r="AR25" s="595">
        <v>11.181430000000001</v>
      </c>
      <c r="AS25" s="595">
        <v>81.8917</v>
      </c>
      <c r="AT25" s="595">
        <v>6.9268599999999996</v>
      </c>
      <c r="AU25" s="596">
        <v>2844</v>
      </c>
      <c r="AV25" s="595">
        <v>2.1097000000000001</v>
      </c>
      <c r="AW25" s="595">
        <v>11.533049999999999</v>
      </c>
      <c r="AX25" s="595">
        <v>21.624469999999999</v>
      </c>
      <c r="AY25" s="595">
        <v>20.78059</v>
      </c>
      <c r="AZ25" s="595">
        <v>13.29114</v>
      </c>
      <c r="BA25" s="595">
        <v>6.22363</v>
      </c>
      <c r="BB25" s="595">
        <v>1.5471200000000001</v>
      </c>
      <c r="BC25" s="595">
        <v>22.8903</v>
      </c>
      <c r="BD25" s="596">
        <v>2844</v>
      </c>
      <c r="BE25" s="594">
        <v>13.748239999999999</v>
      </c>
      <c r="BF25" s="595">
        <v>13.99437</v>
      </c>
      <c r="BG25" s="595">
        <v>8.8959200000000003</v>
      </c>
      <c r="BH25" s="595">
        <v>5.4852299999999996</v>
      </c>
      <c r="BI25" s="595">
        <v>4.8171600000000003</v>
      </c>
      <c r="BJ25" s="595">
        <v>6.5400799999999997</v>
      </c>
      <c r="BK25" s="595">
        <v>8.1575199999999999</v>
      </c>
      <c r="BL25" s="595">
        <v>38.361460000000001</v>
      </c>
      <c r="BM25" s="596">
        <v>2844</v>
      </c>
      <c r="BN25" s="594">
        <v>37.376930000000002</v>
      </c>
      <c r="BO25" s="595">
        <v>35.548520000000003</v>
      </c>
      <c r="BP25" s="595">
        <v>19.620249999999999</v>
      </c>
      <c r="BQ25" s="595">
        <v>5.1687799999999999</v>
      </c>
      <c r="BR25" s="595">
        <v>2.2855099999999999</v>
      </c>
      <c r="BS25" s="596">
        <v>2844</v>
      </c>
      <c r="BT25" s="594">
        <v>68.424750000000003</v>
      </c>
      <c r="BU25" s="595">
        <v>16.490860000000001</v>
      </c>
      <c r="BV25" s="595">
        <v>10.196910000000001</v>
      </c>
      <c r="BW25" s="595">
        <v>2.7777799999999999</v>
      </c>
      <c r="BX25" s="595">
        <v>2.1097000000000001</v>
      </c>
      <c r="BY25" s="596">
        <v>2844</v>
      </c>
      <c r="BZ25" s="594">
        <v>4.2897299999999996</v>
      </c>
      <c r="CA25" s="595">
        <v>14.20534</v>
      </c>
      <c r="CB25" s="595">
        <v>41.701830000000001</v>
      </c>
      <c r="CC25" s="595">
        <v>22.32771</v>
      </c>
      <c r="CD25" s="595">
        <v>17.475390000000001</v>
      </c>
      <c r="CE25" s="596">
        <v>2844</v>
      </c>
      <c r="CF25" s="595">
        <v>19.409279999999999</v>
      </c>
      <c r="CG25" s="595">
        <v>30.028130000000001</v>
      </c>
      <c r="CH25" s="595">
        <v>34.388190000000002</v>
      </c>
      <c r="CI25" s="595">
        <v>10.05626</v>
      </c>
      <c r="CJ25" s="595">
        <v>6.1181400000000004</v>
      </c>
      <c r="CK25" s="596">
        <v>2844</v>
      </c>
      <c r="CL25" s="594">
        <v>6.3994400000000002</v>
      </c>
      <c r="CM25" s="595">
        <v>15.89311</v>
      </c>
      <c r="CN25" s="595">
        <v>41.736989999999999</v>
      </c>
      <c r="CO25" s="595">
        <v>20.88608</v>
      </c>
      <c r="CP25" s="595">
        <v>15.084390000000001</v>
      </c>
      <c r="CQ25" s="596">
        <v>2844</v>
      </c>
      <c r="CR25" s="594">
        <v>3.8677899999999998</v>
      </c>
      <c r="CS25" s="595">
        <v>13.255979999999999</v>
      </c>
      <c r="CT25" s="595">
        <v>27.88326</v>
      </c>
      <c r="CU25" s="595">
        <v>23.804500000000001</v>
      </c>
      <c r="CV25" s="595">
        <v>31.188469999999999</v>
      </c>
      <c r="CW25" s="596">
        <v>2844</v>
      </c>
      <c r="CX25" s="594">
        <v>18.354430000000001</v>
      </c>
      <c r="CY25" s="595">
        <v>33.227849999999997</v>
      </c>
      <c r="CZ25" s="595">
        <v>33.966239999999999</v>
      </c>
      <c r="DA25" s="595">
        <v>9.5288299999999992</v>
      </c>
      <c r="DB25" s="595">
        <v>4.9226400000000003</v>
      </c>
      <c r="DC25" s="596">
        <v>2844</v>
      </c>
      <c r="DD25" s="595">
        <v>4.9578100000000003</v>
      </c>
      <c r="DE25" s="595">
        <v>6.46976</v>
      </c>
      <c r="DF25" s="595">
        <v>14.62729</v>
      </c>
      <c r="DG25" s="595">
        <v>10.16174</v>
      </c>
      <c r="DH25" s="595">
        <v>63.7834</v>
      </c>
      <c r="DI25" s="596">
        <v>2844</v>
      </c>
      <c r="DJ25" s="594">
        <v>5.8368500000000001</v>
      </c>
      <c r="DK25" s="595">
        <v>15.646979999999999</v>
      </c>
      <c r="DL25" s="595">
        <v>35.267229999999998</v>
      </c>
      <c r="DM25" s="595">
        <v>18.284109999999998</v>
      </c>
      <c r="DN25" s="595">
        <v>24.964839999999999</v>
      </c>
      <c r="DO25" s="596">
        <v>2844</v>
      </c>
      <c r="DP25" s="594">
        <v>25.21097</v>
      </c>
      <c r="DQ25" s="595">
        <v>13.04501</v>
      </c>
      <c r="DR25" s="595">
        <v>15.295360000000001</v>
      </c>
      <c r="DS25" s="595">
        <v>13.3263</v>
      </c>
      <c r="DT25" s="595">
        <v>33.12236</v>
      </c>
      <c r="DU25" s="596">
        <v>2844</v>
      </c>
      <c r="DV25" s="594">
        <v>6.3642799999999999</v>
      </c>
      <c r="DW25" s="595">
        <v>14.416320000000001</v>
      </c>
      <c r="DX25" s="595">
        <v>37.095640000000003</v>
      </c>
      <c r="DY25" s="595">
        <v>15.576650000000001</v>
      </c>
      <c r="DZ25" s="595">
        <v>26.54712</v>
      </c>
      <c r="EA25" s="596">
        <v>2844</v>
      </c>
      <c r="EB25" s="594">
        <v>86.954989999999995</v>
      </c>
      <c r="EC25" s="595">
        <v>13.04501</v>
      </c>
      <c r="ED25" s="596">
        <v>2844</v>
      </c>
      <c r="EE25" s="594">
        <v>72.468350000000001</v>
      </c>
      <c r="EF25" s="595">
        <v>27.531649999999999</v>
      </c>
      <c r="EG25" s="596">
        <v>2844</v>
      </c>
      <c r="EH25" s="594">
        <v>16.4557</v>
      </c>
      <c r="EI25" s="595">
        <v>14.62729</v>
      </c>
      <c r="EJ25" s="595">
        <v>6.5049200000000003</v>
      </c>
      <c r="EK25" s="595">
        <v>52.144869999999997</v>
      </c>
      <c r="EL25" s="595">
        <v>10.26723</v>
      </c>
      <c r="EM25" s="596">
        <v>2844</v>
      </c>
      <c r="EN25" s="594">
        <v>15.646979999999999</v>
      </c>
      <c r="EO25" s="595">
        <v>8.5794700000000006</v>
      </c>
      <c r="EP25" s="595">
        <v>48.171590000000002</v>
      </c>
      <c r="EQ25" s="595">
        <v>10.864979999999999</v>
      </c>
      <c r="ER25" s="595">
        <v>16.736989999999999</v>
      </c>
      <c r="ES25" s="596">
        <v>2844</v>
      </c>
      <c r="ET25" s="595">
        <v>16.244730000000001</v>
      </c>
      <c r="EU25" s="595">
        <v>83.755269999999996</v>
      </c>
      <c r="EV25" s="596">
        <v>2844</v>
      </c>
      <c r="EW25" s="594">
        <v>73.136430000000004</v>
      </c>
      <c r="EX25" s="595">
        <v>41.420529999999999</v>
      </c>
      <c r="EY25" s="595">
        <v>12.37693</v>
      </c>
      <c r="EZ25" s="595">
        <v>61.005629999999996</v>
      </c>
      <c r="FA25" s="595">
        <v>48.20675</v>
      </c>
      <c r="FB25" s="595">
        <v>31.54008</v>
      </c>
      <c r="FC25" s="595">
        <v>2.2503500000000001</v>
      </c>
      <c r="FD25" s="595">
        <v>22.78481</v>
      </c>
      <c r="FE25" s="595">
        <v>1.30098</v>
      </c>
      <c r="FF25" s="595">
        <v>7.4542900000000003</v>
      </c>
      <c r="FG25" s="596">
        <v>2844</v>
      </c>
      <c r="FH25" s="594">
        <v>34.375</v>
      </c>
      <c r="FI25" s="595">
        <v>65.625</v>
      </c>
      <c r="FJ25" s="596">
        <v>2080</v>
      </c>
      <c r="FK25" s="594">
        <v>65.025469999999999</v>
      </c>
      <c r="FL25" s="595">
        <v>34.974530000000001</v>
      </c>
      <c r="FM25" s="596">
        <v>1178</v>
      </c>
      <c r="FN25" s="594">
        <v>51.988639999999997</v>
      </c>
      <c r="FO25" s="595">
        <v>48.011360000000003</v>
      </c>
      <c r="FP25" s="607">
        <v>352</v>
      </c>
      <c r="FQ25" s="594">
        <v>26.282419999999998</v>
      </c>
      <c r="FR25" s="595">
        <v>73.717579999999998</v>
      </c>
      <c r="FS25" s="607">
        <v>1735</v>
      </c>
      <c r="FT25" s="594">
        <v>22.24654</v>
      </c>
      <c r="FU25" s="595">
        <v>77.753460000000004</v>
      </c>
      <c r="FV25" s="596">
        <v>1371</v>
      </c>
      <c r="FW25" s="594">
        <v>69.89967</v>
      </c>
      <c r="FX25" s="595">
        <v>30.10033</v>
      </c>
      <c r="FY25" s="596">
        <v>897</v>
      </c>
      <c r="FZ25" s="595">
        <v>39.0625</v>
      </c>
      <c r="GA25" s="595">
        <v>60.9375</v>
      </c>
      <c r="GB25" s="596">
        <v>64</v>
      </c>
      <c r="GC25" s="594">
        <v>36.419750000000001</v>
      </c>
      <c r="GD25" s="595">
        <v>63.580249999999999</v>
      </c>
      <c r="GE25" s="596">
        <v>648</v>
      </c>
      <c r="GF25" s="594">
        <v>62.16216</v>
      </c>
      <c r="GG25" s="595">
        <v>37.83784</v>
      </c>
      <c r="GH25" s="596">
        <v>37</v>
      </c>
      <c r="GI25" s="594">
        <v>25.625</v>
      </c>
      <c r="GJ25" s="595">
        <v>74.375</v>
      </c>
      <c r="GK25" s="596">
        <v>2080</v>
      </c>
      <c r="GL25" s="594">
        <v>59.932090000000002</v>
      </c>
      <c r="GM25" s="595">
        <v>40.067909999999998</v>
      </c>
      <c r="GN25" s="596">
        <v>1178</v>
      </c>
      <c r="GO25" s="594">
        <v>34.090910000000001</v>
      </c>
      <c r="GP25" s="595">
        <v>65.909090000000006</v>
      </c>
      <c r="GQ25" s="596">
        <v>352</v>
      </c>
      <c r="GR25" s="595">
        <v>18.904900000000001</v>
      </c>
      <c r="GS25" s="595">
        <v>81.095100000000002</v>
      </c>
      <c r="GT25" s="596">
        <v>1735</v>
      </c>
      <c r="GU25" s="594">
        <v>15.17141</v>
      </c>
      <c r="GV25" s="595">
        <v>84.828590000000005</v>
      </c>
      <c r="GW25" s="596">
        <v>1371</v>
      </c>
      <c r="GX25" s="594">
        <v>37.346710000000002</v>
      </c>
      <c r="GY25" s="595">
        <v>62.653289999999998</v>
      </c>
      <c r="GZ25" s="596">
        <v>897</v>
      </c>
      <c r="HA25" s="594">
        <v>26.5625</v>
      </c>
      <c r="HB25" s="595">
        <v>73.4375</v>
      </c>
      <c r="HC25" s="596">
        <v>64</v>
      </c>
      <c r="HD25" s="594">
        <v>18.3642</v>
      </c>
      <c r="HE25" s="595">
        <v>81.635800000000003</v>
      </c>
      <c r="HF25" s="596">
        <v>648</v>
      </c>
      <c r="HG25" s="594">
        <v>40.54054</v>
      </c>
      <c r="HH25" s="595">
        <v>59.45946</v>
      </c>
      <c r="HI25" s="596">
        <v>37</v>
      </c>
      <c r="HJ25" s="594">
        <v>14.663460000000001</v>
      </c>
      <c r="HK25" s="595">
        <v>85.336539999999999</v>
      </c>
      <c r="HL25" s="596">
        <v>2080</v>
      </c>
      <c r="HM25" s="594">
        <v>46.095080000000003</v>
      </c>
      <c r="HN25" s="595">
        <v>53.904919999999997</v>
      </c>
      <c r="HO25" s="596">
        <v>1178</v>
      </c>
      <c r="HP25" s="594">
        <v>17.045449999999999</v>
      </c>
      <c r="HQ25" s="595">
        <v>82.954549999999998</v>
      </c>
      <c r="HR25" s="596">
        <v>352</v>
      </c>
      <c r="HS25" s="594">
        <v>18.09798</v>
      </c>
      <c r="HT25" s="595">
        <v>81.902019999999993</v>
      </c>
      <c r="HU25" s="596">
        <v>1735</v>
      </c>
      <c r="HV25" s="594">
        <v>15.827859999999999</v>
      </c>
      <c r="HW25" s="595">
        <v>84.172139999999999</v>
      </c>
      <c r="HX25" s="596">
        <v>1371</v>
      </c>
      <c r="HY25" s="594">
        <v>29.654399999999999</v>
      </c>
      <c r="HZ25" s="595">
        <v>70.345600000000005</v>
      </c>
      <c r="IA25" s="596">
        <v>897</v>
      </c>
      <c r="IB25" s="595">
        <v>23.4375</v>
      </c>
      <c r="IC25" s="595">
        <v>76.5625</v>
      </c>
      <c r="ID25" s="596">
        <v>64</v>
      </c>
      <c r="IE25" s="594">
        <v>12.80864</v>
      </c>
      <c r="IF25" s="595">
        <v>87.191360000000003</v>
      </c>
      <c r="IG25" s="596">
        <v>648</v>
      </c>
      <c r="IH25" s="594">
        <v>24.32432</v>
      </c>
      <c r="II25" s="595">
        <v>75.67568</v>
      </c>
      <c r="IJ25" s="596">
        <v>37</v>
      </c>
      <c r="IK25" s="594">
        <v>52.144869999999997</v>
      </c>
      <c r="IL25" s="595">
        <v>32.805909999999997</v>
      </c>
      <c r="IM25" s="595">
        <v>15.04923</v>
      </c>
      <c r="IN25" s="596">
        <v>2844</v>
      </c>
      <c r="IO25" s="594">
        <v>7.9817200000000001</v>
      </c>
      <c r="IP25" s="595">
        <v>3.4458500000000001</v>
      </c>
      <c r="IQ25" s="595">
        <v>13.748239999999999</v>
      </c>
      <c r="IR25" s="595">
        <v>46.026719999999997</v>
      </c>
      <c r="IS25" s="595">
        <v>28.797470000000001</v>
      </c>
      <c r="IT25" s="596">
        <v>2844</v>
      </c>
      <c r="IU25" s="594">
        <v>23.382560000000002</v>
      </c>
      <c r="IV25" s="595">
        <v>47.292549999999999</v>
      </c>
      <c r="IW25" s="595">
        <v>6.7158899999999999</v>
      </c>
      <c r="IX25" s="595">
        <v>22.609000000000002</v>
      </c>
      <c r="IY25" s="596">
        <v>2844</v>
      </c>
      <c r="IZ25" s="594">
        <v>9.4233499999999992</v>
      </c>
      <c r="JA25" s="595">
        <v>3.9732799999999999</v>
      </c>
      <c r="JB25" s="595">
        <v>66.596339999999998</v>
      </c>
      <c r="JC25" s="595">
        <v>3.83263</v>
      </c>
      <c r="JD25" s="595">
        <v>16.174399999999999</v>
      </c>
      <c r="JE25" s="596">
        <v>2844</v>
      </c>
      <c r="JF25" s="594">
        <v>10.90014</v>
      </c>
      <c r="JG25" s="595">
        <v>3.09423</v>
      </c>
      <c r="JH25" s="595">
        <v>71.378339999999994</v>
      </c>
      <c r="JI25" s="595">
        <v>2.98875</v>
      </c>
      <c r="JJ25" s="595">
        <v>11.638540000000001</v>
      </c>
      <c r="JK25" s="596">
        <v>2844</v>
      </c>
      <c r="JL25" s="594">
        <v>1.47679</v>
      </c>
      <c r="JM25" s="595">
        <v>3.9732799999999999</v>
      </c>
      <c r="JN25" s="595">
        <v>80.55556</v>
      </c>
      <c r="JO25" s="595">
        <v>1.44163</v>
      </c>
      <c r="JP25" s="595">
        <v>12.55274</v>
      </c>
      <c r="JQ25" s="596">
        <v>2844</v>
      </c>
      <c r="JR25" s="594">
        <v>0.42193999999999998</v>
      </c>
      <c r="JS25" s="595">
        <v>6.1884699999999997</v>
      </c>
      <c r="JT25" s="595">
        <v>36.2166</v>
      </c>
      <c r="JU25" s="595">
        <v>31.926860000000001</v>
      </c>
      <c r="JV25" s="595">
        <v>21.413499999999999</v>
      </c>
      <c r="JW25" s="595">
        <v>3.83263</v>
      </c>
      <c r="JX25" s="596">
        <v>2844</v>
      </c>
      <c r="JY25" s="594">
        <v>58.052039999999998</v>
      </c>
      <c r="JZ25" s="595">
        <v>11.95499</v>
      </c>
      <c r="KA25" s="595">
        <v>29.99297</v>
      </c>
      <c r="KB25" s="596">
        <v>2844</v>
      </c>
      <c r="KC25" s="594">
        <v>27.250350000000001</v>
      </c>
      <c r="KD25" s="595">
        <v>28.164560000000002</v>
      </c>
      <c r="KE25" s="595">
        <v>13.04501</v>
      </c>
      <c r="KF25" s="595">
        <v>9.6343200000000007</v>
      </c>
      <c r="KG25" s="595">
        <v>21.90577</v>
      </c>
      <c r="KH25" s="596">
        <v>2844</v>
      </c>
      <c r="KI25" s="594">
        <v>4.1842499999999996</v>
      </c>
      <c r="KJ25" s="595">
        <v>8.3333300000000001</v>
      </c>
      <c r="KK25" s="595">
        <v>37.798870000000001</v>
      </c>
      <c r="KL25" s="595">
        <v>49.683540000000001</v>
      </c>
      <c r="KM25" s="596">
        <v>2844</v>
      </c>
      <c r="KN25" s="594">
        <v>44.725740000000002</v>
      </c>
      <c r="KO25" s="595">
        <v>8.5091400000000004</v>
      </c>
      <c r="KP25" s="595">
        <v>46.765120000000003</v>
      </c>
      <c r="KQ25" s="596">
        <v>2844</v>
      </c>
      <c r="KR25" s="594">
        <v>61.533050000000003</v>
      </c>
      <c r="KS25" s="595">
        <v>6.0126600000000003</v>
      </c>
      <c r="KT25" s="595">
        <v>32.45429</v>
      </c>
      <c r="KU25" s="596">
        <v>2844</v>
      </c>
      <c r="KV25" s="594">
        <v>69.479609999999994</v>
      </c>
      <c r="KW25" s="595">
        <v>2.7426200000000001</v>
      </c>
      <c r="KX25" s="595">
        <v>27.77778</v>
      </c>
      <c r="KY25" s="596">
        <v>2844</v>
      </c>
      <c r="KZ25" s="594">
        <v>5.3094200000000003</v>
      </c>
      <c r="LA25" s="595">
        <v>39.451479999999997</v>
      </c>
      <c r="LB25" s="595">
        <v>55.239100000000001</v>
      </c>
      <c r="LC25" s="596">
        <v>2844</v>
      </c>
      <c r="LD25" s="594">
        <v>15.43601</v>
      </c>
      <c r="LE25" s="595">
        <v>15.084390000000001</v>
      </c>
      <c r="LF25" s="595">
        <v>4.0787599999999999</v>
      </c>
      <c r="LG25" s="595">
        <v>8.72011</v>
      </c>
      <c r="LH25" s="595">
        <v>56.680729999999997</v>
      </c>
      <c r="LI25" s="596">
        <v>2844</v>
      </c>
      <c r="LJ25" s="594">
        <v>3.7974700000000001</v>
      </c>
      <c r="LK25" s="595">
        <v>6.5752499999999996</v>
      </c>
      <c r="LL25" s="595">
        <v>33.333329999999997</v>
      </c>
      <c r="LM25" s="595">
        <v>1.9339</v>
      </c>
      <c r="LN25" s="595">
        <v>54.360059999999997</v>
      </c>
      <c r="LO25" s="596">
        <v>2844</v>
      </c>
      <c r="LP25" s="594">
        <v>44.303800000000003</v>
      </c>
      <c r="LQ25" s="595">
        <v>27.355840000000001</v>
      </c>
      <c r="LR25" s="595">
        <v>28.34037</v>
      </c>
      <c r="LS25" s="596">
        <v>2844</v>
      </c>
      <c r="LT25" s="594">
        <v>5.5907200000000001</v>
      </c>
      <c r="LU25" s="595">
        <v>43.846690000000002</v>
      </c>
      <c r="LV25" s="595">
        <v>2.8832599999999999</v>
      </c>
      <c r="LW25" s="595">
        <v>5.4500700000000002</v>
      </c>
      <c r="LX25" s="595">
        <v>42.22925</v>
      </c>
      <c r="LY25" s="596">
        <v>2844</v>
      </c>
      <c r="LZ25" s="594">
        <v>12.90436</v>
      </c>
      <c r="MA25" s="595">
        <v>49.789029999999997</v>
      </c>
      <c r="MB25" s="595">
        <v>11.040789999999999</v>
      </c>
      <c r="MC25" s="595">
        <v>26.265820000000001</v>
      </c>
      <c r="MD25" s="596">
        <v>2844</v>
      </c>
      <c r="ME25" s="594">
        <v>55.450069999999997</v>
      </c>
      <c r="MF25" s="595">
        <v>43.143459999999997</v>
      </c>
      <c r="MG25" s="595">
        <v>32.313639999999999</v>
      </c>
      <c r="MH25" s="595">
        <v>19.971869999999999</v>
      </c>
      <c r="MI25" s="595">
        <v>27.67229</v>
      </c>
      <c r="MJ25" s="595">
        <v>29.078759999999999</v>
      </c>
      <c r="MK25" s="596">
        <v>2844</v>
      </c>
      <c r="ML25" s="594">
        <v>7.0323500000000001</v>
      </c>
      <c r="MM25" s="595">
        <v>53.938119999999998</v>
      </c>
      <c r="MN25" s="595">
        <v>3.1294</v>
      </c>
      <c r="MO25" s="595">
        <v>11.39241</v>
      </c>
      <c r="MP25" s="595">
        <v>24.507739999999998</v>
      </c>
      <c r="MQ25" s="596">
        <v>2844</v>
      </c>
      <c r="MR25" s="594">
        <v>6.8213800000000004</v>
      </c>
      <c r="MS25" s="595">
        <v>8.0871999999999993</v>
      </c>
      <c r="MT25" s="595">
        <v>85.091419999999999</v>
      </c>
      <c r="MU25" s="596">
        <v>2844</v>
      </c>
      <c r="MV25" s="594">
        <v>3.4106900000000002</v>
      </c>
      <c r="MW25" s="595">
        <v>2.9184199999999998</v>
      </c>
      <c r="MX25" s="595">
        <v>4.9578100000000003</v>
      </c>
      <c r="MY25" s="595">
        <v>43.495080000000002</v>
      </c>
      <c r="MZ25" s="595">
        <v>45.218000000000004</v>
      </c>
      <c r="NA25" s="596">
        <v>2844</v>
      </c>
      <c r="NB25" s="594">
        <v>3.4810099999999999</v>
      </c>
      <c r="NC25" s="595">
        <v>24.542899999999999</v>
      </c>
      <c r="ND25" s="595">
        <v>16.947959999999998</v>
      </c>
      <c r="NE25" s="595">
        <v>2.53165</v>
      </c>
      <c r="NF25" s="595">
        <v>52.496479999999998</v>
      </c>
      <c r="NG25" s="596">
        <v>2844</v>
      </c>
      <c r="NH25" s="594">
        <v>10.196910000000001</v>
      </c>
      <c r="NI25" s="595">
        <v>4.6765100000000004</v>
      </c>
      <c r="NJ25" s="595">
        <v>85.126580000000004</v>
      </c>
      <c r="NK25" s="596">
        <v>2844</v>
      </c>
      <c r="NL25" s="594">
        <v>9.0014099999999999</v>
      </c>
      <c r="NM25" s="595">
        <v>30.168780000000002</v>
      </c>
      <c r="NN25" s="595">
        <v>10.689170000000001</v>
      </c>
      <c r="NO25" s="595">
        <v>3.9381200000000001</v>
      </c>
      <c r="NP25" s="595">
        <v>46.202530000000003</v>
      </c>
      <c r="NQ25" s="596">
        <v>2844</v>
      </c>
      <c r="NR25" s="594">
        <v>1.37131</v>
      </c>
      <c r="NS25" s="595">
        <v>9.6694800000000001</v>
      </c>
      <c r="NT25" s="595">
        <v>4.9929699999999997</v>
      </c>
      <c r="NU25" s="595">
        <v>1.96906</v>
      </c>
      <c r="NV25" s="595">
        <v>81.997190000000003</v>
      </c>
      <c r="NW25" s="596">
        <v>2844</v>
      </c>
      <c r="NX25" s="594">
        <v>1.4064700000000001</v>
      </c>
      <c r="NY25" s="595">
        <v>11.251760000000001</v>
      </c>
      <c r="NZ25" s="595">
        <v>6.1181400000000004</v>
      </c>
      <c r="OA25" s="595">
        <v>2.0042200000000001</v>
      </c>
      <c r="OB25" s="595">
        <v>79.219409999999996</v>
      </c>
      <c r="OC25" s="596">
        <v>2844</v>
      </c>
      <c r="OD25" s="594">
        <v>0.80871999999999999</v>
      </c>
      <c r="OE25" s="595">
        <v>6.6104099999999999</v>
      </c>
      <c r="OF25" s="595">
        <v>2.6019700000000001</v>
      </c>
      <c r="OG25" s="595">
        <v>1.01969</v>
      </c>
      <c r="OH25" s="595">
        <v>88.959209999999999</v>
      </c>
      <c r="OI25" s="596">
        <v>2844</v>
      </c>
      <c r="OJ25" s="594">
        <v>19.54993</v>
      </c>
      <c r="OK25" s="595">
        <v>12.025320000000001</v>
      </c>
      <c r="OL25" s="595">
        <v>4.1139200000000002</v>
      </c>
      <c r="OM25" s="595">
        <v>4.9578100000000003</v>
      </c>
      <c r="ON25" s="595">
        <v>9.7046399999999995</v>
      </c>
      <c r="OO25" s="595">
        <v>25.597750000000001</v>
      </c>
      <c r="OP25" s="595">
        <v>20.56962</v>
      </c>
      <c r="OQ25" s="595">
        <v>0.77356000000000003</v>
      </c>
      <c r="OR25" s="595">
        <v>1.30098</v>
      </c>
      <c r="OS25" s="595">
        <v>7.8762299999999996</v>
      </c>
      <c r="OT25" s="595">
        <v>40.576650000000001</v>
      </c>
      <c r="OU25" s="596">
        <v>2844</v>
      </c>
      <c r="OV25" s="594">
        <v>2.53165</v>
      </c>
      <c r="OW25" s="595">
        <v>2.5668099999999998</v>
      </c>
      <c r="OX25" s="595">
        <v>2.49648</v>
      </c>
      <c r="OY25" s="595">
        <v>57.489449999999998</v>
      </c>
      <c r="OZ25" s="595">
        <v>34.915610000000001</v>
      </c>
      <c r="PA25" s="596">
        <v>2844</v>
      </c>
      <c r="PB25" s="594">
        <v>1.0900099999999999</v>
      </c>
      <c r="PC25" s="595">
        <v>2.9184199999999998</v>
      </c>
      <c r="PD25" s="595">
        <v>2.7426200000000001</v>
      </c>
      <c r="PE25" s="595">
        <v>61.005629999999996</v>
      </c>
      <c r="PF25" s="595">
        <v>32.243319999999997</v>
      </c>
      <c r="PG25" s="596">
        <v>2844</v>
      </c>
      <c r="PH25" s="594">
        <v>17.827000000000002</v>
      </c>
      <c r="PI25" s="595">
        <v>4.3952200000000001</v>
      </c>
      <c r="PJ25" s="595">
        <v>71.870599999999996</v>
      </c>
      <c r="PK25" s="595">
        <v>5.9071699999999998</v>
      </c>
      <c r="PL25" s="596">
        <v>2844</v>
      </c>
      <c r="PM25" s="594">
        <v>0.73839999999999995</v>
      </c>
      <c r="PN25" s="595">
        <v>3.7271399999999999</v>
      </c>
      <c r="PO25" s="595">
        <v>77.461320000000001</v>
      </c>
      <c r="PP25" s="595">
        <v>18.073139999999999</v>
      </c>
      <c r="PQ25" s="596">
        <v>2844</v>
      </c>
      <c r="PR25" s="594">
        <v>18.98734</v>
      </c>
      <c r="PS25" s="595">
        <v>61.392409999999998</v>
      </c>
      <c r="PT25" s="595">
        <v>19.620249999999999</v>
      </c>
      <c r="PU25" s="596">
        <v>2844</v>
      </c>
      <c r="PV25" s="594">
        <v>73.066100000000006</v>
      </c>
      <c r="PW25" s="1156">
        <v>6.0478199999999998</v>
      </c>
      <c r="PX25" s="1156">
        <v>20.88608</v>
      </c>
      <c r="PY25" s="1155">
        <v>2844</v>
      </c>
    </row>
    <row r="26" spans="1:441" ht="17.100000000000001" customHeight="1" x14ac:dyDescent="0.15">
      <c r="A26" s="1725"/>
      <c r="B26" s="592" t="s">
        <v>802</v>
      </c>
      <c r="C26" s="593">
        <v>4</v>
      </c>
      <c r="D26" s="594">
        <v>2.05871</v>
      </c>
      <c r="E26" s="595">
        <v>36.561190000000003</v>
      </c>
      <c r="F26" s="595">
        <v>14.754099999999999</v>
      </c>
      <c r="G26" s="595">
        <v>25.352650000000001</v>
      </c>
      <c r="H26" s="595">
        <v>19.939</v>
      </c>
      <c r="I26" s="595">
        <v>1.2581</v>
      </c>
      <c r="J26" s="595">
        <v>7.6249999999999998E-2</v>
      </c>
      <c r="K26" s="596">
        <v>2623</v>
      </c>
      <c r="L26" s="597">
        <v>22.988939999999999</v>
      </c>
      <c r="M26" s="598">
        <v>1.44872</v>
      </c>
      <c r="N26" s="598">
        <v>0.87685999999999997</v>
      </c>
      <c r="O26" s="595">
        <v>4.5367899999999999</v>
      </c>
      <c r="P26" s="595">
        <v>30.80442</v>
      </c>
      <c r="Q26" s="595">
        <v>30.95692</v>
      </c>
      <c r="R26" s="595">
        <v>7.6249999999999998E-2</v>
      </c>
      <c r="S26" s="595">
        <v>5.7948899999999997</v>
      </c>
      <c r="T26" s="595">
        <v>2.5162</v>
      </c>
      <c r="U26" s="596">
        <v>2623</v>
      </c>
      <c r="V26" s="594">
        <v>6.4048800000000004</v>
      </c>
      <c r="W26" s="595">
        <v>93.595119999999994</v>
      </c>
      <c r="X26" s="596">
        <v>2623</v>
      </c>
      <c r="Y26" s="594">
        <v>28.55509</v>
      </c>
      <c r="Z26" s="595">
        <v>18.56653</v>
      </c>
      <c r="AA26" s="595">
        <v>8.8067100000000007</v>
      </c>
      <c r="AB26" s="595">
        <v>25.69577</v>
      </c>
      <c r="AC26" s="595">
        <v>18.26153</v>
      </c>
      <c r="AD26" s="595">
        <v>0.11437</v>
      </c>
      <c r="AE26" s="596">
        <v>2623</v>
      </c>
      <c r="AF26" s="599">
        <v>35.646210000000004</v>
      </c>
      <c r="AG26" s="599">
        <v>37.018680000000003</v>
      </c>
      <c r="AH26" s="599">
        <v>27.33511</v>
      </c>
      <c r="AI26" s="600">
        <v>2623</v>
      </c>
      <c r="AJ26" s="594">
        <v>25.39077</v>
      </c>
      <c r="AK26" s="595">
        <v>71.063670000000002</v>
      </c>
      <c r="AL26" s="595">
        <v>3.54556</v>
      </c>
      <c r="AM26" s="596">
        <v>2623</v>
      </c>
      <c r="AN26" s="594">
        <v>3.7361800000000001</v>
      </c>
      <c r="AO26" s="595">
        <v>92.260769999999994</v>
      </c>
      <c r="AP26" s="595">
        <v>4.00305</v>
      </c>
      <c r="AQ26" s="596">
        <v>2623</v>
      </c>
      <c r="AR26" s="595">
        <v>12.276020000000001</v>
      </c>
      <c r="AS26" s="595">
        <v>83.568430000000006</v>
      </c>
      <c r="AT26" s="595">
        <v>4.1555499999999999</v>
      </c>
      <c r="AU26" s="596">
        <v>2623</v>
      </c>
      <c r="AV26" s="595">
        <v>1.90621</v>
      </c>
      <c r="AW26" s="595">
        <v>10.751049999999999</v>
      </c>
      <c r="AX26" s="595">
        <v>20.930230000000002</v>
      </c>
      <c r="AY26" s="595">
        <v>17.194050000000001</v>
      </c>
      <c r="AZ26" s="595">
        <v>13.38162</v>
      </c>
      <c r="BA26" s="595">
        <v>8.0061</v>
      </c>
      <c r="BB26" s="595">
        <v>2.70682</v>
      </c>
      <c r="BC26" s="595">
        <v>25.123899999999999</v>
      </c>
      <c r="BD26" s="596">
        <v>2623</v>
      </c>
      <c r="BE26" s="594">
        <v>11.09417</v>
      </c>
      <c r="BF26" s="595">
        <v>11.47541</v>
      </c>
      <c r="BG26" s="595">
        <v>8.1204699999999992</v>
      </c>
      <c r="BH26" s="595">
        <v>4.0792999999999999</v>
      </c>
      <c r="BI26" s="595">
        <v>4.57491</v>
      </c>
      <c r="BJ26" s="595">
        <v>6.4048800000000004</v>
      </c>
      <c r="BK26" s="595">
        <v>13.07663</v>
      </c>
      <c r="BL26" s="595">
        <v>41.174230000000001</v>
      </c>
      <c r="BM26" s="596">
        <v>2623</v>
      </c>
      <c r="BN26" s="594">
        <v>41.174230000000001</v>
      </c>
      <c r="BO26" s="595">
        <v>35.760579999999997</v>
      </c>
      <c r="BP26" s="595">
        <v>16.812809999999999</v>
      </c>
      <c r="BQ26" s="595">
        <v>4.3080400000000001</v>
      </c>
      <c r="BR26" s="595">
        <v>1.94434</v>
      </c>
      <c r="BS26" s="596">
        <v>2623</v>
      </c>
      <c r="BT26" s="594">
        <v>77.354169999999996</v>
      </c>
      <c r="BU26" s="595">
        <v>13.07663</v>
      </c>
      <c r="BV26" s="595">
        <v>6.9005000000000001</v>
      </c>
      <c r="BW26" s="595">
        <v>1.2581</v>
      </c>
      <c r="BX26" s="595">
        <v>1.4106000000000001</v>
      </c>
      <c r="BY26" s="596">
        <v>2623</v>
      </c>
      <c r="BZ26" s="594">
        <v>4.3461699999999999</v>
      </c>
      <c r="CA26" s="595">
        <v>11.32291</v>
      </c>
      <c r="CB26" s="595">
        <v>46.244759999999999</v>
      </c>
      <c r="CC26" s="595">
        <v>17.99466</v>
      </c>
      <c r="CD26" s="595">
        <v>20.0915</v>
      </c>
      <c r="CE26" s="596">
        <v>2623</v>
      </c>
      <c r="CF26" s="595">
        <v>21.845220000000001</v>
      </c>
      <c r="CG26" s="595">
        <v>28.326339999999998</v>
      </c>
      <c r="CH26" s="595">
        <v>32.78689</v>
      </c>
      <c r="CI26" s="595">
        <v>9.9123099999999997</v>
      </c>
      <c r="CJ26" s="595">
        <v>7.1292400000000002</v>
      </c>
      <c r="CK26" s="596">
        <v>2623</v>
      </c>
      <c r="CL26" s="594">
        <v>6.0617599999999996</v>
      </c>
      <c r="CM26" s="595">
        <v>13.38162</v>
      </c>
      <c r="CN26" s="595">
        <v>42.089210000000001</v>
      </c>
      <c r="CO26" s="595">
        <v>20.777740000000001</v>
      </c>
      <c r="CP26" s="595">
        <v>17.68967</v>
      </c>
      <c r="CQ26" s="596">
        <v>2623</v>
      </c>
      <c r="CR26" s="594">
        <v>3.7743000000000002</v>
      </c>
      <c r="CS26" s="595">
        <v>10.598549999999999</v>
      </c>
      <c r="CT26" s="595">
        <v>24.78079</v>
      </c>
      <c r="CU26" s="595">
        <v>24.818909999999999</v>
      </c>
      <c r="CV26" s="595">
        <v>36.027450000000002</v>
      </c>
      <c r="CW26" s="596">
        <v>2623</v>
      </c>
      <c r="CX26" s="594">
        <v>22.683949999999999</v>
      </c>
      <c r="CY26" s="595">
        <v>31.757529999999999</v>
      </c>
      <c r="CZ26" s="595">
        <v>32.863129999999998</v>
      </c>
      <c r="DA26" s="595">
        <v>8.6542100000000008</v>
      </c>
      <c r="DB26" s="595">
        <v>4.0411700000000002</v>
      </c>
      <c r="DC26" s="596">
        <v>2623</v>
      </c>
      <c r="DD26" s="595">
        <v>4.19367</v>
      </c>
      <c r="DE26" s="595">
        <v>5.4136499999999996</v>
      </c>
      <c r="DF26" s="595">
        <v>11.09417</v>
      </c>
      <c r="DG26" s="595">
        <v>9.3785699999999999</v>
      </c>
      <c r="DH26" s="595">
        <v>69.919939999999997</v>
      </c>
      <c r="DI26" s="596">
        <v>2623</v>
      </c>
      <c r="DJ26" s="594">
        <v>5.3373999999999997</v>
      </c>
      <c r="DK26" s="595">
        <v>14.677849999999999</v>
      </c>
      <c r="DL26" s="595">
        <v>32.367519999999999</v>
      </c>
      <c r="DM26" s="595">
        <v>17.918410000000002</v>
      </c>
      <c r="DN26" s="595">
        <v>29.698820000000001</v>
      </c>
      <c r="DO26" s="596">
        <v>2623</v>
      </c>
      <c r="DP26" s="594">
        <v>28.021350000000002</v>
      </c>
      <c r="DQ26" s="595">
        <v>12.16165</v>
      </c>
      <c r="DR26" s="595">
        <v>14.02974</v>
      </c>
      <c r="DS26" s="595">
        <v>13.30538</v>
      </c>
      <c r="DT26" s="595">
        <v>32.48189</v>
      </c>
      <c r="DU26" s="596">
        <v>2623</v>
      </c>
      <c r="DV26" s="594">
        <v>8.6542100000000008</v>
      </c>
      <c r="DW26" s="595">
        <v>15.40221</v>
      </c>
      <c r="DX26" s="595">
        <v>35.9512</v>
      </c>
      <c r="DY26" s="595">
        <v>14.56348</v>
      </c>
      <c r="DZ26" s="595">
        <v>25.428899999999999</v>
      </c>
      <c r="EA26" s="596">
        <v>2623</v>
      </c>
      <c r="EB26" s="594">
        <v>87.838350000000005</v>
      </c>
      <c r="EC26" s="595">
        <v>12.16165</v>
      </c>
      <c r="ED26" s="596">
        <v>2623</v>
      </c>
      <c r="EE26" s="594">
        <v>75.981700000000004</v>
      </c>
      <c r="EF26" s="595">
        <v>24.0183</v>
      </c>
      <c r="EG26" s="596">
        <v>2623</v>
      </c>
      <c r="EH26" s="594">
        <v>15.516579999999999</v>
      </c>
      <c r="EI26" s="595">
        <v>13.95349</v>
      </c>
      <c r="EJ26" s="595">
        <v>6.1380100000000004</v>
      </c>
      <c r="EK26" s="595">
        <v>56.423940000000002</v>
      </c>
      <c r="EL26" s="595">
        <v>7.9679799999999998</v>
      </c>
      <c r="EM26" s="596">
        <v>2623</v>
      </c>
      <c r="EN26" s="594">
        <v>14.25848</v>
      </c>
      <c r="EO26" s="595">
        <v>8.2348499999999998</v>
      </c>
      <c r="EP26" s="595">
        <v>51.315289999999997</v>
      </c>
      <c r="EQ26" s="595">
        <v>13.191000000000001</v>
      </c>
      <c r="ER26" s="595">
        <v>13.00038</v>
      </c>
      <c r="ES26" s="596">
        <v>2623</v>
      </c>
      <c r="ET26" s="595">
        <v>13.07663</v>
      </c>
      <c r="EU26" s="595">
        <v>86.923370000000006</v>
      </c>
      <c r="EV26" s="596">
        <v>2623</v>
      </c>
      <c r="EW26" s="594">
        <v>80.061000000000007</v>
      </c>
      <c r="EX26" s="595">
        <v>13.114750000000001</v>
      </c>
      <c r="EY26" s="595">
        <v>7.2436100000000003</v>
      </c>
      <c r="EZ26" s="595">
        <v>67.937479999999994</v>
      </c>
      <c r="FA26" s="595">
        <v>51.010289999999998</v>
      </c>
      <c r="FB26" s="595">
        <v>29.698820000000001</v>
      </c>
      <c r="FC26" s="595">
        <v>0.30498999999999998</v>
      </c>
      <c r="FD26" s="595">
        <v>20.54899</v>
      </c>
      <c r="FE26" s="595">
        <v>1.5630999999999999</v>
      </c>
      <c r="FF26" s="595">
        <v>5.6805199999999996</v>
      </c>
      <c r="FG26" s="596">
        <v>2623</v>
      </c>
      <c r="FH26" s="594">
        <v>46.523809999999997</v>
      </c>
      <c r="FI26" s="595">
        <v>53.476190000000003</v>
      </c>
      <c r="FJ26" s="596">
        <v>2100</v>
      </c>
      <c r="FK26" s="594">
        <v>80.523259999999993</v>
      </c>
      <c r="FL26" s="595">
        <v>19.476739999999999</v>
      </c>
      <c r="FM26" s="596">
        <v>344</v>
      </c>
      <c r="FN26" s="594">
        <v>56.842109999999998</v>
      </c>
      <c r="FO26" s="595">
        <v>43.157890000000002</v>
      </c>
      <c r="FP26" s="607">
        <v>190</v>
      </c>
      <c r="FQ26" s="594">
        <v>30.47138</v>
      </c>
      <c r="FR26" s="595">
        <v>69.528620000000004</v>
      </c>
      <c r="FS26" s="607">
        <v>1782</v>
      </c>
      <c r="FT26" s="594">
        <v>27.802689999999998</v>
      </c>
      <c r="FU26" s="595">
        <v>72.197310000000002</v>
      </c>
      <c r="FV26" s="596">
        <v>1338</v>
      </c>
      <c r="FW26" s="594">
        <v>78.177149999999997</v>
      </c>
      <c r="FX26" s="595">
        <v>21.822849999999999</v>
      </c>
      <c r="FY26" s="596">
        <v>779</v>
      </c>
      <c r="FZ26" s="595">
        <v>25</v>
      </c>
      <c r="GA26" s="595">
        <v>75</v>
      </c>
      <c r="GB26" s="596">
        <v>8</v>
      </c>
      <c r="GC26" s="594">
        <v>45.640070000000001</v>
      </c>
      <c r="GD26" s="595">
        <v>54.359929999999999</v>
      </c>
      <c r="GE26" s="596">
        <v>539</v>
      </c>
      <c r="GF26" s="594">
        <v>58.536589999999997</v>
      </c>
      <c r="GG26" s="595">
        <v>41.463410000000003</v>
      </c>
      <c r="GH26" s="596">
        <v>41</v>
      </c>
      <c r="GI26" s="594">
        <v>34.476190000000003</v>
      </c>
      <c r="GJ26" s="595">
        <v>65.523809999999997</v>
      </c>
      <c r="GK26" s="596">
        <v>2100</v>
      </c>
      <c r="GL26" s="594">
        <v>73.546509999999998</v>
      </c>
      <c r="GM26" s="595">
        <v>26.453489999999999</v>
      </c>
      <c r="GN26" s="596">
        <v>344</v>
      </c>
      <c r="GO26" s="594">
        <v>41.578949999999999</v>
      </c>
      <c r="GP26" s="595">
        <v>58.421050000000001</v>
      </c>
      <c r="GQ26" s="596">
        <v>190</v>
      </c>
      <c r="GR26" s="595">
        <v>24.80359</v>
      </c>
      <c r="GS26" s="595">
        <v>75.19641</v>
      </c>
      <c r="GT26" s="596">
        <v>1782</v>
      </c>
      <c r="GU26" s="594">
        <v>22.197310000000002</v>
      </c>
      <c r="GV26" s="595">
        <v>77.802689999999998</v>
      </c>
      <c r="GW26" s="596">
        <v>1338</v>
      </c>
      <c r="GX26" s="594">
        <v>47.240049999999997</v>
      </c>
      <c r="GY26" s="595">
        <v>52.759950000000003</v>
      </c>
      <c r="GZ26" s="596">
        <v>779</v>
      </c>
      <c r="HA26" s="594">
        <v>50</v>
      </c>
      <c r="HB26" s="595">
        <v>50</v>
      </c>
      <c r="HC26" s="596">
        <v>8</v>
      </c>
      <c r="HD26" s="594">
        <v>29.12801</v>
      </c>
      <c r="HE26" s="595">
        <v>70.871989999999997</v>
      </c>
      <c r="HF26" s="596">
        <v>539</v>
      </c>
      <c r="HG26" s="594">
        <v>31.707319999999999</v>
      </c>
      <c r="HH26" s="595">
        <v>68.292680000000004</v>
      </c>
      <c r="HI26" s="596">
        <v>41</v>
      </c>
      <c r="HJ26" s="594">
        <v>28.66667</v>
      </c>
      <c r="HK26" s="595">
        <v>71.333330000000004</v>
      </c>
      <c r="HL26" s="596">
        <v>2100</v>
      </c>
      <c r="HM26" s="594">
        <v>63.37209</v>
      </c>
      <c r="HN26" s="595">
        <v>36.62791</v>
      </c>
      <c r="HO26" s="596">
        <v>344</v>
      </c>
      <c r="HP26" s="594">
        <v>26.842110000000002</v>
      </c>
      <c r="HQ26" s="595">
        <v>73.157889999999995</v>
      </c>
      <c r="HR26" s="596">
        <v>190</v>
      </c>
      <c r="HS26" s="594">
        <v>28.675650000000001</v>
      </c>
      <c r="HT26" s="595">
        <v>71.324349999999995</v>
      </c>
      <c r="HU26" s="596">
        <v>1782</v>
      </c>
      <c r="HV26" s="594">
        <v>26.98057</v>
      </c>
      <c r="HW26" s="595">
        <v>73.01943</v>
      </c>
      <c r="HX26" s="596">
        <v>1338</v>
      </c>
      <c r="HY26" s="594">
        <v>40.564830000000001</v>
      </c>
      <c r="HZ26" s="595">
        <v>59.435169999999999</v>
      </c>
      <c r="IA26" s="596">
        <v>779</v>
      </c>
      <c r="IB26" s="595">
        <v>25</v>
      </c>
      <c r="IC26" s="595">
        <v>75</v>
      </c>
      <c r="ID26" s="596">
        <v>8</v>
      </c>
      <c r="IE26" s="594">
        <v>32.096469999999997</v>
      </c>
      <c r="IF26" s="595">
        <v>67.903530000000003</v>
      </c>
      <c r="IG26" s="596">
        <v>539</v>
      </c>
      <c r="IH26" s="594">
        <v>29.26829</v>
      </c>
      <c r="II26" s="595">
        <v>70.731710000000007</v>
      </c>
      <c r="IJ26" s="596">
        <v>41</v>
      </c>
      <c r="IK26" s="594">
        <v>60.808230000000002</v>
      </c>
      <c r="IL26" s="595">
        <v>26.687000000000001</v>
      </c>
      <c r="IM26" s="595">
        <v>12.504770000000001</v>
      </c>
      <c r="IN26" s="596">
        <v>2623</v>
      </c>
      <c r="IO26" s="594">
        <v>7.7011099999999999</v>
      </c>
      <c r="IP26" s="595">
        <v>2.5162</v>
      </c>
      <c r="IQ26" s="595">
        <v>13.45787</v>
      </c>
      <c r="IR26" s="595">
        <v>53.755240000000001</v>
      </c>
      <c r="IS26" s="595">
        <v>22.569579999999998</v>
      </c>
      <c r="IT26" s="596">
        <v>2623</v>
      </c>
      <c r="IU26" s="594">
        <v>23.789549999999998</v>
      </c>
      <c r="IV26" s="595">
        <v>50.400300000000001</v>
      </c>
      <c r="IW26" s="595">
        <v>6.4048800000000004</v>
      </c>
      <c r="IX26" s="595">
        <v>19.405259999999998</v>
      </c>
      <c r="IY26" s="596">
        <v>2623</v>
      </c>
      <c r="IZ26" s="594">
        <v>9.5310699999999997</v>
      </c>
      <c r="JA26" s="595">
        <v>3.6980599999999999</v>
      </c>
      <c r="JB26" s="595">
        <v>71.444909999999993</v>
      </c>
      <c r="JC26" s="595">
        <v>3.9649299999999998</v>
      </c>
      <c r="JD26" s="595">
        <v>11.361039999999999</v>
      </c>
      <c r="JE26" s="596">
        <v>2623</v>
      </c>
      <c r="JF26" s="594">
        <v>11.32291</v>
      </c>
      <c r="JG26" s="595">
        <v>2.13496</v>
      </c>
      <c r="JH26" s="595">
        <v>75.638580000000005</v>
      </c>
      <c r="JI26" s="595">
        <v>3.3930600000000002</v>
      </c>
      <c r="JJ26" s="595">
        <v>7.5104800000000003</v>
      </c>
      <c r="JK26" s="596">
        <v>2623</v>
      </c>
      <c r="JL26" s="594">
        <v>1.1437299999999999</v>
      </c>
      <c r="JM26" s="595">
        <v>3.6980599999999999</v>
      </c>
      <c r="JN26" s="595">
        <v>84.864660000000001</v>
      </c>
      <c r="JO26" s="595">
        <v>1.1818500000000001</v>
      </c>
      <c r="JP26" s="595">
        <v>9.1117000000000008</v>
      </c>
      <c r="JQ26" s="596">
        <v>2623</v>
      </c>
      <c r="JR26" s="594">
        <v>0.34311999999999998</v>
      </c>
      <c r="JS26" s="595">
        <v>6.7098699999999996</v>
      </c>
      <c r="JT26" s="595">
        <v>41.55547</v>
      </c>
      <c r="JU26" s="595">
        <v>30.49943</v>
      </c>
      <c r="JV26" s="595">
        <v>17.346550000000001</v>
      </c>
      <c r="JW26" s="595">
        <v>3.54556</v>
      </c>
      <c r="JX26" s="596">
        <v>2623</v>
      </c>
      <c r="JY26" s="594">
        <v>65.459400000000002</v>
      </c>
      <c r="JZ26" s="595">
        <v>10.94167</v>
      </c>
      <c r="KA26" s="595">
        <v>23.598929999999999</v>
      </c>
      <c r="KB26" s="596">
        <v>2623</v>
      </c>
      <c r="KC26" s="594">
        <v>33.778120000000001</v>
      </c>
      <c r="KD26" s="595">
        <v>25.619520000000001</v>
      </c>
      <c r="KE26" s="595">
        <v>12.504770000000001</v>
      </c>
      <c r="KF26" s="595">
        <v>11.62791</v>
      </c>
      <c r="KG26" s="595">
        <v>16.46969</v>
      </c>
      <c r="KH26" s="596">
        <v>2623</v>
      </c>
      <c r="KI26" s="594">
        <v>3.35494</v>
      </c>
      <c r="KJ26" s="595">
        <v>6.8623700000000003</v>
      </c>
      <c r="KK26" s="595">
        <v>50.247810000000001</v>
      </c>
      <c r="KL26" s="595">
        <v>39.534880000000001</v>
      </c>
      <c r="KM26" s="596">
        <v>2623</v>
      </c>
      <c r="KN26" s="594">
        <v>56.576439999999998</v>
      </c>
      <c r="KO26" s="595">
        <v>6.9767400000000004</v>
      </c>
      <c r="KP26" s="595">
        <v>36.446820000000002</v>
      </c>
      <c r="KQ26" s="596">
        <v>2623</v>
      </c>
      <c r="KR26" s="594">
        <v>71.368660000000006</v>
      </c>
      <c r="KS26" s="595">
        <v>4.65116</v>
      </c>
      <c r="KT26" s="595">
        <v>23.980180000000001</v>
      </c>
      <c r="KU26" s="596">
        <v>2623</v>
      </c>
      <c r="KV26" s="594">
        <v>77.201679999999996</v>
      </c>
      <c r="KW26" s="595">
        <v>2.2493300000000001</v>
      </c>
      <c r="KX26" s="595">
        <v>20.54899</v>
      </c>
      <c r="KY26" s="596">
        <v>2623</v>
      </c>
      <c r="KZ26" s="594">
        <v>4.19367</v>
      </c>
      <c r="LA26" s="595">
        <v>44.910409999999999</v>
      </c>
      <c r="LB26" s="595">
        <v>50.895919999999997</v>
      </c>
      <c r="LC26" s="596">
        <v>2623</v>
      </c>
      <c r="LD26" s="594">
        <v>15.897830000000001</v>
      </c>
      <c r="LE26" s="595">
        <v>15.440340000000001</v>
      </c>
      <c r="LF26" s="595">
        <v>4.2699199999999999</v>
      </c>
      <c r="LG26" s="595">
        <v>12.809760000000001</v>
      </c>
      <c r="LH26" s="595">
        <v>51.582160000000002</v>
      </c>
      <c r="LI26" s="596">
        <v>2623</v>
      </c>
      <c r="LJ26" s="594">
        <v>3.8886799999999999</v>
      </c>
      <c r="LK26" s="595">
        <v>7.2817400000000001</v>
      </c>
      <c r="LL26" s="595">
        <v>41.55547</v>
      </c>
      <c r="LM26" s="595">
        <v>2.13496</v>
      </c>
      <c r="LN26" s="595">
        <v>45.139150000000001</v>
      </c>
      <c r="LO26" s="596">
        <v>2623</v>
      </c>
      <c r="LP26" s="594">
        <v>45.177280000000003</v>
      </c>
      <c r="LQ26" s="595">
        <v>30.842549999999999</v>
      </c>
      <c r="LR26" s="595">
        <v>23.980180000000001</v>
      </c>
      <c r="LS26" s="596">
        <v>2623</v>
      </c>
      <c r="LT26" s="594">
        <v>5.7948899999999997</v>
      </c>
      <c r="LU26" s="595">
        <v>45.596649999999997</v>
      </c>
      <c r="LV26" s="595">
        <v>2.5543300000000002</v>
      </c>
      <c r="LW26" s="595">
        <v>6.7861200000000004</v>
      </c>
      <c r="LX26" s="595">
        <v>39.268009999999997</v>
      </c>
      <c r="LY26" s="596">
        <v>2623</v>
      </c>
      <c r="LZ26" s="594">
        <v>8.1204699999999992</v>
      </c>
      <c r="MA26" s="595">
        <v>62.866950000000003</v>
      </c>
      <c r="MB26" s="595">
        <v>9.7598199999999995</v>
      </c>
      <c r="MC26" s="595">
        <v>19.252759999999999</v>
      </c>
      <c r="MD26" s="596">
        <v>2623</v>
      </c>
      <c r="ME26" s="594">
        <v>71.597409999999996</v>
      </c>
      <c r="MF26" s="595">
        <v>55.8902</v>
      </c>
      <c r="MG26" s="595">
        <v>46.81662</v>
      </c>
      <c r="MH26" s="595">
        <v>37.476170000000003</v>
      </c>
      <c r="MI26" s="595">
        <v>50.819670000000002</v>
      </c>
      <c r="MJ26" s="595">
        <v>16.126570000000001</v>
      </c>
      <c r="MK26" s="596">
        <v>2623</v>
      </c>
      <c r="ML26" s="594">
        <v>6.6717500000000003</v>
      </c>
      <c r="MM26" s="595">
        <v>59.473880000000001</v>
      </c>
      <c r="MN26" s="595">
        <v>3.2786900000000001</v>
      </c>
      <c r="MO26" s="595">
        <v>12.84788</v>
      </c>
      <c r="MP26" s="595">
        <v>17.727789999999999</v>
      </c>
      <c r="MQ26" s="596">
        <v>2623</v>
      </c>
      <c r="MR26" s="594">
        <v>6.9386200000000002</v>
      </c>
      <c r="MS26" s="595">
        <v>7.0911200000000001</v>
      </c>
      <c r="MT26" s="595">
        <v>85.970259999999996</v>
      </c>
      <c r="MU26" s="596">
        <v>2623</v>
      </c>
      <c r="MV26" s="594">
        <v>3.54556</v>
      </c>
      <c r="MW26" s="595">
        <v>2.3637100000000002</v>
      </c>
      <c r="MX26" s="595">
        <v>3.81243</v>
      </c>
      <c r="MY26" s="595">
        <v>53.678989999999999</v>
      </c>
      <c r="MZ26" s="595">
        <v>36.599310000000003</v>
      </c>
      <c r="NA26" s="596">
        <v>2623</v>
      </c>
      <c r="NB26" s="594">
        <v>3.62181</v>
      </c>
      <c r="NC26" s="595">
        <v>32.596260000000001</v>
      </c>
      <c r="ND26" s="595">
        <v>16.698440000000002</v>
      </c>
      <c r="NE26" s="595">
        <v>2.5162</v>
      </c>
      <c r="NF26" s="595">
        <v>44.56729</v>
      </c>
      <c r="NG26" s="596">
        <v>2623</v>
      </c>
      <c r="NH26" s="594">
        <v>11.589779999999999</v>
      </c>
      <c r="NI26" s="595">
        <v>5.4517699999999998</v>
      </c>
      <c r="NJ26" s="595">
        <v>82.958439999999996</v>
      </c>
      <c r="NK26" s="596">
        <v>2623</v>
      </c>
      <c r="NL26" s="594">
        <v>8.0061</v>
      </c>
      <c r="NM26" s="595">
        <v>40.144869999999997</v>
      </c>
      <c r="NN26" s="595">
        <v>12.0854</v>
      </c>
      <c r="NO26" s="595">
        <v>3.16432</v>
      </c>
      <c r="NP26" s="595">
        <v>36.599310000000003</v>
      </c>
      <c r="NQ26" s="596">
        <v>2623</v>
      </c>
      <c r="NR26" s="594">
        <v>1.44872</v>
      </c>
      <c r="NS26" s="595">
        <v>14.41098</v>
      </c>
      <c r="NT26" s="595">
        <v>5.2230299999999996</v>
      </c>
      <c r="NU26" s="595">
        <v>1.63934</v>
      </c>
      <c r="NV26" s="595">
        <v>77.277929999999998</v>
      </c>
      <c r="NW26" s="596">
        <v>2623</v>
      </c>
      <c r="NX26" s="594">
        <v>1.2199800000000001</v>
      </c>
      <c r="NY26" s="595">
        <v>14.56348</v>
      </c>
      <c r="NZ26" s="595">
        <v>7.5867300000000002</v>
      </c>
      <c r="OA26" s="595">
        <v>1.94434</v>
      </c>
      <c r="OB26" s="595">
        <v>74.685469999999995</v>
      </c>
      <c r="OC26" s="596">
        <v>2623</v>
      </c>
      <c r="OD26" s="594">
        <v>1.0293600000000001</v>
      </c>
      <c r="OE26" s="595">
        <v>10.02669</v>
      </c>
      <c r="OF26" s="595">
        <v>3.16432</v>
      </c>
      <c r="OG26" s="595">
        <v>1.06748</v>
      </c>
      <c r="OH26" s="595">
        <v>84.712159999999997</v>
      </c>
      <c r="OI26" s="596">
        <v>2623</v>
      </c>
      <c r="OJ26" s="594">
        <v>25.96264</v>
      </c>
      <c r="OK26" s="595">
        <v>16.507819999999999</v>
      </c>
      <c r="OL26" s="595">
        <v>4.00305</v>
      </c>
      <c r="OM26" s="595">
        <v>4.0411700000000002</v>
      </c>
      <c r="ON26" s="595">
        <v>13.57225</v>
      </c>
      <c r="OO26" s="595">
        <v>25.657640000000001</v>
      </c>
      <c r="OP26" s="595">
        <v>20.625240000000002</v>
      </c>
      <c r="OQ26" s="595">
        <v>0.53373999999999999</v>
      </c>
      <c r="OR26" s="595">
        <v>0.95311000000000001</v>
      </c>
      <c r="OS26" s="595">
        <v>7.2436100000000003</v>
      </c>
      <c r="OT26" s="595">
        <v>34.998089999999998</v>
      </c>
      <c r="OU26" s="596">
        <v>2623</v>
      </c>
      <c r="OV26" s="594">
        <v>2.9736899999999999</v>
      </c>
      <c r="OW26" s="595">
        <v>2.3637100000000002</v>
      </c>
      <c r="OX26" s="595">
        <v>2.7449499999999998</v>
      </c>
      <c r="OY26" s="595">
        <v>63.629429999999999</v>
      </c>
      <c r="OZ26" s="595">
        <v>28.288219999999999</v>
      </c>
      <c r="PA26" s="596">
        <v>2623</v>
      </c>
      <c r="PB26" s="594">
        <v>0.99123000000000006</v>
      </c>
      <c r="PC26" s="595">
        <v>2.05871</v>
      </c>
      <c r="PD26" s="595">
        <v>3.0499399999999999</v>
      </c>
      <c r="PE26" s="595">
        <v>68.013720000000006</v>
      </c>
      <c r="PF26" s="595">
        <v>25.886389999999999</v>
      </c>
      <c r="PG26" s="596">
        <v>2623</v>
      </c>
      <c r="PH26" s="594">
        <v>16.850930000000002</v>
      </c>
      <c r="PI26" s="595">
        <v>3.5074299999999998</v>
      </c>
      <c r="PJ26" s="595">
        <v>74.799850000000006</v>
      </c>
      <c r="PK26" s="595">
        <v>4.84178</v>
      </c>
      <c r="PL26" s="596">
        <v>2623</v>
      </c>
      <c r="PM26" s="594">
        <v>0.60999000000000003</v>
      </c>
      <c r="PN26" s="595">
        <v>4.2317999999999998</v>
      </c>
      <c r="PO26" s="595">
        <v>83.377809999999997</v>
      </c>
      <c r="PP26" s="595">
        <v>11.7804</v>
      </c>
      <c r="PQ26" s="596">
        <v>2623</v>
      </c>
      <c r="PR26" s="594">
        <v>19.900880000000001</v>
      </c>
      <c r="PS26" s="595">
        <v>66.069389999999999</v>
      </c>
      <c r="PT26" s="595">
        <v>14.02974</v>
      </c>
      <c r="PU26" s="596">
        <v>2623</v>
      </c>
      <c r="PV26" s="594">
        <v>74.380480000000006</v>
      </c>
      <c r="PW26" s="1156">
        <v>6.5573800000000002</v>
      </c>
      <c r="PX26" s="1156">
        <v>19.062139999999999</v>
      </c>
      <c r="PY26" s="1155">
        <v>2623</v>
      </c>
    </row>
    <row r="27" spans="1:441" ht="17.100000000000001" customHeight="1" x14ac:dyDescent="0.15">
      <c r="A27" s="1725"/>
      <c r="B27" s="592" t="s">
        <v>803</v>
      </c>
      <c r="C27" s="593">
        <v>5</v>
      </c>
      <c r="D27" s="594">
        <v>1.07941</v>
      </c>
      <c r="E27" s="595">
        <v>36.198920000000001</v>
      </c>
      <c r="F27" s="595">
        <v>10.717040000000001</v>
      </c>
      <c r="G27" s="595">
        <v>25.09638</v>
      </c>
      <c r="H27" s="595">
        <v>25.751729999999998</v>
      </c>
      <c r="I27" s="595">
        <v>1.1179600000000001</v>
      </c>
      <c r="J27" s="595">
        <v>3.8550000000000001E-2</v>
      </c>
      <c r="K27" s="596">
        <v>2594</v>
      </c>
      <c r="L27" s="597">
        <v>9.2521199999999997</v>
      </c>
      <c r="M27" s="598">
        <v>0.53971000000000002</v>
      </c>
      <c r="N27" s="598">
        <v>0.73246</v>
      </c>
      <c r="O27" s="595">
        <v>4.7417100000000003</v>
      </c>
      <c r="P27" s="595">
        <v>25.019279999999998</v>
      </c>
      <c r="Q27" s="595">
        <v>46.800310000000003</v>
      </c>
      <c r="R27" s="595">
        <v>3.8550000000000001E-2</v>
      </c>
      <c r="S27" s="595">
        <v>10.75559</v>
      </c>
      <c r="T27" s="595">
        <v>2.1202800000000002</v>
      </c>
      <c r="U27" s="596">
        <v>2594</v>
      </c>
      <c r="V27" s="594">
        <v>4.1634500000000001</v>
      </c>
      <c r="W27" s="595">
        <v>95.836550000000003</v>
      </c>
      <c r="X27" s="596">
        <v>2594</v>
      </c>
      <c r="Y27" s="594">
        <v>28.912880000000001</v>
      </c>
      <c r="Z27" s="595">
        <v>20.20046</v>
      </c>
      <c r="AA27" s="595">
        <v>7.6715499999999999</v>
      </c>
      <c r="AB27" s="595">
        <v>25.520430000000001</v>
      </c>
      <c r="AC27" s="595">
        <v>17.579029999999999</v>
      </c>
      <c r="AD27" s="595">
        <v>0.11565</v>
      </c>
      <c r="AE27" s="596">
        <v>2594</v>
      </c>
      <c r="AF27" s="599">
        <v>21.087119999999999</v>
      </c>
      <c r="AG27" s="599">
        <v>55.859679999999997</v>
      </c>
      <c r="AH27" s="599">
        <v>23.0532</v>
      </c>
      <c r="AI27" s="600">
        <v>2594</v>
      </c>
      <c r="AJ27" s="594">
        <v>11.33385</v>
      </c>
      <c r="AK27" s="595">
        <v>86.430220000000006</v>
      </c>
      <c r="AL27" s="595">
        <v>2.2359300000000002</v>
      </c>
      <c r="AM27" s="596">
        <v>2594</v>
      </c>
      <c r="AN27" s="594">
        <v>1.5034700000000001</v>
      </c>
      <c r="AO27" s="595">
        <v>96.800309999999996</v>
      </c>
      <c r="AP27" s="595">
        <v>1.6962200000000001</v>
      </c>
      <c r="AQ27" s="596">
        <v>2594</v>
      </c>
      <c r="AR27" s="595">
        <v>7.1703900000000003</v>
      </c>
      <c r="AS27" s="595">
        <v>90.940629999999999</v>
      </c>
      <c r="AT27" s="595">
        <v>1.88897</v>
      </c>
      <c r="AU27" s="596">
        <v>2594</v>
      </c>
      <c r="AV27" s="595">
        <v>1.7347699999999999</v>
      </c>
      <c r="AW27" s="595">
        <v>17.733229999999999</v>
      </c>
      <c r="AX27" s="595">
        <v>31.418659999999999</v>
      </c>
      <c r="AY27" s="595">
        <v>13.03007</v>
      </c>
      <c r="AZ27" s="595">
        <v>8.0184999999999995</v>
      </c>
      <c r="BA27" s="595">
        <v>3.9706999999999999</v>
      </c>
      <c r="BB27" s="595">
        <v>1.88897</v>
      </c>
      <c r="BC27" s="595">
        <v>22.205089999999998</v>
      </c>
      <c r="BD27" s="596">
        <v>2594</v>
      </c>
      <c r="BE27" s="594">
        <v>7.9799499999999997</v>
      </c>
      <c r="BF27" s="595">
        <v>9.3292199999999994</v>
      </c>
      <c r="BG27" s="595">
        <v>6.6306900000000004</v>
      </c>
      <c r="BH27" s="595">
        <v>4.1634500000000001</v>
      </c>
      <c r="BI27" s="595">
        <v>4.5489600000000001</v>
      </c>
      <c r="BJ27" s="595">
        <v>7.5944500000000001</v>
      </c>
      <c r="BK27" s="595">
        <v>21.048570000000002</v>
      </c>
      <c r="BL27" s="595">
        <v>38.704700000000003</v>
      </c>
      <c r="BM27" s="596">
        <v>2594</v>
      </c>
      <c r="BN27" s="594">
        <v>38.396299999999997</v>
      </c>
      <c r="BO27" s="595">
        <v>35.736310000000003</v>
      </c>
      <c r="BP27" s="595">
        <v>18.272939999999998</v>
      </c>
      <c r="BQ27" s="595">
        <v>4.9344599999999996</v>
      </c>
      <c r="BR27" s="595">
        <v>2.65998</v>
      </c>
      <c r="BS27" s="596">
        <v>2594</v>
      </c>
      <c r="BT27" s="594">
        <v>81.457210000000003</v>
      </c>
      <c r="BU27" s="595">
        <v>12.18196</v>
      </c>
      <c r="BV27" s="595">
        <v>4.6260599999999998</v>
      </c>
      <c r="BW27" s="595">
        <v>0.80955999999999995</v>
      </c>
      <c r="BX27" s="595">
        <v>0.92520999999999998</v>
      </c>
      <c r="BY27" s="596">
        <v>2594</v>
      </c>
      <c r="BZ27" s="594">
        <v>3.7779500000000001</v>
      </c>
      <c r="CA27" s="595">
        <v>10.60139</v>
      </c>
      <c r="CB27" s="595">
        <v>47.031610000000001</v>
      </c>
      <c r="CC27" s="595">
        <v>19.12105</v>
      </c>
      <c r="CD27" s="595">
        <v>19.468</v>
      </c>
      <c r="CE27" s="596">
        <v>2594</v>
      </c>
      <c r="CF27" s="595">
        <v>23.901309999999999</v>
      </c>
      <c r="CG27" s="595">
        <v>30.840399999999999</v>
      </c>
      <c r="CH27" s="595">
        <v>31.380109999999998</v>
      </c>
      <c r="CI27" s="595">
        <v>8.2498100000000001</v>
      </c>
      <c r="CJ27" s="595">
        <v>5.6283700000000003</v>
      </c>
      <c r="CK27" s="596">
        <v>2594</v>
      </c>
      <c r="CL27" s="594">
        <v>5.47417</v>
      </c>
      <c r="CM27" s="595">
        <v>11.5266</v>
      </c>
      <c r="CN27" s="595">
        <v>42.097149999999999</v>
      </c>
      <c r="CO27" s="595">
        <v>21.588280000000001</v>
      </c>
      <c r="CP27" s="595">
        <v>19.313800000000001</v>
      </c>
      <c r="CQ27" s="596">
        <v>2594</v>
      </c>
      <c r="CR27" s="594">
        <v>2.5828799999999998</v>
      </c>
      <c r="CS27" s="595">
        <v>8.2112599999999993</v>
      </c>
      <c r="CT27" s="595">
        <v>21.819579999999998</v>
      </c>
      <c r="CU27" s="595">
        <v>24.942170000000001</v>
      </c>
      <c r="CV27" s="595">
        <v>42.444099999999999</v>
      </c>
      <c r="CW27" s="596">
        <v>2594</v>
      </c>
      <c r="CX27" s="594">
        <v>27.33231</v>
      </c>
      <c r="CY27" s="595">
        <v>37.316890000000001</v>
      </c>
      <c r="CZ27" s="595">
        <v>26.02159</v>
      </c>
      <c r="DA27" s="595">
        <v>5.85968</v>
      </c>
      <c r="DB27" s="595">
        <v>3.4695499999999999</v>
      </c>
      <c r="DC27" s="596">
        <v>2594</v>
      </c>
      <c r="DD27" s="595">
        <v>2.2744800000000001</v>
      </c>
      <c r="DE27" s="595">
        <v>2.8912900000000001</v>
      </c>
      <c r="DF27" s="595">
        <v>7.633</v>
      </c>
      <c r="DG27" s="595">
        <v>8.4425600000000003</v>
      </c>
      <c r="DH27" s="595">
        <v>78.758669999999995</v>
      </c>
      <c r="DI27" s="596">
        <v>2594</v>
      </c>
      <c r="DJ27" s="594">
        <v>7.4402499999999998</v>
      </c>
      <c r="DK27" s="595">
        <v>15.882809999999999</v>
      </c>
      <c r="DL27" s="595">
        <v>29.79954</v>
      </c>
      <c r="DM27" s="595">
        <v>17.116420000000002</v>
      </c>
      <c r="DN27" s="595">
        <v>29.76099</v>
      </c>
      <c r="DO27" s="596">
        <v>2594</v>
      </c>
      <c r="DP27" s="594">
        <v>32.922130000000003</v>
      </c>
      <c r="DQ27" s="595">
        <v>14.14803</v>
      </c>
      <c r="DR27" s="595">
        <v>12.25906</v>
      </c>
      <c r="DS27" s="595">
        <v>13.37702</v>
      </c>
      <c r="DT27" s="595">
        <v>27.293749999999999</v>
      </c>
      <c r="DU27" s="596">
        <v>2594</v>
      </c>
      <c r="DV27" s="594">
        <v>13.56978</v>
      </c>
      <c r="DW27" s="595">
        <v>22.47494</v>
      </c>
      <c r="DX27" s="595">
        <v>36.083269999999999</v>
      </c>
      <c r="DY27" s="595">
        <v>11.642250000000001</v>
      </c>
      <c r="DZ27" s="595">
        <v>16.229759999999999</v>
      </c>
      <c r="EA27" s="596">
        <v>2594</v>
      </c>
      <c r="EB27" s="594">
        <v>90.786429999999996</v>
      </c>
      <c r="EC27" s="595">
        <v>9.2135700000000007</v>
      </c>
      <c r="ED27" s="596">
        <v>2594</v>
      </c>
      <c r="EE27" s="594">
        <v>80.416349999999994</v>
      </c>
      <c r="EF27" s="595">
        <v>19.583649999999999</v>
      </c>
      <c r="EG27" s="596">
        <v>2594</v>
      </c>
      <c r="EH27" s="594">
        <v>15.61295</v>
      </c>
      <c r="EI27" s="595">
        <v>16.885120000000001</v>
      </c>
      <c r="EJ27" s="595">
        <v>5.5127199999999998</v>
      </c>
      <c r="EK27" s="595">
        <v>55.628369999999997</v>
      </c>
      <c r="EL27" s="595">
        <v>6.36083</v>
      </c>
      <c r="EM27" s="596">
        <v>2594</v>
      </c>
      <c r="EN27" s="594">
        <v>14.34079</v>
      </c>
      <c r="EO27" s="595">
        <v>9.7532800000000002</v>
      </c>
      <c r="EP27" s="595">
        <v>50.57826</v>
      </c>
      <c r="EQ27" s="595">
        <v>14.03238</v>
      </c>
      <c r="ER27" s="595">
        <v>11.295299999999999</v>
      </c>
      <c r="ES27" s="596">
        <v>2594</v>
      </c>
      <c r="ET27" s="595">
        <v>13.29992</v>
      </c>
      <c r="EU27" s="595">
        <v>86.70008</v>
      </c>
      <c r="EV27" s="596">
        <v>2594</v>
      </c>
      <c r="EW27" s="594">
        <v>62.798769999999998</v>
      </c>
      <c r="EX27" s="595">
        <v>1.0408599999999999</v>
      </c>
      <c r="EY27" s="595">
        <v>3.31534</v>
      </c>
      <c r="EZ27" s="595">
        <v>74.787970000000001</v>
      </c>
      <c r="FA27" s="595">
        <v>55.97533</v>
      </c>
      <c r="FB27" s="595">
        <v>21.51118</v>
      </c>
      <c r="FC27" s="595">
        <v>0.30840000000000001</v>
      </c>
      <c r="FD27" s="595">
        <v>9.2135700000000007</v>
      </c>
      <c r="FE27" s="595">
        <v>2.04318</v>
      </c>
      <c r="FF27" s="595">
        <v>5.8982299999999999</v>
      </c>
      <c r="FG27" s="596">
        <v>2594</v>
      </c>
      <c r="FH27" s="594">
        <v>72.19153</v>
      </c>
      <c r="FI27" s="595">
        <v>27.80847</v>
      </c>
      <c r="FJ27" s="596">
        <v>1629</v>
      </c>
      <c r="FK27" s="594">
        <v>81.481480000000005</v>
      </c>
      <c r="FL27" s="595">
        <v>18.518519999999999</v>
      </c>
      <c r="FM27" s="596">
        <v>27</v>
      </c>
      <c r="FN27" s="594">
        <v>68.604650000000007</v>
      </c>
      <c r="FO27" s="595">
        <v>31.395350000000001</v>
      </c>
      <c r="FP27" s="607">
        <v>86</v>
      </c>
      <c r="FQ27" s="594">
        <v>43.814430000000002</v>
      </c>
      <c r="FR27" s="595">
        <v>56.185569999999998</v>
      </c>
      <c r="FS27" s="607">
        <v>1940</v>
      </c>
      <c r="FT27" s="594">
        <v>40.977960000000003</v>
      </c>
      <c r="FU27" s="595">
        <v>59.022039999999997</v>
      </c>
      <c r="FV27" s="596">
        <v>1452</v>
      </c>
      <c r="FW27" s="594">
        <v>85.304659999999998</v>
      </c>
      <c r="FX27" s="595">
        <v>14.69534</v>
      </c>
      <c r="FY27" s="596">
        <v>558</v>
      </c>
      <c r="FZ27" s="595">
        <v>25</v>
      </c>
      <c r="GA27" s="595">
        <v>75</v>
      </c>
      <c r="GB27" s="596">
        <v>8</v>
      </c>
      <c r="GC27" s="594">
        <v>57.740589999999997</v>
      </c>
      <c r="GD27" s="595">
        <v>42.259410000000003</v>
      </c>
      <c r="GE27" s="596">
        <v>239</v>
      </c>
      <c r="GF27" s="594">
        <v>83.018870000000007</v>
      </c>
      <c r="GG27" s="595">
        <v>16.98113</v>
      </c>
      <c r="GH27" s="596">
        <v>53</v>
      </c>
      <c r="GI27" s="594">
        <v>57.64273</v>
      </c>
      <c r="GJ27" s="595">
        <v>42.35727</v>
      </c>
      <c r="GK27" s="596">
        <v>1629</v>
      </c>
      <c r="GL27" s="594">
        <v>74.074070000000006</v>
      </c>
      <c r="GM27" s="595">
        <v>25.925930000000001</v>
      </c>
      <c r="GN27" s="596">
        <v>27</v>
      </c>
      <c r="GO27" s="594">
        <v>46.511629999999997</v>
      </c>
      <c r="GP27" s="595">
        <v>53.488370000000003</v>
      </c>
      <c r="GQ27" s="596">
        <v>86</v>
      </c>
      <c r="GR27" s="595">
        <v>34.690719999999999</v>
      </c>
      <c r="GS27" s="595">
        <v>65.309280000000001</v>
      </c>
      <c r="GT27" s="596">
        <v>1940</v>
      </c>
      <c r="GU27" s="594">
        <v>31.955919999999999</v>
      </c>
      <c r="GV27" s="595">
        <v>68.044079999999994</v>
      </c>
      <c r="GW27" s="596">
        <v>1452</v>
      </c>
      <c r="GX27" s="594">
        <v>54.838709999999999</v>
      </c>
      <c r="GY27" s="595">
        <v>45.161290000000001</v>
      </c>
      <c r="GZ27" s="596">
        <v>558</v>
      </c>
      <c r="HA27" s="594">
        <v>12.5</v>
      </c>
      <c r="HB27" s="595">
        <v>87.5</v>
      </c>
      <c r="HC27" s="596">
        <v>8</v>
      </c>
      <c r="HD27" s="594">
        <v>45.188279999999999</v>
      </c>
      <c r="HE27" s="595">
        <v>54.811720000000001</v>
      </c>
      <c r="HF27" s="596">
        <v>239</v>
      </c>
      <c r="HG27" s="594">
        <v>58.490569999999998</v>
      </c>
      <c r="HH27" s="595">
        <v>41.509430000000002</v>
      </c>
      <c r="HI27" s="596">
        <v>53</v>
      </c>
      <c r="HJ27" s="594">
        <v>55.064459999999997</v>
      </c>
      <c r="HK27" s="595">
        <v>44.935540000000003</v>
      </c>
      <c r="HL27" s="596">
        <v>1629</v>
      </c>
      <c r="HM27" s="594">
        <v>66.666669999999996</v>
      </c>
      <c r="HN27" s="595">
        <v>33.333329999999997</v>
      </c>
      <c r="HO27" s="596">
        <v>27</v>
      </c>
      <c r="HP27" s="594">
        <v>38.37209</v>
      </c>
      <c r="HQ27" s="595">
        <v>61.62791</v>
      </c>
      <c r="HR27" s="596">
        <v>86</v>
      </c>
      <c r="HS27" s="594">
        <v>50</v>
      </c>
      <c r="HT27" s="595">
        <v>50</v>
      </c>
      <c r="HU27" s="596">
        <v>1940</v>
      </c>
      <c r="HV27" s="594">
        <v>48.898069999999997</v>
      </c>
      <c r="HW27" s="595">
        <v>51.101930000000003</v>
      </c>
      <c r="HX27" s="596">
        <v>1452</v>
      </c>
      <c r="HY27" s="594">
        <v>62.365589999999997</v>
      </c>
      <c r="HZ27" s="595">
        <v>37.634410000000003</v>
      </c>
      <c r="IA27" s="596">
        <v>558</v>
      </c>
      <c r="IB27" s="595">
        <v>25</v>
      </c>
      <c r="IC27" s="595">
        <v>75</v>
      </c>
      <c r="ID27" s="596">
        <v>8</v>
      </c>
      <c r="IE27" s="594">
        <v>54.811720000000001</v>
      </c>
      <c r="IF27" s="595">
        <v>45.188279999999999</v>
      </c>
      <c r="IG27" s="596">
        <v>239</v>
      </c>
      <c r="IH27" s="594">
        <v>49.056600000000003</v>
      </c>
      <c r="II27" s="595">
        <v>50.943399999999997</v>
      </c>
      <c r="IJ27" s="596">
        <v>53</v>
      </c>
      <c r="IK27" s="594">
        <v>74.556669999999997</v>
      </c>
      <c r="IL27" s="595">
        <v>14.456440000000001</v>
      </c>
      <c r="IM27" s="595">
        <v>10.986890000000001</v>
      </c>
      <c r="IN27" s="596">
        <v>2594</v>
      </c>
      <c r="IO27" s="594">
        <v>7.5559000000000003</v>
      </c>
      <c r="IP27" s="595">
        <v>3.04549</v>
      </c>
      <c r="IQ27" s="595">
        <v>11.71935</v>
      </c>
      <c r="IR27" s="595">
        <v>61.719349999999999</v>
      </c>
      <c r="IS27" s="595">
        <v>15.959910000000001</v>
      </c>
      <c r="IT27" s="596">
        <v>2594</v>
      </c>
      <c r="IU27" s="594">
        <v>23.438700000000001</v>
      </c>
      <c r="IV27" s="595">
        <v>56.476480000000002</v>
      </c>
      <c r="IW27" s="595">
        <v>4.4718600000000004</v>
      </c>
      <c r="IX27" s="595">
        <v>15.61295</v>
      </c>
      <c r="IY27" s="596">
        <v>2594</v>
      </c>
      <c r="IZ27" s="594">
        <v>9.6376299999999997</v>
      </c>
      <c r="JA27" s="595">
        <v>4.5104100000000003</v>
      </c>
      <c r="JB27" s="595">
        <v>73.901309999999995</v>
      </c>
      <c r="JC27" s="595">
        <v>3.7393999999999998</v>
      </c>
      <c r="JD27" s="595">
        <v>8.2112599999999993</v>
      </c>
      <c r="JE27" s="596">
        <v>2594</v>
      </c>
      <c r="JF27" s="594">
        <v>9.9845799999999993</v>
      </c>
      <c r="JG27" s="595">
        <v>2.65998</v>
      </c>
      <c r="JH27" s="595">
        <v>78.951430000000002</v>
      </c>
      <c r="JI27" s="595">
        <v>3.1996899999999999</v>
      </c>
      <c r="JJ27" s="595">
        <v>5.2043200000000001</v>
      </c>
      <c r="JK27" s="596">
        <v>2594</v>
      </c>
      <c r="JL27" s="594">
        <v>1.7347699999999999</v>
      </c>
      <c r="JM27" s="595">
        <v>4.7417100000000003</v>
      </c>
      <c r="JN27" s="595">
        <v>86.083269999999999</v>
      </c>
      <c r="JO27" s="595">
        <v>1.2336199999999999</v>
      </c>
      <c r="JP27" s="595">
        <v>6.2066299999999996</v>
      </c>
      <c r="JQ27" s="596">
        <v>2594</v>
      </c>
      <c r="JR27" s="594">
        <v>0.84811000000000003</v>
      </c>
      <c r="JS27" s="595">
        <v>8.5967599999999997</v>
      </c>
      <c r="JT27" s="595">
        <v>48.650730000000003</v>
      </c>
      <c r="JU27" s="595">
        <v>27.756360000000001</v>
      </c>
      <c r="JV27" s="595">
        <v>11.98921</v>
      </c>
      <c r="JW27" s="595">
        <v>2.15883</v>
      </c>
      <c r="JX27" s="596">
        <v>2594</v>
      </c>
      <c r="JY27" s="594">
        <v>71.74248</v>
      </c>
      <c r="JZ27" s="595">
        <v>11.4495</v>
      </c>
      <c r="KA27" s="595">
        <v>16.808019999999999</v>
      </c>
      <c r="KB27" s="596">
        <v>2594</v>
      </c>
      <c r="KC27" s="594">
        <v>41.480339999999998</v>
      </c>
      <c r="KD27" s="595">
        <v>22.86045</v>
      </c>
      <c r="KE27" s="595">
        <v>12.25906</v>
      </c>
      <c r="KF27" s="595">
        <v>12.91442</v>
      </c>
      <c r="KG27" s="595">
        <v>10.48574</v>
      </c>
      <c r="KH27" s="596">
        <v>2594</v>
      </c>
      <c r="KI27" s="594">
        <v>2.3901300000000001</v>
      </c>
      <c r="KJ27" s="595">
        <v>6.3993799999999998</v>
      </c>
      <c r="KK27" s="595">
        <v>65.420199999999994</v>
      </c>
      <c r="KL27" s="595">
        <v>25.790289999999999</v>
      </c>
      <c r="KM27" s="596">
        <v>2594</v>
      </c>
      <c r="KN27" s="594">
        <v>70.470320000000001</v>
      </c>
      <c r="KO27" s="595">
        <v>5.8982299999999999</v>
      </c>
      <c r="KP27" s="595">
        <v>23.631460000000001</v>
      </c>
      <c r="KQ27" s="596">
        <v>2594</v>
      </c>
      <c r="KR27" s="594">
        <v>75.790289999999999</v>
      </c>
      <c r="KS27" s="595">
        <v>5.2428699999999999</v>
      </c>
      <c r="KT27" s="595">
        <v>18.966850000000001</v>
      </c>
      <c r="KU27" s="596">
        <v>2594</v>
      </c>
      <c r="KV27" s="594">
        <v>84.155739999999994</v>
      </c>
      <c r="KW27" s="595">
        <v>1.3878200000000001</v>
      </c>
      <c r="KX27" s="595">
        <v>14.456440000000001</v>
      </c>
      <c r="KY27" s="596">
        <v>2594</v>
      </c>
      <c r="KZ27" s="594">
        <v>4.1249000000000002</v>
      </c>
      <c r="LA27" s="595">
        <v>52.197380000000003</v>
      </c>
      <c r="LB27" s="595">
        <v>43.677720000000001</v>
      </c>
      <c r="LC27" s="596">
        <v>2594</v>
      </c>
      <c r="LD27" s="594">
        <v>17.386279999999999</v>
      </c>
      <c r="LE27" s="595">
        <v>20.393219999999999</v>
      </c>
      <c r="LF27" s="595">
        <v>5.2814199999999998</v>
      </c>
      <c r="LG27" s="595">
        <v>14.841939999999999</v>
      </c>
      <c r="LH27" s="595">
        <v>42.097149999999999</v>
      </c>
      <c r="LI27" s="596">
        <v>2594</v>
      </c>
      <c r="LJ27" s="594">
        <v>5.7440199999999999</v>
      </c>
      <c r="LK27" s="595">
        <v>7.8643000000000001</v>
      </c>
      <c r="LL27" s="595">
        <v>50.308399999999999</v>
      </c>
      <c r="LM27" s="595">
        <v>2.4672299999999998</v>
      </c>
      <c r="LN27" s="595">
        <v>33.616039999999998</v>
      </c>
      <c r="LO27" s="596">
        <v>2594</v>
      </c>
      <c r="LP27" s="594">
        <v>47.802619999999997</v>
      </c>
      <c r="LQ27" s="595">
        <v>31.765609999999999</v>
      </c>
      <c r="LR27" s="595">
        <v>20.43177</v>
      </c>
      <c r="LS27" s="596">
        <v>2594</v>
      </c>
      <c r="LT27" s="594">
        <v>5.85968</v>
      </c>
      <c r="LU27" s="595">
        <v>50</v>
      </c>
      <c r="LV27" s="595">
        <v>2.15883</v>
      </c>
      <c r="LW27" s="595">
        <v>7.3246000000000002</v>
      </c>
      <c r="LX27" s="595">
        <v>34.6569</v>
      </c>
      <c r="LY27" s="596">
        <v>2594</v>
      </c>
      <c r="LZ27" s="594">
        <v>5.85968</v>
      </c>
      <c r="MA27" s="595">
        <v>66.769469999999998</v>
      </c>
      <c r="MB27" s="595">
        <v>12.606009999999999</v>
      </c>
      <c r="MC27" s="595">
        <v>14.76484</v>
      </c>
      <c r="MD27" s="596">
        <v>2594</v>
      </c>
      <c r="ME27" s="594">
        <v>83.73169</v>
      </c>
      <c r="MF27" s="595">
        <v>58.172710000000002</v>
      </c>
      <c r="MG27" s="595">
        <v>64.109480000000005</v>
      </c>
      <c r="MH27" s="595">
        <v>68.003079999999997</v>
      </c>
      <c r="MI27" s="595">
        <v>79.529679999999999</v>
      </c>
      <c r="MJ27" s="595">
        <v>6.3993799999999998</v>
      </c>
      <c r="MK27" s="596">
        <v>2594</v>
      </c>
      <c r="ML27" s="594">
        <v>5.4356200000000001</v>
      </c>
      <c r="MM27" s="595">
        <v>67.501930000000002</v>
      </c>
      <c r="MN27" s="595">
        <v>3.70085</v>
      </c>
      <c r="MO27" s="595">
        <v>11.2182</v>
      </c>
      <c r="MP27" s="595">
        <v>12.143409999999999</v>
      </c>
      <c r="MQ27" s="596">
        <v>2594</v>
      </c>
      <c r="MR27" s="594">
        <v>7.2089400000000001</v>
      </c>
      <c r="MS27" s="595">
        <v>5.9367799999999997</v>
      </c>
      <c r="MT27" s="595">
        <v>86.854280000000003</v>
      </c>
      <c r="MU27" s="596">
        <v>2594</v>
      </c>
      <c r="MV27" s="594">
        <v>3.2382399999999998</v>
      </c>
      <c r="MW27" s="595">
        <v>2.5057800000000001</v>
      </c>
      <c r="MX27" s="595">
        <v>4.7802600000000002</v>
      </c>
      <c r="MY27" s="595">
        <v>61.141089999999998</v>
      </c>
      <c r="MZ27" s="595">
        <v>28.334620000000001</v>
      </c>
      <c r="NA27" s="596">
        <v>2594</v>
      </c>
      <c r="NB27" s="594">
        <v>3.6623000000000001</v>
      </c>
      <c r="NC27" s="595">
        <v>44.525829999999999</v>
      </c>
      <c r="ND27" s="595">
        <v>17.000769999999999</v>
      </c>
      <c r="NE27" s="595">
        <v>2.5057800000000001</v>
      </c>
      <c r="NF27" s="595">
        <v>32.305320000000002</v>
      </c>
      <c r="NG27" s="596">
        <v>2594</v>
      </c>
      <c r="NH27" s="594">
        <v>17.000769999999999</v>
      </c>
      <c r="NI27" s="595">
        <v>7.7486499999999996</v>
      </c>
      <c r="NJ27" s="595">
        <v>75.250579999999999</v>
      </c>
      <c r="NK27" s="596">
        <v>2594</v>
      </c>
      <c r="NL27" s="594">
        <v>8.1727100000000004</v>
      </c>
      <c r="NM27" s="595">
        <v>50</v>
      </c>
      <c r="NN27" s="595">
        <v>13.45412</v>
      </c>
      <c r="NO27" s="595">
        <v>2.8527399999999998</v>
      </c>
      <c r="NP27" s="595">
        <v>25.520430000000001</v>
      </c>
      <c r="NQ27" s="596">
        <v>2594</v>
      </c>
      <c r="NR27" s="594">
        <v>1.5420199999999999</v>
      </c>
      <c r="NS27" s="595">
        <v>19.583649999999999</v>
      </c>
      <c r="NT27" s="595">
        <v>7.4402499999999998</v>
      </c>
      <c r="NU27" s="595">
        <v>3.0840399999999999</v>
      </c>
      <c r="NV27" s="595">
        <v>68.350040000000007</v>
      </c>
      <c r="NW27" s="596">
        <v>2594</v>
      </c>
      <c r="NX27" s="594">
        <v>1.07941</v>
      </c>
      <c r="NY27" s="595">
        <v>19.236699999999999</v>
      </c>
      <c r="NZ27" s="595">
        <v>9.8689300000000006</v>
      </c>
      <c r="OA27" s="595">
        <v>2.8912900000000001</v>
      </c>
      <c r="OB27" s="595">
        <v>66.923670000000001</v>
      </c>
      <c r="OC27" s="596">
        <v>2594</v>
      </c>
      <c r="OD27" s="594">
        <v>1.07941</v>
      </c>
      <c r="OE27" s="595">
        <v>13.87818</v>
      </c>
      <c r="OF27" s="595">
        <v>3.8550499999999999</v>
      </c>
      <c r="OG27" s="595">
        <v>1.46492</v>
      </c>
      <c r="OH27" s="595">
        <v>79.722440000000006</v>
      </c>
      <c r="OI27" s="596">
        <v>2594</v>
      </c>
      <c r="OJ27" s="594">
        <v>34.926749999999998</v>
      </c>
      <c r="OK27" s="595">
        <v>20.62452</v>
      </c>
      <c r="OL27" s="595">
        <v>5.1657700000000002</v>
      </c>
      <c r="OM27" s="595">
        <v>5.4356200000000001</v>
      </c>
      <c r="ON27" s="595">
        <v>14.726290000000001</v>
      </c>
      <c r="OO27" s="595">
        <v>21.395530000000001</v>
      </c>
      <c r="OP27" s="595">
        <v>20.277560000000001</v>
      </c>
      <c r="OQ27" s="595">
        <v>0.46261000000000002</v>
      </c>
      <c r="OR27" s="595">
        <v>1.07941</v>
      </c>
      <c r="OS27" s="595">
        <v>4.9344599999999996</v>
      </c>
      <c r="OT27" s="595">
        <v>32.266770000000001</v>
      </c>
      <c r="OU27" s="596">
        <v>2594</v>
      </c>
      <c r="OV27" s="594">
        <v>3.9706999999999999</v>
      </c>
      <c r="OW27" s="595">
        <v>1.96608</v>
      </c>
      <c r="OX27" s="595">
        <v>3.4695499999999999</v>
      </c>
      <c r="OY27" s="595">
        <v>66.962220000000002</v>
      </c>
      <c r="OZ27" s="595">
        <v>23.631460000000001</v>
      </c>
      <c r="PA27" s="596">
        <v>2594</v>
      </c>
      <c r="PB27" s="594">
        <v>1.07941</v>
      </c>
      <c r="PC27" s="595">
        <v>2.4672299999999998</v>
      </c>
      <c r="PD27" s="595">
        <v>2.4672299999999998</v>
      </c>
      <c r="PE27" s="595">
        <v>72.783349999999999</v>
      </c>
      <c r="PF27" s="595">
        <v>21.202780000000001</v>
      </c>
      <c r="PG27" s="596">
        <v>2594</v>
      </c>
      <c r="PH27" s="594">
        <v>15.61295</v>
      </c>
      <c r="PI27" s="595">
        <v>4.1249000000000002</v>
      </c>
      <c r="PJ27" s="595">
        <v>76.021590000000003</v>
      </c>
      <c r="PK27" s="595">
        <v>4.2405600000000003</v>
      </c>
      <c r="PL27" s="596">
        <v>2594</v>
      </c>
      <c r="PM27" s="594">
        <v>0.80955999999999995</v>
      </c>
      <c r="PN27" s="595">
        <v>4.2791100000000002</v>
      </c>
      <c r="PO27" s="595">
        <v>86.276020000000003</v>
      </c>
      <c r="PP27" s="595">
        <v>8.6353100000000005</v>
      </c>
      <c r="PQ27" s="596">
        <v>2594</v>
      </c>
      <c r="PR27" s="594">
        <v>20.23901</v>
      </c>
      <c r="PS27" s="595">
        <v>67.694680000000005</v>
      </c>
      <c r="PT27" s="595">
        <v>12.06631</v>
      </c>
      <c r="PU27" s="596">
        <v>2594</v>
      </c>
      <c r="PV27" s="594">
        <v>75.713179999999994</v>
      </c>
      <c r="PW27" s="1156">
        <v>6.5150300000000003</v>
      </c>
      <c r="PX27" s="1156">
        <v>17.77178</v>
      </c>
      <c r="PY27" s="1155">
        <v>2594</v>
      </c>
    </row>
    <row r="28" spans="1:441" ht="17.100000000000001" customHeight="1" x14ac:dyDescent="0.15">
      <c r="A28" s="1725"/>
      <c r="B28" s="592" t="s">
        <v>804</v>
      </c>
      <c r="C28" s="593">
        <v>6</v>
      </c>
      <c r="D28" s="594">
        <v>3.867</v>
      </c>
      <c r="E28" s="595">
        <v>50.090350000000001</v>
      </c>
      <c r="F28" s="595">
        <v>9.0711999999999993</v>
      </c>
      <c r="G28" s="595">
        <v>19.190460000000002</v>
      </c>
      <c r="H28" s="595">
        <v>17.02205</v>
      </c>
      <c r="I28" s="595">
        <v>0.68666000000000005</v>
      </c>
      <c r="J28" s="595">
        <v>7.2279999999999997E-2</v>
      </c>
      <c r="K28" s="596">
        <v>2767</v>
      </c>
      <c r="L28" s="597">
        <v>2.1322700000000001</v>
      </c>
      <c r="M28" s="598">
        <v>0.10842</v>
      </c>
      <c r="N28" s="598">
        <v>0</v>
      </c>
      <c r="O28" s="595">
        <v>3.2526199999999998</v>
      </c>
      <c r="P28" s="595">
        <v>8.6736500000000003</v>
      </c>
      <c r="Q28" s="595">
        <v>61.474519999999998</v>
      </c>
      <c r="R28" s="595">
        <v>3.6139999999999999E-2</v>
      </c>
      <c r="S28" s="595">
        <v>22.768339999999998</v>
      </c>
      <c r="T28" s="595">
        <v>1.55403</v>
      </c>
      <c r="U28" s="596">
        <v>2767</v>
      </c>
      <c r="V28" s="594">
        <v>4.33683</v>
      </c>
      <c r="W28" s="595">
        <v>95.663169999999994</v>
      </c>
      <c r="X28" s="596">
        <v>2767</v>
      </c>
      <c r="Y28" s="594">
        <v>32.526200000000003</v>
      </c>
      <c r="Z28" s="595">
        <v>17.70871</v>
      </c>
      <c r="AA28" s="595">
        <v>7.6255899999999999</v>
      </c>
      <c r="AB28" s="595">
        <v>24.28623</v>
      </c>
      <c r="AC28" s="595">
        <v>17.419589999999999</v>
      </c>
      <c r="AD28" s="595">
        <v>0.43368000000000001</v>
      </c>
      <c r="AE28" s="596">
        <v>2767</v>
      </c>
      <c r="AF28" s="599">
        <v>6.2884000000000002</v>
      </c>
      <c r="AG28" s="599">
        <v>65.91977</v>
      </c>
      <c r="AH28" s="599">
        <v>27.791830000000001</v>
      </c>
      <c r="AI28" s="600">
        <v>2767</v>
      </c>
      <c r="AJ28" s="594">
        <v>4.1922699999999997</v>
      </c>
      <c r="AK28" s="595">
        <v>94.072999999999993</v>
      </c>
      <c r="AL28" s="595">
        <v>1.7347300000000001</v>
      </c>
      <c r="AM28" s="596">
        <v>2767</v>
      </c>
      <c r="AN28" s="594">
        <v>0.57823999999999998</v>
      </c>
      <c r="AO28" s="595">
        <v>97.903869999999998</v>
      </c>
      <c r="AP28" s="595">
        <v>1.51789</v>
      </c>
      <c r="AQ28" s="596">
        <v>2767</v>
      </c>
      <c r="AR28" s="595">
        <v>3.2164799999999998</v>
      </c>
      <c r="AS28" s="595">
        <v>95.048789999999997</v>
      </c>
      <c r="AT28" s="595">
        <v>1.7347300000000001</v>
      </c>
      <c r="AU28" s="596">
        <v>2767</v>
      </c>
      <c r="AV28" s="595">
        <v>1.12035</v>
      </c>
      <c r="AW28" s="595">
        <v>21.756409999999999</v>
      </c>
      <c r="AX28" s="595">
        <v>36.863030000000002</v>
      </c>
      <c r="AY28" s="595">
        <v>11.058909999999999</v>
      </c>
      <c r="AZ28" s="595">
        <v>4.9512099999999997</v>
      </c>
      <c r="BA28" s="595">
        <v>2.31297</v>
      </c>
      <c r="BB28" s="595">
        <v>1.0842099999999999</v>
      </c>
      <c r="BC28" s="595">
        <v>20.852910000000001</v>
      </c>
      <c r="BD28" s="596">
        <v>2767</v>
      </c>
      <c r="BE28" s="594">
        <v>7.44489</v>
      </c>
      <c r="BF28" s="595">
        <v>8.20383</v>
      </c>
      <c r="BG28" s="595">
        <v>6.39682</v>
      </c>
      <c r="BH28" s="595">
        <v>2.9996399999999999</v>
      </c>
      <c r="BI28" s="595">
        <v>5.1319100000000004</v>
      </c>
      <c r="BJ28" s="595">
        <v>9.4687400000000004</v>
      </c>
      <c r="BK28" s="595">
        <v>23.202020000000001</v>
      </c>
      <c r="BL28" s="595">
        <v>37.152149999999999</v>
      </c>
      <c r="BM28" s="596">
        <v>2767</v>
      </c>
      <c r="BN28" s="594">
        <v>35.453560000000003</v>
      </c>
      <c r="BO28" s="595">
        <v>32.81532</v>
      </c>
      <c r="BP28" s="595">
        <v>21.033609999999999</v>
      </c>
      <c r="BQ28" s="595">
        <v>6.1077000000000004</v>
      </c>
      <c r="BR28" s="595">
        <v>4.5898099999999999</v>
      </c>
      <c r="BS28" s="596">
        <v>2767</v>
      </c>
      <c r="BT28" s="594">
        <v>82.797250000000005</v>
      </c>
      <c r="BU28" s="595">
        <v>11.384169999999999</v>
      </c>
      <c r="BV28" s="595">
        <v>3.9392800000000001</v>
      </c>
      <c r="BW28" s="595">
        <v>0.75893999999999995</v>
      </c>
      <c r="BX28" s="595">
        <v>1.12035</v>
      </c>
      <c r="BY28" s="596">
        <v>2767</v>
      </c>
      <c r="BZ28" s="594">
        <v>3.9754200000000002</v>
      </c>
      <c r="CA28" s="595">
        <v>8.8904999999999994</v>
      </c>
      <c r="CB28" s="595">
        <v>46.114930000000001</v>
      </c>
      <c r="CC28" s="595">
        <v>19.082039999999999</v>
      </c>
      <c r="CD28" s="595">
        <v>21.93712</v>
      </c>
      <c r="CE28" s="596">
        <v>2767</v>
      </c>
      <c r="CF28" s="595">
        <v>23.59957</v>
      </c>
      <c r="CG28" s="595">
        <v>30.46621</v>
      </c>
      <c r="CH28" s="595">
        <v>31.984100000000002</v>
      </c>
      <c r="CI28" s="595">
        <v>8.2399699999999996</v>
      </c>
      <c r="CJ28" s="595">
        <v>5.7101600000000001</v>
      </c>
      <c r="CK28" s="596">
        <v>2767</v>
      </c>
      <c r="CL28" s="594">
        <v>5.4933100000000001</v>
      </c>
      <c r="CM28" s="595">
        <v>12.82978</v>
      </c>
      <c r="CN28" s="595">
        <v>41.633540000000004</v>
      </c>
      <c r="CO28" s="595">
        <v>19.840979999999998</v>
      </c>
      <c r="CP28" s="595">
        <v>20.202390000000001</v>
      </c>
      <c r="CQ28" s="596">
        <v>2767</v>
      </c>
      <c r="CR28" s="594">
        <v>2.7466599999999999</v>
      </c>
      <c r="CS28" s="595">
        <v>7.44489</v>
      </c>
      <c r="CT28" s="595">
        <v>21.250450000000001</v>
      </c>
      <c r="CU28" s="595">
        <v>23.093599999999999</v>
      </c>
      <c r="CV28" s="595">
        <v>45.464399999999998</v>
      </c>
      <c r="CW28" s="596">
        <v>2767</v>
      </c>
      <c r="CX28" s="594">
        <v>34.40549</v>
      </c>
      <c r="CY28" s="595">
        <v>36.429349999999999</v>
      </c>
      <c r="CZ28" s="595">
        <v>21.178170000000001</v>
      </c>
      <c r="DA28" s="595">
        <v>5.16805</v>
      </c>
      <c r="DB28" s="595">
        <v>2.81894</v>
      </c>
      <c r="DC28" s="596">
        <v>2767</v>
      </c>
      <c r="DD28" s="595">
        <v>1.0480700000000001</v>
      </c>
      <c r="DE28" s="595">
        <v>2.05999</v>
      </c>
      <c r="DF28" s="595">
        <v>7.1919000000000004</v>
      </c>
      <c r="DG28" s="595">
        <v>7.95085</v>
      </c>
      <c r="DH28" s="595">
        <v>81.749189999999999</v>
      </c>
      <c r="DI28" s="596">
        <v>2767</v>
      </c>
      <c r="DJ28" s="594">
        <v>9.1796199999999999</v>
      </c>
      <c r="DK28" s="595">
        <v>20.093959999999999</v>
      </c>
      <c r="DL28" s="595">
        <v>29.81568</v>
      </c>
      <c r="DM28" s="595">
        <v>13.661</v>
      </c>
      <c r="DN28" s="595">
        <v>27.24973</v>
      </c>
      <c r="DO28" s="596">
        <v>2767</v>
      </c>
      <c r="DP28" s="594">
        <v>40.404769999999999</v>
      </c>
      <c r="DQ28" s="595">
        <v>14.60065</v>
      </c>
      <c r="DR28" s="595">
        <v>12.97434</v>
      </c>
      <c r="DS28" s="595">
        <v>10.914350000000001</v>
      </c>
      <c r="DT28" s="595">
        <v>21.105889999999999</v>
      </c>
      <c r="DU28" s="596">
        <v>2767</v>
      </c>
      <c r="DV28" s="594">
        <v>17.961690000000001</v>
      </c>
      <c r="DW28" s="595">
        <v>23.96097</v>
      </c>
      <c r="DX28" s="595">
        <v>32.996020000000001</v>
      </c>
      <c r="DY28" s="595">
        <v>11.239610000000001</v>
      </c>
      <c r="DZ28" s="595">
        <v>13.841710000000001</v>
      </c>
      <c r="EA28" s="596">
        <v>2767</v>
      </c>
      <c r="EB28" s="594">
        <v>92.482830000000007</v>
      </c>
      <c r="EC28" s="595">
        <v>7.5171700000000001</v>
      </c>
      <c r="ED28" s="596">
        <v>2767</v>
      </c>
      <c r="EE28" s="594">
        <v>83.917599999999993</v>
      </c>
      <c r="EF28" s="595">
        <v>16.0824</v>
      </c>
      <c r="EG28" s="596">
        <v>2767</v>
      </c>
      <c r="EH28" s="594">
        <v>14.672929999999999</v>
      </c>
      <c r="EI28" s="595">
        <v>15.28731</v>
      </c>
      <c r="EJ28" s="595">
        <v>3.7585799999999998</v>
      </c>
      <c r="EK28" s="595">
        <v>59.920490000000001</v>
      </c>
      <c r="EL28" s="595">
        <v>6.3606800000000003</v>
      </c>
      <c r="EM28" s="596">
        <v>2767</v>
      </c>
      <c r="EN28" s="594">
        <v>12.82978</v>
      </c>
      <c r="EO28" s="595">
        <v>9.4687400000000004</v>
      </c>
      <c r="EP28" s="595">
        <v>48.319479999999999</v>
      </c>
      <c r="EQ28" s="595">
        <v>15.648720000000001</v>
      </c>
      <c r="ER28" s="595">
        <v>13.73329</v>
      </c>
      <c r="ES28" s="596">
        <v>2767</v>
      </c>
      <c r="ET28" s="595">
        <v>16.0824</v>
      </c>
      <c r="EU28" s="595">
        <v>83.917599999999993</v>
      </c>
      <c r="EV28" s="596">
        <v>2767</v>
      </c>
      <c r="EW28" s="594">
        <v>29.85183</v>
      </c>
      <c r="EX28" s="595">
        <v>0.25297999999999998</v>
      </c>
      <c r="EY28" s="595">
        <v>1.4456100000000001</v>
      </c>
      <c r="EZ28" s="595">
        <v>77.990600000000001</v>
      </c>
      <c r="FA28" s="595">
        <v>54.138060000000003</v>
      </c>
      <c r="FB28" s="595">
        <v>9.1434800000000003</v>
      </c>
      <c r="FC28" s="595">
        <v>0</v>
      </c>
      <c r="FD28" s="595">
        <v>1.7708699999999999</v>
      </c>
      <c r="FE28" s="595">
        <v>2.4214000000000002</v>
      </c>
      <c r="FF28" s="595">
        <v>9.50488</v>
      </c>
      <c r="FG28" s="596">
        <v>2767</v>
      </c>
      <c r="FH28" s="594">
        <v>82.808719999999994</v>
      </c>
      <c r="FI28" s="595">
        <v>17.191279999999999</v>
      </c>
      <c r="FJ28" s="596">
        <v>826</v>
      </c>
      <c r="FK28" s="594">
        <v>85.714290000000005</v>
      </c>
      <c r="FL28" s="595">
        <v>14.28571</v>
      </c>
      <c r="FM28" s="596">
        <v>7</v>
      </c>
      <c r="FN28" s="594">
        <v>92.5</v>
      </c>
      <c r="FO28" s="595">
        <v>7.5</v>
      </c>
      <c r="FP28" s="607">
        <v>40</v>
      </c>
      <c r="FQ28" s="594">
        <v>53.707140000000003</v>
      </c>
      <c r="FR28" s="595">
        <v>46.292859999999997</v>
      </c>
      <c r="FS28" s="607">
        <v>2158</v>
      </c>
      <c r="FT28" s="594">
        <v>51.668889999999998</v>
      </c>
      <c r="FU28" s="595">
        <v>48.331110000000002</v>
      </c>
      <c r="FV28" s="596">
        <v>1498</v>
      </c>
      <c r="FW28" s="594">
        <v>85.375489999999999</v>
      </c>
      <c r="FX28" s="595">
        <v>14.624510000000001</v>
      </c>
      <c r="FY28" s="596">
        <v>253</v>
      </c>
      <c r="FZ28" s="595">
        <v>0</v>
      </c>
      <c r="GA28" s="595">
        <v>0</v>
      </c>
      <c r="GB28" s="596">
        <v>0</v>
      </c>
      <c r="GC28" s="594">
        <v>75.510199999999998</v>
      </c>
      <c r="GD28" s="595">
        <v>24.489799999999999</v>
      </c>
      <c r="GE28" s="596">
        <v>49</v>
      </c>
      <c r="GF28" s="594">
        <v>73.134330000000006</v>
      </c>
      <c r="GG28" s="595">
        <v>26.865670000000001</v>
      </c>
      <c r="GH28" s="596">
        <v>67</v>
      </c>
      <c r="GI28" s="594">
        <v>64.527850000000001</v>
      </c>
      <c r="GJ28" s="595">
        <v>35.472149999999999</v>
      </c>
      <c r="GK28" s="596">
        <v>826</v>
      </c>
      <c r="GL28" s="594">
        <v>71.428569999999993</v>
      </c>
      <c r="GM28" s="595">
        <v>28.571429999999999</v>
      </c>
      <c r="GN28" s="596">
        <v>7</v>
      </c>
      <c r="GO28" s="594">
        <v>67.5</v>
      </c>
      <c r="GP28" s="595">
        <v>32.5</v>
      </c>
      <c r="GQ28" s="596">
        <v>40</v>
      </c>
      <c r="GR28" s="595">
        <v>42.817419999999998</v>
      </c>
      <c r="GS28" s="595">
        <v>57.182580000000002</v>
      </c>
      <c r="GT28" s="596">
        <v>2158</v>
      </c>
      <c r="GU28" s="594">
        <v>41.121499999999997</v>
      </c>
      <c r="GV28" s="595">
        <v>58.878500000000003</v>
      </c>
      <c r="GW28" s="596">
        <v>1498</v>
      </c>
      <c r="GX28" s="594">
        <v>60.474310000000003</v>
      </c>
      <c r="GY28" s="595">
        <v>39.525689999999997</v>
      </c>
      <c r="GZ28" s="596">
        <v>253</v>
      </c>
      <c r="HA28" s="594">
        <v>0</v>
      </c>
      <c r="HB28" s="595">
        <v>0</v>
      </c>
      <c r="HC28" s="596">
        <v>0</v>
      </c>
      <c r="HD28" s="594">
        <v>55.102040000000002</v>
      </c>
      <c r="HE28" s="595">
        <v>44.897959999999998</v>
      </c>
      <c r="HF28" s="596">
        <v>49</v>
      </c>
      <c r="HG28" s="594">
        <v>52.238810000000001</v>
      </c>
      <c r="HH28" s="595">
        <v>47.761189999999999</v>
      </c>
      <c r="HI28" s="596">
        <v>67</v>
      </c>
      <c r="HJ28" s="594">
        <v>65.254239999999996</v>
      </c>
      <c r="HK28" s="595">
        <v>34.745759999999997</v>
      </c>
      <c r="HL28" s="596">
        <v>826</v>
      </c>
      <c r="HM28" s="594">
        <v>71.428569999999993</v>
      </c>
      <c r="HN28" s="595">
        <v>28.571429999999999</v>
      </c>
      <c r="HO28" s="596">
        <v>7</v>
      </c>
      <c r="HP28" s="594">
        <v>52.5</v>
      </c>
      <c r="HQ28" s="595">
        <v>47.5</v>
      </c>
      <c r="HR28" s="596">
        <v>40</v>
      </c>
      <c r="HS28" s="594">
        <v>61.075069999999997</v>
      </c>
      <c r="HT28" s="595">
        <v>38.924930000000003</v>
      </c>
      <c r="HU28" s="596">
        <v>2158</v>
      </c>
      <c r="HV28" s="594">
        <v>59.479309999999998</v>
      </c>
      <c r="HW28" s="595">
        <v>40.520690000000002</v>
      </c>
      <c r="HX28" s="596">
        <v>1498</v>
      </c>
      <c r="HY28" s="594">
        <v>63.636360000000003</v>
      </c>
      <c r="HZ28" s="595">
        <v>36.363639999999997</v>
      </c>
      <c r="IA28" s="596">
        <v>253</v>
      </c>
      <c r="IB28" s="595">
        <v>0</v>
      </c>
      <c r="IC28" s="595">
        <v>0</v>
      </c>
      <c r="ID28" s="596">
        <v>0</v>
      </c>
      <c r="IE28" s="594">
        <v>73.469390000000004</v>
      </c>
      <c r="IF28" s="595">
        <v>26.530609999999999</v>
      </c>
      <c r="IG28" s="596">
        <v>49</v>
      </c>
      <c r="IH28" s="594">
        <v>44.776119999999999</v>
      </c>
      <c r="II28" s="595">
        <v>55.223880000000001</v>
      </c>
      <c r="IJ28" s="596">
        <v>67</v>
      </c>
      <c r="IK28" s="594">
        <v>78.641130000000004</v>
      </c>
      <c r="IL28" s="595">
        <v>11.63715</v>
      </c>
      <c r="IM28" s="595">
        <v>9.7217199999999995</v>
      </c>
      <c r="IN28" s="596">
        <v>2767</v>
      </c>
      <c r="IO28" s="594">
        <v>8.8182100000000005</v>
      </c>
      <c r="IP28" s="595">
        <v>2.8912200000000001</v>
      </c>
      <c r="IQ28" s="595">
        <v>11.63715</v>
      </c>
      <c r="IR28" s="595">
        <v>59.631369999999997</v>
      </c>
      <c r="IS28" s="595">
        <v>17.02205</v>
      </c>
      <c r="IT28" s="596">
        <v>2767</v>
      </c>
      <c r="IU28" s="594">
        <v>24.503070000000001</v>
      </c>
      <c r="IV28" s="595">
        <v>56.704009999999997</v>
      </c>
      <c r="IW28" s="595">
        <v>4.4452499999999997</v>
      </c>
      <c r="IX28" s="595">
        <v>14.347670000000001</v>
      </c>
      <c r="IY28" s="596">
        <v>2767</v>
      </c>
      <c r="IZ28" s="594">
        <v>10.37224</v>
      </c>
      <c r="JA28" s="595">
        <v>4.8789300000000004</v>
      </c>
      <c r="JB28" s="595">
        <v>73.436940000000007</v>
      </c>
      <c r="JC28" s="595">
        <v>3.9031400000000001</v>
      </c>
      <c r="JD28" s="595">
        <v>7.4087500000000004</v>
      </c>
      <c r="JE28" s="596">
        <v>2767</v>
      </c>
      <c r="JF28" s="594">
        <v>11.85399</v>
      </c>
      <c r="JG28" s="595">
        <v>3.10806</v>
      </c>
      <c r="JH28" s="595">
        <v>77.050960000000003</v>
      </c>
      <c r="JI28" s="595">
        <v>2.6743800000000002</v>
      </c>
      <c r="JJ28" s="595">
        <v>5.3126100000000003</v>
      </c>
      <c r="JK28" s="596">
        <v>2767</v>
      </c>
      <c r="JL28" s="594">
        <v>1.6263099999999999</v>
      </c>
      <c r="JM28" s="595">
        <v>6.39682</v>
      </c>
      <c r="JN28" s="595">
        <v>83.158659999999998</v>
      </c>
      <c r="JO28" s="595">
        <v>1.55403</v>
      </c>
      <c r="JP28" s="595">
        <v>7.2641900000000001</v>
      </c>
      <c r="JQ28" s="596">
        <v>2767</v>
      </c>
      <c r="JR28" s="594">
        <v>0.54210000000000003</v>
      </c>
      <c r="JS28" s="595">
        <v>10.697509999999999</v>
      </c>
      <c r="JT28" s="595">
        <v>50.777009999999997</v>
      </c>
      <c r="JU28" s="595">
        <v>26.2378</v>
      </c>
      <c r="JV28" s="595">
        <v>9.7940000000000005</v>
      </c>
      <c r="JW28" s="595">
        <v>1.95157</v>
      </c>
      <c r="JX28" s="596">
        <v>2767</v>
      </c>
      <c r="JY28" s="594">
        <v>71.846770000000006</v>
      </c>
      <c r="JZ28" s="595">
        <v>9.7940000000000005</v>
      </c>
      <c r="KA28" s="595">
        <v>18.35923</v>
      </c>
      <c r="KB28" s="596">
        <v>2767</v>
      </c>
      <c r="KC28" s="594">
        <v>41.199860000000001</v>
      </c>
      <c r="KD28" s="595">
        <v>22.443079999999998</v>
      </c>
      <c r="KE28" s="595">
        <v>10.914350000000001</v>
      </c>
      <c r="KF28" s="595">
        <v>13.986269999999999</v>
      </c>
      <c r="KG28" s="595">
        <v>11.45645</v>
      </c>
      <c r="KH28" s="596">
        <v>2767</v>
      </c>
      <c r="KI28" s="594">
        <v>2.6021000000000001</v>
      </c>
      <c r="KJ28" s="595">
        <v>5.0234899999999998</v>
      </c>
      <c r="KK28" s="595">
        <v>69.389229999999998</v>
      </c>
      <c r="KL28" s="595">
        <v>22.98518</v>
      </c>
      <c r="KM28" s="596">
        <v>2767</v>
      </c>
      <c r="KN28" s="594">
        <v>76.544989999999999</v>
      </c>
      <c r="KO28" s="595">
        <v>4.3006900000000003</v>
      </c>
      <c r="KP28" s="595">
        <v>19.154319999999998</v>
      </c>
      <c r="KQ28" s="596">
        <v>2767</v>
      </c>
      <c r="KR28" s="594">
        <v>78.026740000000004</v>
      </c>
      <c r="KS28" s="595">
        <v>4.0115600000000002</v>
      </c>
      <c r="KT28" s="595">
        <v>17.961690000000001</v>
      </c>
      <c r="KU28" s="596">
        <v>2767</v>
      </c>
      <c r="KV28" s="594">
        <v>84.459699999999998</v>
      </c>
      <c r="KW28" s="595">
        <v>1.0480700000000001</v>
      </c>
      <c r="KX28" s="595">
        <v>14.492229999999999</v>
      </c>
      <c r="KY28" s="596">
        <v>2767</v>
      </c>
      <c r="KZ28" s="594">
        <v>5.6740199999999996</v>
      </c>
      <c r="LA28" s="595">
        <v>50.16263</v>
      </c>
      <c r="LB28" s="595">
        <v>44.163350000000001</v>
      </c>
      <c r="LC28" s="596">
        <v>2767</v>
      </c>
      <c r="LD28" s="594">
        <v>16.76906</v>
      </c>
      <c r="LE28" s="595">
        <v>25.804120000000001</v>
      </c>
      <c r="LF28" s="595">
        <v>6.1799799999999996</v>
      </c>
      <c r="LG28" s="595">
        <v>14.23925</v>
      </c>
      <c r="LH28" s="595">
        <v>37.00759</v>
      </c>
      <c r="LI28" s="596">
        <v>2767</v>
      </c>
      <c r="LJ28" s="594">
        <v>6.5052399999999997</v>
      </c>
      <c r="LK28" s="595">
        <v>8.1315500000000007</v>
      </c>
      <c r="LL28" s="595">
        <v>48.89772</v>
      </c>
      <c r="LM28" s="595">
        <v>3.10806</v>
      </c>
      <c r="LN28" s="595">
        <v>33.357430000000001</v>
      </c>
      <c r="LO28" s="596">
        <v>2767</v>
      </c>
      <c r="LP28" s="594">
        <v>40.585470000000001</v>
      </c>
      <c r="LQ28" s="595">
        <v>33.212870000000002</v>
      </c>
      <c r="LR28" s="595">
        <v>26.20166</v>
      </c>
      <c r="LS28" s="596">
        <v>2767</v>
      </c>
      <c r="LT28" s="594">
        <v>7.3003299999999998</v>
      </c>
      <c r="LU28" s="595">
        <v>46.620890000000003</v>
      </c>
      <c r="LV28" s="595">
        <v>2.9996399999999999</v>
      </c>
      <c r="LW28" s="595">
        <v>6.7220800000000001</v>
      </c>
      <c r="LX28" s="595">
        <v>36.35707</v>
      </c>
      <c r="LY28" s="596">
        <v>2767</v>
      </c>
      <c r="LZ28" s="594">
        <v>8.6013699999999993</v>
      </c>
      <c r="MA28" s="595">
        <v>58.07734</v>
      </c>
      <c r="MB28" s="595">
        <v>16.985910000000001</v>
      </c>
      <c r="MC28" s="595">
        <v>16.335380000000001</v>
      </c>
      <c r="MD28" s="596">
        <v>2767</v>
      </c>
      <c r="ME28" s="594">
        <v>86.013729999999995</v>
      </c>
      <c r="MF28" s="595">
        <v>51.82508</v>
      </c>
      <c r="MG28" s="595">
        <v>65.160820000000001</v>
      </c>
      <c r="MH28" s="595">
        <v>72.641850000000005</v>
      </c>
      <c r="MI28" s="595">
        <v>71.738339999999994</v>
      </c>
      <c r="MJ28" s="595">
        <v>5.2764699999999998</v>
      </c>
      <c r="MK28" s="596">
        <v>2767</v>
      </c>
      <c r="ML28" s="594">
        <v>5.4571699999999996</v>
      </c>
      <c r="MM28" s="595">
        <v>64.582579999999993</v>
      </c>
      <c r="MN28" s="595">
        <v>4.1199899999999996</v>
      </c>
      <c r="MO28" s="595">
        <v>13.191179999999999</v>
      </c>
      <c r="MP28" s="595">
        <v>12.64908</v>
      </c>
      <c r="MQ28" s="596">
        <v>2767</v>
      </c>
      <c r="MR28" s="594">
        <v>6.14384</v>
      </c>
      <c r="MS28" s="595">
        <v>4.7343700000000002</v>
      </c>
      <c r="MT28" s="595">
        <v>89.121790000000004</v>
      </c>
      <c r="MU28" s="596">
        <v>2767</v>
      </c>
      <c r="MV28" s="594">
        <v>4.1199899999999996</v>
      </c>
      <c r="MW28" s="595">
        <v>2.4575399999999998</v>
      </c>
      <c r="MX28" s="595">
        <v>4.5536700000000003</v>
      </c>
      <c r="MY28" s="595">
        <v>60.715580000000003</v>
      </c>
      <c r="MZ28" s="595">
        <v>28.153230000000001</v>
      </c>
      <c r="NA28" s="596">
        <v>2767</v>
      </c>
      <c r="NB28" s="594">
        <v>2.9996399999999999</v>
      </c>
      <c r="NC28" s="595">
        <v>45.645099999999999</v>
      </c>
      <c r="ND28" s="595">
        <v>16.226959999999998</v>
      </c>
      <c r="NE28" s="595">
        <v>2.09613</v>
      </c>
      <c r="NF28" s="595">
        <v>33.032159999999998</v>
      </c>
      <c r="NG28" s="596">
        <v>2767</v>
      </c>
      <c r="NH28" s="594">
        <v>17.564150000000001</v>
      </c>
      <c r="NI28" s="595">
        <v>10.697509999999999</v>
      </c>
      <c r="NJ28" s="595">
        <v>71.738339999999994</v>
      </c>
      <c r="NK28" s="596">
        <v>2767</v>
      </c>
      <c r="NL28" s="594">
        <v>9.50488</v>
      </c>
      <c r="NM28" s="595">
        <v>54.065779999999997</v>
      </c>
      <c r="NN28" s="595">
        <v>12.7575</v>
      </c>
      <c r="NO28" s="595">
        <v>3.1803400000000002</v>
      </c>
      <c r="NP28" s="595">
        <v>20.491510000000002</v>
      </c>
      <c r="NQ28" s="596">
        <v>2767</v>
      </c>
      <c r="NR28" s="594">
        <v>2.1684100000000002</v>
      </c>
      <c r="NS28" s="595">
        <v>25.804120000000001</v>
      </c>
      <c r="NT28" s="595">
        <v>8.5652299999999997</v>
      </c>
      <c r="NU28" s="595">
        <v>2.7466599999999999</v>
      </c>
      <c r="NV28" s="595">
        <v>60.715580000000003</v>
      </c>
      <c r="NW28" s="596">
        <v>2767</v>
      </c>
      <c r="NX28" s="594">
        <v>1.1926300000000001</v>
      </c>
      <c r="NY28" s="595">
        <v>22.29852</v>
      </c>
      <c r="NZ28" s="595">
        <v>12.46838</v>
      </c>
      <c r="OA28" s="595">
        <v>3.36104</v>
      </c>
      <c r="OB28" s="595">
        <v>60.67944</v>
      </c>
      <c r="OC28" s="596">
        <v>2767</v>
      </c>
      <c r="OD28" s="594">
        <v>1.4817499999999999</v>
      </c>
      <c r="OE28" s="595">
        <v>13.44416</v>
      </c>
      <c r="OF28" s="595">
        <v>4.33683</v>
      </c>
      <c r="OG28" s="595">
        <v>1.3733299999999999</v>
      </c>
      <c r="OH28" s="595">
        <v>79.363929999999996</v>
      </c>
      <c r="OI28" s="596">
        <v>2767</v>
      </c>
      <c r="OJ28" s="594">
        <v>36.899169999999998</v>
      </c>
      <c r="OK28" s="595">
        <v>20.67221</v>
      </c>
      <c r="OL28" s="595">
        <v>8.0954099999999993</v>
      </c>
      <c r="OM28" s="595">
        <v>5.3126100000000003</v>
      </c>
      <c r="ON28" s="595">
        <v>15.504160000000001</v>
      </c>
      <c r="OO28" s="595">
        <v>14.92591</v>
      </c>
      <c r="OP28" s="595">
        <v>20.455369999999998</v>
      </c>
      <c r="OQ28" s="595">
        <v>0.43368000000000001</v>
      </c>
      <c r="OR28" s="595">
        <v>0.86736999999999997</v>
      </c>
      <c r="OS28" s="595">
        <v>3.2887599999999999</v>
      </c>
      <c r="OT28" s="595">
        <v>32.598480000000002</v>
      </c>
      <c r="OU28" s="596">
        <v>2767</v>
      </c>
      <c r="OV28" s="594">
        <v>3.9031400000000001</v>
      </c>
      <c r="OW28" s="595">
        <v>2.2768299999999999</v>
      </c>
      <c r="OX28" s="595">
        <v>4.5898099999999999</v>
      </c>
      <c r="OY28" s="595">
        <v>64.799419999999998</v>
      </c>
      <c r="OZ28" s="595">
        <v>24.430789999999998</v>
      </c>
      <c r="PA28" s="596">
        <v>2767</v>
      </c>
      <c r="PB28" s="594">
        <v>1.1926300000000001</v>
      </c>
      <c r="PC28" s="595">
        <v>3.1803400000000002</v>
      </c>
      <c r="PD28" s="595">
        <v>2.56596</v>
      </c>
      <c r="PE28" s="595">
        <v>70.473439999999997</v>
      </c>
      <c r="PF28" s="595">
        <v>22.58764</v>
      </c>
      <c r="PG28" s="596">
        <v>2767</v>
      </c>
      <c r="PH28" s="594">
        <v>17.275030000000001</v>
      </c>
      <c r="PI28" s="595">
        <v>5.0596300000000003</v>
      </c>
      <c r="PJ28" s="595">
        <v>74.340440000000001</v>
      </c>
      <c r="PK28" s="595">
        <v>3.3249</v>
      </c>
      <c r="PL28" s="596">
        <v>2767</v>
      </c>
      <c r="PM28" s="594">
        <v>0.79508000000000001</v>
      </c>
      <c r="PN28" s="595">
        <v>3.7585799999999998</v>
      </c>
      <c r="PO28" s="595">
        <v>87.603899999999996</v>
      </c>
      <c r="PP28" s="595">
        <v>7.8424300000000002</v>
      </c>
      <c r="PQ28" s="596">
        <v>2767</v>
      </c>
      <c r="PR28" s="594">
        <v>19.479579999999999</v>
      </c>
      <c r="PS28" s="595">
        <v>70.979399999999998</v>
      </c>
      <c r="PT28" s="595">
        <v>9.5410199999999996</v>
      </c>
      <c r="PU28" s="596">
        <v>2767</v>
      </c>
      <c r="PV28" s="594">
        <v>76.834119999999999</v>
      </c>
      <c r="PW28" s="1156">
        <v>7.0834799999999998</v>
      </c>
      <c r="PX28" s="1156">
        <v>16.0824</v>
      </c>
      <c r="PY28" s="1155">
        <v>2767</v>
      </c>
    </row>
    <row r="29" spans="1:441" ht="17.100000000000001" customHeight="1" thickBot="1" x14ac:dyDescent="0.2">
      <c r="A29" s="1726"/>
      <c r="B29" s="621" t="s">
        <v>4</v>
      </c>
      <c r="C29" s="40">
        <v>7</v>
      </c>
      <c r="D29" s="622">
        <v>2.8776999999999999</v>
      </c>
      <c r="E29" s="623">
        <v>35.337600000000002</v>
      </c>
      <c r="F29" s="623">
        <v>13.16085</v>
      </c>
      <c r="G29" s="623">
        <v>18.573029999999999</v>
      </c>
      <c r="H29" s="623">
        <v>28.30836</v>
      </c>
      <c r="I29" s="623">
        <v>1.63686</v>
      </c>
      <c r="J29" s="623">
        <v>0.1056</v>
      </c>
      <c r="K29" s="624">
        <v>15151</v>
      </c>
      <c r="L29" s="625">
        <v>21.127320000000001</v>
      </c>
      <c r="M29" s="626">
        <v>1.28044</v>
      </c>
      <c r="N29" s="626">
        <v>0.75243000000000004</v>
      </c>
      <c r="O29" s="623">
        <v>3.4321199999999998</v>
      </c>
      <c r="P29" s="623">
        <v>22.797180000000001</v>
      </c>
      <c r="Q29" s="623">
        <v>34.393770000000004</v>
      </c>
      <c r="R29" s="623">
        <v>4.5739599999999996</v>
      </c>
      <c r="S29" s="623">
        <v>9.8541399999999992</v>
      </c>
      <c r="T29" s="623">
        <v>1.7886599999999999</v>
      </c>
      <c r="U29" s="624">
        <v>15151</v>
      </c>
      <c r="V29" s="622">
        <v>5.47159</v>
      </c>
      <c r="W29" s="623">
        <v>94.528409999999994</v>
      </c>
      <c r="X29" s="624">
        <v>15151</v>
      </c>
      <c r="Y29" s="622">
        <v>25.919080000000001</v>
      </c>
      <c r="Z29" s="623">
        <v>17.55</v>
      </c>
      <c r="AA29" s="623">
        <v>8.5010899999999996</v>
      </c>
      <c r="AB29" s="623">
        <v>24.044619999999998</v>
      </c>
      <c r="AC29" s="623">
        <v>23.840009999999999</v>
      </c>
      <c r="AD29" s="623">
        <v>0.1452</v>
      </c>
      <c r="AE29" s="624">
        <v>15151</v>
      </c>
      <c r="AF29" s="627">
        <v>27.239129999999999</v>
      </c>
      <c r="AG29" s="627">
        <v>42.30744</v>
      </c>
      <c r="AH29" s="627">
        <v>30.453440000000001</v>
      </c>
      <c r="AI29" s="628">
        <v>15151</v>
      </c>
      <c r="AJ29" s="622">
        <v>18.850239999999999</v>
      </c>
      <c r="AK29" s="623">
        <v>74.905950000000004</v>
      </c>
      <c r="AL29" s="623">
        <v>6.2438099999999999</v>
      </c>
      <c r="AM29" s="624">
        <v>15151</v>
      </c>
      <c r="AN29" s="622">
        <v>3.2275100000000001</v>
      </c>
      <c r="AO29" s="623">
        <v>90.673879999999997</v>
      </c>
      <c r="AP29" s="623">
        <v>6.0986099999999999</v>
      </c>
      <c r="AQ29" s="624">
        <v>15151</v>
      </c>
      <c r="AR29" s="623">
        <v>8.7386999999999997</v>
      </c>
      <c r="AS29" s="623">
        <v>85.274900000000002</v>
      </c>
      <c r="AT29" s="623">
        <v>5.9863999999999997</v>
      </c>
      <c r="AU29" s="624">
        <v>15151</v>
      </c>
      <c r="AV29" s="623">
        <v>3.3595100000000002</v>
      </c>
      <c r="AW29" s="623">
        <v>16.16395</v>
      </c>
      <c r="AX29" s="623">
        <v>26.744109999999999</v>
      </c>
      <c r="AY29" s="623">
        <v>15.45773</v>
      </c>
      <c r="AZ29" s="623">
        <v>9.2601099999999992</v>
      </c>
      <c r="BA29" s="623">
        <v>4.62676</v>
      </c>
      <c r="BB29" s="623">
        <v>1.65666</v>
      </c>
      <c r="BC29" s="623">
        <v>22.731169999999999</v>
      </c>
      <c r="BD29" s="624">
        <v>15151</v>
      </c>
      <c r="BE29" s="622">
        <v>13.14105</v>
      </c>
      <c r="BF29" s="623">
        <v>12.62623</v>
      </c>
      <c r="BG29" s="623">
        <v>8.05227</v>
      </c>
      <c r="BH29" s="623">
        <v>4.4353499999999997</v>
      </c>
      <c r="BI29" s="623">
        <v>4.3957499999999996</v>
      </c>
      <c r="BJ29" s="623">
        <v>6.4088200000000004</v>
      </c>
      <c r="BK29" s="623">
        <v>12.35562</v>
      </c>
      <c r="BL29" s="623">
        <v>38.584910000000001</v>
      </c>
      <c r="BM29" s="624">
        <v>15151</v>
      </c>
      <c r="BN29" s="622">
        <v>38.63111</v>
      </c>
      <c r="BO29" s="623">
        <v>35.172600000000003</v>
      </c>
      <c r="BP29" s="623">
        <v>18.322220000000002</v>
      </c>
      <c r="BQ29" s="623">
        <v>5.2075800000000001</v>
      </c>
      <c r="BR29" s="623">
        <v>2.66649</v>
      </c>
      <c r="BS29" s="624">
        <v>15151</v>
      </c>
      <c r="BT29" s="622">
        <v>72.602469999999997</v>
      </c>
      <c r="BU29" s="623">
        <v>15.23992</v>
      </c>
      <c r="BV29" s="623">
        <v>8.40869</v>
      </c>
      <c r="BW29" s="623">
        <v>2.0988699999999998</v>
      </c>
      <c r="BX29" s="623">
        <v>1.6500600000000001</v>
      </c>
      <c r="BY29" s="624">
        <v>15151</v>
      </c>
      <c r="BZ29" s="622">
        <v>4.8511600000000001</v>
      </c>
      <c r="CA29" s="623">
        <v>13.12785</v>
      </c>
      <c r="CB29" s="623">
        <v>43.066459999999999</v>
      </c>
      <c r="CC29" s="623">
        <v>20.506900000000002</v>
      </c>
      <c r="CD29" s="623">
        <v>18.44763</v>
      </c>
      <c r="CE29" s="624">
        <v>15151</v>
      </c>
      <c r="CF29" s="623">
        <v>21.378129999999999</v>
      </c>
      <c r="CG29" s="623">
        <v>30.552440000000001</v>
      </c>
      <c r="CH29" s="623">
        <v>31.872479999999999</v>
      </c>
      <c r="CI29" s="623">
        <v>10.03894</v>
      </c>
      <c r="CJ29" s="623">
        <v>6.15801</v>
      </c>
      <c r="CK29" s="624">
        <v>15151</v>
      </c>
      <c r="CL29" s="622">
        <v>7.22065</v>
      </c>
      <c r="CM29" s="623">
        <v>15.88674</v>
      </c>
      <c r="CN29" s="623">
        <v>40.413170000000001</v>
      </c>
      <c r="CO29" s="623">
        <v>20.579499999999999</v>
      </c>
      <c r="CP29" s="623">
        <v>15.899940000000001</v>
      </c>
      <c r="CQ29" s="624">
        <v>15151</v>
      </c>
      <c r="CR29" s="622">
        <v>4.7323599999999999</v>
      </c>
      <c r="CS29" s="623">
        <v>11.98601</v>
      </c>
      <c r="CT29" s="623">
        <v>24.797039999999999</v>
      </c>
      <c r="CU29" s="623">
        <v>24.163419999999999</v>
      </c>
      <c r="CV29" s="623">
        <v>34.321170000000002</v>
      </c>
      <c r="CW29" s="624">
        <v>15151</v>
      </c>
      <c r="CX29" s="622">
        <v>23.998419999999999</v>
      </c>
      <c r="CY29" s="623">
        <v>34.78978</v>
      </c>
      <c r="CZ29" s="623">
        <v>29.060790000000001</v>
      </c>
      <c r="DA29" s="623">
        <v>8.1710799999999999</v>
      </c>
      <c r="DB29" s="623">
        <v>3.97994</v>
      </c>
      <c r="DC29" s="624">
        <v>15151</v>
      </c>
      <c r="DD29" s="623">
        <v>3.7225299999999999</v>
      </c>
      <c r="DE29" s="623">
        <v>5.3659800000000004</v>
      </c>
      <c r="DF29" s="623">
        <v>11.755000000000001</v>
      </c>
      <c r="DG29" s="623">
        <v>9.6363299999999992</v>
      </c>
      <c r="DH29" s="623">
        <v>69.520160000000004</v>
      </c>
      <c r="DI29" s="624">
        <v>15151</v>
      </c>
      <c r="DJ29" s="622">
        <v>6.6860299999999997</v>
      </c>
      <c r="DK29" s="623">
        <v>17.18038</v>
      </c>
      <c r="DL29" s="623">
        <v>32.4863</v>
      </c>
      <c r="DM29" s="623">
        <v>17.7744</v>
      </c>
      <c r="DN29" s="623">
        <v>25.872879999999999</v>
      </c>
      <c r="DO29" s="624">
        <v>15151</v>
      </c>
      <c r="DP29" s="622">
        <v>30.59864</v>
      </c>
      <c r="DQ29" s="623">
        <v>13.504060000000001</v>
      </c>
      <c r="DR29" s="623">
        <v>14.032080000000001</v>
      </c>
      <c r="DS29" s="623">
        <v>13.028840000000001</v>
      </c>
      <c r="DT29" s="623">
        <v>28.836379999999998</v>
      </c>
      <c r="DU29" s="624">
        <v>15151</v>
      </c>
      <c r="DV29" s="622">
        <v>10.17755</v>
      </c>
      <c r="DW29" s="623">
        <v>18.005410000000001</v>
      </c>
      <c r="DX29" s="623">
        <v>36.010820000000002</v>
      </c>
      <c r="DY29" s="623">
        <v>14.249879999999999</v>
      </c>
      <c r="DZ29" s="623">
        <v>21.556329999999999</v>
      </c>
      <c r="EA29" s="624">
        <v>15151</v>
      </c>
      <c r="EB29" s="622">
        <v>88.132800000000003</v>
      </c>
      <c r="EC29" s="623">
        <v>11.8672</v>
      </c>
      <c r="ED29" s="624">
        <v>15151</v>
      </c>
      <c r="EE29" s="622">
        <v>75.427359999999993</v>
      </c>
      <c r="EF29" s="623">
        <v>24.57264</v>
      </c>
      <c r="EG29" s="624">
        <v>15151</v>
      </c>
      <c r="EH29" s="622">
        <v>15.959339999999999</v>
      </c>
      <c r="EI29" s="623">
        <v>14.388489999999999</v>
      </c>
      <c r="EJ29" s="623">
        <v>5.4253799999999996</v>
      </c>
      <c r="EK29" s="623">
        <v>54.953470000000003</v>
      </c>
      <c r="EL29" s="623">
        <v>9.27332</v>
      </c>
      <c r="EM29" s="624">
        <v>15151</v>
      </c>
      <c r="EN29" s="622">
        <v>13.979279999999999</v>
      </c>
      <c r="EO29" s="623">
        <v>8.5208899999999996</v>
      </c>
      <c r="EP29" s="623">
        <v>49.646889999999999</v>
      </c>
      <c r="EQ29" s="623">
        <v>12.289619999999999</v>
      </c>
      <c r="ER29" s="623">
        <v>15.563330000000001</v>
      </c>
      <c r="ES29" s="624">
        <v>15151</v>
      </c>
      <c r="ET29" s="623">
        <v>16.08475</v>
      </c>
      <c r="EU29" s="623">
        <v>83.91525</v>
      </c>
      <c r="EV29" s="624">
        <v>15151</v>
      </c>
      <c r="EW29" s="622">
        <v>59.573630000000001</v>
      </c>
      <c r="EX29" s="623">
        <v>22.797180000000001</v>
      </c>
      <c r="EY29" s="623">
        <v>12.31602</v>
      </c>
      <c r="EZ29" s="623">
        <v>64.589799999999997</v>
      </c>
      <c r="FA29" s="623">
        <v>48.472050000000003</v>
      </c>
      <c r="FB29" s="623">
        <v>25.120450000000002</v>
      </c>
      <c r="FC29" s="623">
        <v>5.6035899999999996</v>
      </c>
      <c r="FD29" s="623">
        <v>14.26308</v>
      </c>
      <c r="FE29" s="623">
        <v>1.7160599999999999</v>
      </c>
      <c r="FF29" s="623">
        <v>9.1545100000000001</v>
      </c>
      <c r="FG29" s="624">
        <v>15151</v>
      </c>
      <c r="FH29" s="622">
        <v>47.352089999999997</v>
      </c>
      <c r="FI29" s="623">
        <v>52.647910000000003</v>
      </c>
      <c r="FJ29" s="624">
        <v>9026</v>
      </c>
      <c r="FK29" s="622">
        <v>57.845979999999997</v>
      </c>
      <c r="FL29" s="623">
        <v>42.154020000000003</v>
      </c>
      <c r="FM29" s="624">
        <v>3454</v>
      </c>
      <c r="FN29" s="622">
        <v>53.001069999999999</v>
      </c>
      <c r="FO29" s="623">
        <v>46.998930000000001</v>
      </c>
      <c r="FP29" s="629">
        <v>1866</v>
      </c>
      <c r="FQ29" s="622">
        <v>36.04128</v>
      </c>
      <c r="FR29" s="623">
        <v>63.95872</v>
      </c>
      <c r="FS29" s="629">
        <v>9786</v>
      </c>
      <c r="FT29" s="622">
        <v>32.026139999999998</v>
      </c>
      <c r="FU29" s="623">
        <v>67.973860000000002</v>
      </c>
      <c r="FV29" s="624">
        <v>7344</v>
      </c>
      <c r="FW29" s="622">
        <v>73.200209999999998</v>
      </c>
      <c r="FX29" s="623">
        <v>26.799790000000002</v>
      </c>
      <c r="FY29" s="624">
        <v>3806</v>
      </c>
      <c r="FZ29" s="623">
        <v>35.806829999999998</v>
      </c>
      <c r="GA29" s="623">
        <v>64.193169999999995</v>
      </c>
      <c r="GB29" s="624">
        <v>849</v>
      </c>
      <c r="GC29" s="622">
        <v>42.850529999999999</v>
      </c>
      <c r="GD29" s="623">
        <v>57.149470000000001</v>
      </c>
      <c r="GE29" s="624">
        <v>2161</v>
      </c>
      <c r="GF29" s="622">
        <v>71.538460000000001</v>
      </c>
      <c r="GG29" s="623">
        <v>28.461539999999999</v>
      </c>
      <c r="GH29" s="624">
        <v>260</v>
      </c>
      <c r="GI29" s="622">
        <v>35.929540000000003</v>
      </c>
      <c r="GJ29" s="623">
        <v>64.070459999999997</v>
      </c>
      <c r="GK29" s="624">
        <v>9026</v>
      </c>
      <c r="GL29" s="622">
        <v>50.202660000000002</v>
      </c>
      <c r="GM29" s="623">
        <v>49.797339999999998</v>
      </c>
      <c r="GN29" s="624">
        <v>3454</v>
      </c>
      <c r="GO29" s="622">
        <v>32.529470000000003</v>
      </c>
      <c r="GP29" s="623">
        <v>67.470529999999997</v>
      </c>
      <c r="GQ29" s="624">
        <v>1866</v>
      </c>
      <c r="GR29" s="623">
        <v>27.876560000000001</v>
      </c>
      <c r="GS29" s="623">
        <v>72.123440000000002</v>
      </c>
      <c r="GT29" s="624">
        <v>9786</v>
      </c>
      <c r="GU29" s="622">
        <v>24.30556</v>
      </c>
      <c r="GV29" s="623">
        <v>75.69444</v>
      </c>
      <c r="GW29" s="624">
        <v>7344</v>
      </c>
      <c r="GX29" s="622">
        <v>42.485550000000003</v>
      </c>
      <c r="GY29" s="623">
        <v>57.514449999999997</v>
      </c>
      <c r="GZ29" s="624">
        <v>3806</v>
      </c>
      <c r="HA29" s="622">
        <v>24.263839999999998</v>
      </c>
      <c r="HB29" s="623">
        <v>75.736159999999998</v>
      </c>
      <c r="HC29" s="624">
        <v>849</v>
      </c>
      <c r="HD29" s="622">
        <v>24.571960000000001</v>
      </c>
      <c r="HE29" s="623">
        <v>75.428039999999996</v>
      </c>
      <c r="HF29" s="624">
        <v>2161</v>
      </c>
      <c r="HG29" s="622">
        <v>48.076920000000001</v>
      </c>
      <c r="HH29" s="623">
        <v>51.923079999999999</v>
      </c>
      <c r="HI29" s="624">
        <v>260</v>
      </c>
      <c r="HJ29" s="622">
        <v>28.2074</v>
      </c>
      <c r="HK29" s="623">
        <v>71.792599999999993</v>
      </c>
      <c r="HL29" s="624">
        <v>9026</v>
      </c>
      <c r="HM29" s="622">
        <v>35.813549999999999</v>
      </c>
      <c r="HN29" s="623">
        <v>64.186449999999994</v>
      </c>
      <c r="HO29" s="624">
        <v>3454</v>
      </c>
      <c r="HP29" s="622">
        <v>16.184349999999998</v>
      </c>
      <c r="HQ29" s="623">
        <v>83.815650000000005</v>
      </c>
      <c r="HR29" s="624">
        <v>1866</v>
      </c>
      <c r="HS29" s="622">
        <v>34.998980000000003</v>
      </c>
      <c r="HT29" s="623">
        <v>65.001019999999997</v>
      </c>
      <c r="HU29" s="624">
        <v>9786</v>
      </c>
      <c r="HV29" s="622">
        <v>31.903590000000001</v>
      </c>
      <c r="HW29" s="623">
        <v>68.096410000000006</v>
      </c>
      <c r="HX29" s="624">
        <v>7344</v>
      </c>
      <c r="HY29" s="622">
        <v>35.417760000000001</v>
      </c>
      <c r="HZ29" s="623">
        <v>64.582239999999999</v>
      </c>
      <c r="IA29" s="624">
        <v>3806</v>
      </c>
      <c r="IB29" s="623">
        <v>15.19435</v>
      </c>
      <c r="IC29" s="623">
        <v>84.80565</v>
      </c>
      <c r="ID29" s="624">
        <v>849</v>
      </c>
      <c r="IE29" s="622">
        <v>22.720960000000002</v>
      </c>
      <c r="IF29" s="623">
        <v>77.279039999999995</v>
      </c>
      <c r="IG29" s="624">
        <v>2161</v>
      </c>
      <c r="IH29" s="622">
        <v>33.846150000000002</v>
      </c>
      <c r="II29" s="623">
        <v>66.153850000000006</v>
      </c>
      <c r="IJ29" s="624">
        <v>260</v>
      </c>
      <c r="IK29" s="622">
        <v>58.880600000000001</v>
      </c>
      <c r="IL29" s="623">
        <v>26.5593</v>
      </c>
      <c r="IM29" s="623">
        <v>14.5601</v>
      </c>
      <c r="IN29" s="624">
        <v>15151</v>
      </c>
      <c r="IO29" s="622">
        <v>8.5142900000000008</v>
      </c>
      <c r="IP29" s="623">
        <v>3.38592</v>
      </c>
      <c r="IQ29" s="623">
        <v>12.89024</v>
      </c>
      <c r="IR29" s="623">
        <v>50.95373</v>
      </c>
      <c r="IS29" s="623">
        <v>24.25582</v>
      </c>
      <c r="IT29" s="624">
        <v>15151</v>
      </c>
      <c r="IU29" s="622">
        <v>23.932410000000001</v>
      </c>
      <c r="IV29" s="623">
        <v>49.211269999999999</v>
      </c>
      <c r="IW29" s="623">
        <v>5.9203999999999999</v>
      </c>
      <c r="IX29" s="623">
        <v>20.93591</v>
      </c>
      <c r="IY29" s="624">
        <v>15151</v>
      </c>
      <c r="IZ29" s="622">
        <v>8.8971</v>
      </c>
      <c r="JA29" s="623">
        <v>4.1977399999999996</v>
      </c>
      <c r="JB29" s="623">
        <v>69.520160000000004</v>
      </c>
      <c r="JC29" s="623">
        <v>4.1317399999999997</v>
      </c>
      <c r="JD29" s="623">
        <v>13.25325</v>
      </c>
      <c r="JE29" s="624">
        <v>15151</v>
      </c>
      <c r="JF29" s="622">
        <v>10.23035</v>
      </c>
      <c r="JG29" s="623">
        <v>2.8249</v>
      </c>
      <c r="JH29" s="623">
        <v>74.133719999999997</v>
      </c>
      <c r="JI29" s="623">
        <v>3.41892</v>
      </c>
      <c r="JJ29" s="623">
        <v>9.3921200000000002</v>
      </c>
      <c r="JK29" s="624">
        <v>15151</v>
      </c>
      <c r="JL29" s="622">
        <v>1.5180499999999999</v>
      </c>
      <c r="JM29" s="623">
        <v>4.2967500000000003</v>
      </c>
      <c r="JN29" s="623">
        <v>82.489599999999996</v>
      </c>
      <c r="JO29" s="623">
        <v>1.33325</v>
      </c>
      <c r="JP29" s="623">
        <v>10.362349999999999</v>
      </c>
      <c r="JQ29" s="624">
        <v>15151</v>
      </c>
      <c r="JR29" s="622">
        <v>0.57421999999999995</v>
      </c>
      <c r="JS29" s="623">
        <v>7.4582499999999996</v>
      </c>
      <c r="JT29" s="623">
        <v>41.040199999999999</v>
      </c>
      <c r="JU29" s="623">
        <v>30.91545</v>
      </c>
      <c r="JV29" s="623">
        <v>16.52036</v>
      </c>
      <c r="JW29" s="623">
        <v>3.49152</v>
      </c>
      <c r="JX29" s="624">
        <v>15151</v>
      </c>
      <c r="JY29" s="622">
        <v>61.976109999999998</v>
      </c>
      <c r="JZ29" s="623">
        <v>11.03558</v>
      </c>
      <c r="KA29" s="623">
        <v>26.988320000000002</v>
      </c>
      <c r="KB29" s="624">
        <v>15151</v>
      </c>
      <c r="KC29" s="622">
        <v>32.400500000000001</v>
      </c>
      <c r="KD29" s="623">
        <v>24.75084</v>
      </c>
      <c r="KE29" s="623">
        <v>12.24342</v>
      </c>
      <c r="KF29" s="623">
        <v>10.910170000000001</v>
      </c>
      <c r="KG29" s="623">
        <v>19.695070000000001</v>
      </c>
      <c r="KH29" s="624">
        <v>15151</v>
      </c>
      <c r="KI29" s="622">
        <v>4.0987400000000003</v>
      </c>
      <c r="KJ29" s="623">
        <v>7.3328499999999996</v>
      </c>
      <c r="KK29" s="623">
        <v>47.442410000000002</v>
      </c>
      <c r="KL29" s="623">
        <v>41.125999999999998</v>
      </c>
      <c r="KM29" s="624">
        <v>15151</v>
      </c>
      <c r="KN29" s="622">
        <v>55.072270000000003</v>
      </c>
      <c r="KO29" s="623">
        <v>7.5506599999999997</v>
      </c>
      <c r="KP29" s="623">
        <v>37.377070000000003</v>
      </c>
      <c r="KQ29" s="624">
        <v>15151</v>
      </c>
      <c r="KR29" s="622">
        <v>66.536860000000004</v>
      </c>
      <c r="KS29" s="623">
        <v>5.3065800000000003</v>
      </c>
      <c r="KT29" s="623">
        <v>28.156559999999999</v>
      </c>
      <c r="KU29" s="624">
        <v>15151</v>
      </c>
      <c r="KV29" s="622">
        <v>73.493499999999997</v>
      </c>
      <c r="KW29" s="623">
        <v>2.37608</v>
      </c>
      <c r="KX29" s="623">
        <v>24.130420000000001</v>
      </c>
      <c r="KY29" s="624">
        <v>15151</v>
      </c>
      <c r="KZ29" s="622">
        <v>4.8973699999999996</v>
      </c>
      <c r="LA29" s="623">
        <v>42.82226</v>
      </c>
      <c r="LB29" s="623">
        <v>52.280380000000001</v>
      </c>
      <c r="LC29" s="624">
        <v>15151</v>
      </c>
      <c r="LD29" s="622">
        <v>15.75474</v>
      </c>
      <c r="LE29" s="623">
        <v>17.384989999999998</v>
      </c>
      <c r="LF29" s="623">
        <v>5.0557699999999999</v>
      </c>
      <c r="LG29" s="623">
        <v>10.55376</v>
      </c>
      <c r="LH29" s="623">
        <v>51.25074</v>
      </c>
      <c r="LI29" s="624">
        <v>15151</v>
      </c>
      <c r="LJ29" s="622">
        <v>4.4947499999999998</v>
      </c>
      <c r="LK29" s="623">
        <v>7.1282399999999999</v>
      </c>
      <c r="LL29" s="623">
        <v>37.858890000000002</v>
      </c>
      <c r="LM29" s="623">
        <v>2.23088</v>
      </c>
      <c r="LN29" s="623">
        <v>48.287239999999997</v>
      </c>
      <c r="LO29" s="624">
        <v>15151</v>
      </c>
      <c r="LP29" s="622">
        <v>41.139200000000002</v>
      </c>
      <c r="LQ29" s="623">
        <v>28.875979999999998</v>
      </c>
      <c r="LR29" s="623">
        <v>29.984819999999999</v>
      </c>
      <c r="LS29" s="624">
        <v>15151</v>
      </c>
      <c r="LT29" s="622">
        <v>5.7553999999999998</v>
      </c>
      <c r="LU29" s="623">
        <v>45.561349999999997</v>
      </c>
      <c r="LV29" s="623">
        <v>2.71929</v>
      </c>
      <c r="LW29" s="623">
        <v>5.9071999999999996</v>
      </c>
      <c r="LX29" s="623">
        <v>40.056759999999997</v>
      </c>
      <c r="LY29" s="624">
        <v>15151</v>
      </c>
      <c r="LZ29" s="622">
        <v>12.92984</v>
      </c>
      <c r="MA29" s="623">
        <v>51.758960000000002</v>
      </c>
      <c r="MB29" s="623">
        <v>11.6296</v>
      </c>
      <c r="MC29" s="623">
        <v>23.681609999999999</v>
      </c>
      <c r="MD29" s="624">
        <v>15151</v>
      </c>
      <c r="ME29" s="622">
        <v>63.236750000000001</v>
      </c>
      <c r="MF29" s="623">
        <v>44.696719999999999</v>
      </c>
      <c r="MG29" s="623">
        <v>41.693620000000003</v>
      </c>
      <c r="MH29" s="623">
        <v>38.584910000000001</v>
      </c>
      <c r="MI29" s="623">
        <v>45.917760000000001</v>
      </c>
      <c r="MJ29" s="623">
        <v>23.87961</v>
      </c>
      <c r="MK29" s="624">
        <v>15151</v>
      </c>
      <c r="ML29" s="622">
        <v>7.5176600000000002</v>
      </c>
      <c r="MM29" s="623">
        <v>56.359319999999997</v>
      </c>
      <c r="MN29" s="623">
        <v>3.4717199999999999</v>
      </c>
      <c r="MO29" s="623">
        <v>11.25338</v>
      </c>
      <c r="MP29" s="623">
        <v>21.397929999999999</v>
      </c>
      <c r="MQ29" s="624">
        <v>15151</v>
      </c>
      <c r="MR29" s="622">
        <v>6.3890200000000004</v>
      </c>
      <c r="MS29" s="623">
        <v>6.3428199999999997</v>
      </c>
      <c r="MT29" s="623">
        <v>87.268169999999998</v>
      </c>
      <c r="MU29" s="624">
        <v>15151</v>
      </c>
      <c r="MV29" s="622">
        <v>3.6697199999999999</v>
      </c>
      <c r="MW29" s="623">
        <v>2.9239000000000002</v>
      </c>
      <c r="MX29" s="623">
        <v>4.5409499999999996</v>
      </c>
      <c r="MY29" s="623">
        <v>47.660220000000002</v>
      </c>
      <c r="MZ29" s="623">
        <v>41.205199999999998</v>
      </c>
      <c r="NA29" s="624">
        <v>15151</v>
      </c>
      <c r="NB29" s="622">
        <v>3.5245199999999999</v>
      </c>
      <c r="NC29" s="623">
        <v>32.268500000000003</v>
      </c>
      <c r="ND29" s="623">
        <v>16.14415</v>
      </c>
      <c r="NE29" s="623">
        <v>2.5542899999999999</v>
      </c>
      <c r="NF29" s="623">
        <v>45.50855</v>
      </c>
      <c r="NG29" s="624">
        <v>15151</v>
      </c>
      <c r="NH29" s="622">
        <v>12.61303</v>
      </c>
      <c r="NI29" s="623">
        <v>6.3692200000000003</v>
      </c>
      <c r="NJ29" s="623">
        <v>81.017750000000007</v>
      </c>
      <c r="NK29" s="624">
        <v>15151</v>
      </c>
      <c r="NL29" s="622">
        <v>8.0786700000000007</v>
      </c>
      <c r="NM29" s="623">
        <v>36.525640000000003</v>
      </c>
      <c r="NN29" s="623">
        <v>10.811170000000001</v>
      </c>
      <c r="NO29" s="623">
        <v>3.4783200000000001</v>
      </c>
      <c r="NP29" s="623">
        <v>41.106200000000001</v>
      </c>
      <c r="NQ29" s="624">
        <v>15151</v>
      </c>
      <c r="NR29" s="622">
        <v>1.6500600000000001</v>
      </c>
      <c r="NS29" s="623">
        <v>14.487489999999999</v>
      </c>
      <c r="NT29" s="623">
        <v>5.7488000000000001</v>
      </c>
      <c r="NU29" s="623">
        <v>2.3628800000000001</v>
      </c>
      <c r="NV29" s="623">
        <v>75.750780000000006</v>
      </c>
      <c r="NW29" s="624">
        <v>15151</v>
      </c>
      <c r="NX29" s="622">
        <v>1.28044</v>
      </c>
      <c r="NY29" s="623">
        <v>14.467689999999999</v>
      </c>
      <c r="NZ29" s="623">
        <v>7.6628600000000002</v>
      </c>
      <c r="OA29" s="623">
        <v>2.3364799999999999</v>
      </c>
      <c r="OB29" s="623">
        <v>74.252520000000004</v>
      </c>
      <c r="OC29" s="624">
        <v>15151</v>
      </c>
      <c r="OD29" s="622">
        <v>1.0032300000000001</v>
      </c>
      <c r="OE29" s="623">
        <v>8.6066900000000004</v>
      </c>
      <c r="OF29" s="623">
        <v>3.2011099999999999</v>
      </c>
      <c r="OG29" s="623">
        <v>1.28704</v>
      </c>
      <c r="OH29" s="623">
        <v>85.901920000000004</v>
      </c>
      <c r="OI29" s="624">
        <v>15151</v>
      </c>
      <c r="OJ29" s="622">
        <v>24.47363</v>
      </c>
      <c r="OK29" s="623">
        <v>14.53369</v>
      </c>
      <c r="OL29" s="623">
        <v>4.8379599999999998</v>
      </c>
      <c r="OM29" s="623">
        <v>4.9435700000000002</v>
      </c>
      <c r="ON29" s="623">
        <v>11.97941</v>
      </c>
      <c r="OO29" s="623">
        <v>22.15035</v>
      </c>
      <c r="OP29" s="623">
        <v>20.487100000000002</v>
      </c>
      <c r="OQ29" s="623">
        <v>1.33325</v>
      </c>
      <c r="OR29" s="623">
        <v>1.21444</v>
      </c>
      <c r="OS29" s="623">
        <v>6.7058299999999997</v>
      </c>
      <c r="OT29" s="623">
        <v>38.400109999999998</v>
      </c>
      <c r="OU29" s="624">
        <v>15151</v>
      </c>
      <c r="OV29" s="622">
        <v>2.9239000000000002</v>
      </c>
      <c r="OW29" s="623">
        <v>2.3628800000000001</v>
      </c>
      <c r="OX29" s="623">
        <v>3.0823</v>
      </c>
      <c r="OY29" s="623">
        <v>60.524059999999999</v>
      </c>
      <c r="OZ29" s="623">
        <v>31.106860000000001</v>
      </c>
      <c r="PA29" s="624">
        <v>15151</v>
      </c>
      <c r="PB29" s="622">
        <v>1.3464499999999999</v>
      </c>
      <c r="PC29" s="623">
        <v>2.7588900000000001</v>
      </c>
      <c r="PD29" s="623">
        <v>2.9106999999999998</v>
      </c>
      <c r="PE29" s="623">
        <v>64.913210000000007</v>
      </c>
      <c r="PF29" s="623">
        <v>28.07075</v>
      </c>
      <c r="PG29" s="624">
        <v>15151</v>
      </c>
      <c r="PH29" s="622">
        <v>16.71837</v>
      </c>
      <c r="PI29" s="623">
        <v>4.6531599999999997</v>
      </c>
      <c r="PJ29" s="623">
        <v>72.820279999999997</v>
      </c>
      <c r="PK29" s="623">
        <v>5.8082000000000003</v>
      </c>
      <c r="PL29" s="624">
        <v>15151</v>
      </c>
      <c r="PM29" s="622">
        <v>1.0494399999999999</v>
      </c>
      <c r="PN29" s="623">
        <v>5.29338</v>
      </c>
      <c r="PO29" s="623">
        <v>78.008049999999997</v>
      </c>
      <c r="PP29" s="623">
        <v>15.64913</v>
      </c>
      <c r="PQ29" s="624">
        <v>15151</v>
      </c>
      <c r="PR29" s="622">
        <v>20.381489999999999</v>
      </c>
      <c r="PS29" s="623">
        <v>62.510730000000002</v>
      </c>
      <c r="PT29" s="623">
        <v>17.107780000000002</v>
      </c>
      <c r="PU29" s="624">
        <v>15151</v>
      </c>
      <c r="PV29" s="622">
        <v>74.463729999999998</v>
      </c>
      <c r="PW29" s="623">
        <v>6.5870199999999999</v>
      </c>
      <c r="PX29" s="623">
        <v>18.94924</v>
      </c>
      <c r="PY29" s="1158">
        <v>15151</v>
      </c>
    </row>
    <row r="30" spans="1:441" s="634" customFormat="1" ht="6" customHeight="1" x14ac:dyDescent="0.15">
      <c r="A30" s="181"/>
      <c r="B30" s="181"/>
      <c r="C30" s="181"/>
      <c r="D30" s="181"/>
      <c r="E30" s="181"/>
      <c r="F30" s="630"/>
      <c r="G30" s="181"/>
      <c r="H30" s="181"/>
      <c r="I30" s="181"/>
      <c r="J30" s="630"/>
      <c r="K30" s="181"/>
      <c r="L30" s="181"/>
      <c r="M30" s="181"/>
      <c r="N30" s="630"/>
      <c r="O30" s="181"/>
      <c r="P30" s="181"/>
      <c r="Q30" s="181"/>
      <c r="R30" s="181"/>
      <c r="S30" s="181"/>
      <c r="T30" s="181"/>
      <c r="U30" s="181"/>
      <c r="V30" s="181"/>
      <c r="W30" s="181"/>
      <c r="X30" s="630"/>
      <c r="Y30" s="181"/>
      <c r="Z30" s="181"/>
      <c r="AA30" s="181"/>
      <c r="AB30" s="181"/>
      <c r="AC30" s="181"/>
      <c r="AD30" s="181"/>
      <c r="AE30" s="181"/>
      <c r="AF30" s="181"/>
      <c r="AG30" s="181"/>
      <c r="AH30" s="181"/>
      <c r="AI30" s="181"/>
      <c r="AJ30" s="181"/>
      <c r="AK30" s="630"/>
      <c r="AL30" s="181"/>
      <c r="AM30" s="181"/>
      <c r="AN30" s="181"/>
      <c r="AO30" s="181"/>
      <c r="AP30" s="181"/>
      <c r="AQ30" s="181"/>
      <c r="AR30" s="181"/>
      <c r="AS30" s="181"/>
      <c r="AT30" s="181"/>
      <c r="AU30" s="630"/>
      <c r="AV30" s="630"/>
      <c r="AW30" s="181"/>
      <c r="AX30" s="181"/>
      <c r="AY30" s="630"/>
      <c r="AZ30" s="181"/>
      <c r="BA30" s="181"/>
      <c r="BB30" s="181"/>
      <c r="BC30" s="181"/>
      <c r="BD30" s="181"/>
      <c r="BE30" s="181"/>
      <c r="BF30" s="181"/>
      <c r="BG30" s="181"/>
      <c r="BH30" s="631"/>
      <c r="BI30" s="181"/>
      <c r="BJ30" s="181"/>
      <c r="BK30" s="181"/>
      <c r="BL30" s="181"/>
      <c r="BM30" s="181"/>
      <c r="BN30" s="181"/>
      <c r="BO30" s="181"/>
      <c r="BP30" s="181"/>
      <c r="BQ30" s="181"/>
      <c r="BR30" s="181"/>
      <c r="BS30" s="631"/>
      <c r="BT30" s="181"/>
      <c r="BU30" s="181"/>
      <c r="BV30" s="181"/>
      <c r="BW30" s="181"/>
      <c r="BX30" s="181"/>
      <c r="BY30" s="630"/>
      <c r="BZ30" s="181"/>
      <c r="CA30" s="181"/>
      <c r="CB30" s="181"/>
      <c r="CC30" s="181"/>
      <c r="CD30" s="181"/>
      <c r="CE30" s="630"/>
      <c r="CF30" s="181"/>
      <c r="CG30" s="181"/>
      <c r="CH30" s="181"/>
      <c r="CI30" s="181"/>
      <c r="CJ30" s="181"/>
      <c r="CK30" s="630"/>
      <c r="CL30" s="181"/>
      <c r="CM30" s="181"/>
      <c r="CN30" s="181"/>
      <c r="CO30" s="181"/>
      <c r="CP30" s="181"/>
      <c r="CQ30" s="630"/>
      <c r="CR30" s="181"/>
      <c r="CS30" s="181"/>
      <c r="CT30" s="181"/>
      <c r="CU30" s="181"/>
      <c r="CV30" s="181"/>
      <c r="CW30" s="630"/>
      <c r="CX30" s="181"/>
      <c r="CY30" s="181"/>
      <c r="CZ30" s="181"/>
      <c r="DA30" s="181"/>
      <c r="DB30" s="181"/>
      <c r="DC30" s="630"/>
      <c r="DD30" s="181"/>
      <c r="DE30" s="181"/>
      <c r="DF30" s="181"/>
      <c r="DG30" s="181"/>
      <c r="DH30" s="181"/>
      <c r="DI30" s="630"/>
      <c r="DJ30" s="181"/>
      <c r="DK30" s="181"/>
      <c r="DL30" s="181"/>
      <c r="DM30" s="181"/>
      <c r="DN30" s="181"/>
      <c r="DO30" s="630"/>
      <c r="DP30" s="181"/>
      <c r="DQ30" s="181"/>
      <c r="DR30" s="181"/>
      <c r="DS30" s="181"/>
      <c r="DT30" s="181"/>
      <c r="DU30" s="630"/>
      <c r="DV30" s="181"/>
      <c r="DW30" s="181"/>
      <c r="DX30" s="181"/>
      <c r="DY30" s="181"/>
      <c r="DZ30" s="181"/>
      <c r="EA30" s="630"/>
      <c r="EB30" s="181"/>
      <c r="EC30" s="181"/>
      <c r="ED30" s="631"/>
      <c r="EE30" s="181"/>
      <c r="EF30" s="181"/>
      <c r="EG30" s="631"/>
      <c r="EH30" s="181"/>
      <c r="EI30" s="181"/>
      <c r="EJ30" s="181"/>
      <c r="EK30" s="181"/>
      <c r="EL30" s="181"/>
      <c r="EM30" s="631"/>
      <c r="EN30" s="181"/>
      <c r="EO30" s="181"/>
      <c r="EP30" s="181"/>
      <c r="EQ30" s="181"/>
      <c r="ER30" s="181"/>
      <c r="ES30" s="632"/>
      <c r="ET30" s="181"/>
      <c r="EU30" s="181"/>
      <c r="EV30" s="630"/>
      <c r="EW30" s="181"/>
      <c r="EX30" s="181"/>
      <c r="EY30" s="181"/>
      <c r="EZ30" s="181"/>
      <c r="FA30" s="181"/>
      <c r="FB30" s="181"/>
      <c r="FC30" s="181"/>
      <c r="FD30" s="181"/>
      <c r="FE30" s="181"/>
      <c r="FF30" s="181"/>
      <c r="FG30" s="630"/>
      <c r="FH30" s="181"/>
      <c r="FI30" s="181"/>
      <c r="FJ30" s="630"/>
      <c r="FK30" s="181"/>
      <c r="FL30" s="181"/>
      <c r="FM30" s="630"/>
      <c r="FN30" s="181"/>
      <c r="FO30" s="181"/>
      <c r="FP30" s="181"/>
      <c r="FQ30" s="181"/>
      <c r="FR30" s="181"/>
      <c r="FS30" s="181"/>
      <c r="FT30" s="181"/>
      <c r="FU30" s="181"/>
      <c r="FV30" s="181"/>
      <c r="FW30" s="181"/>
      <c r="FX30" s="181"/>
      <c r="FY30" s="630"/>
      <c r="FZ30" s="181"/>
      <c r="GA30" s="181"/>
      <c r="GB30" s="181"/>
      <c r="GC30" s="181"/>
      <c r="GD30" s="181"/>
      <c r="GE30" s="181"/>
      <c r="GF30" s="181"/>
      <c r="GG30" s="181"/>
      <c r="GH30" s="181"/>
      <c r="GI30" s="181"/>
      <c r="GJ30" s="181"/>
      <c r="GK30" s="181"/>
      <c r="GL30" s="633"/>
      <c r="GM30" s="633"/>
      <c r="GN30" s="181"/>
      <c r="GO30" s="633"/>
      <c r="GP30" s="633"/>
      <c r="GQ30" s="181"/>
      <c r="GR30" s="181"/>
      <c r="GS30" s="181"/>
      <c r="GT30" s="181"/>
      <c r="GU30" s="181"/>
      <c r="GV30" s="181"/>
      <c r="GW30" s="181"/>
      <c r="GX30" s="181"/>
      <c r="GY30" s="181"/>
      <c r="GZ30" s="181"/>
      <c r="HA30" s="181"/>
      <c r="HB30" s="181"/>
      <c r="HC30" s="181"/>
      <c r="HD30" s="181"/>
      <c r="HE30" s="181"/>
      <c r="HF30" s="181"/>
      <c r="HG30" s="181"/>
      <c r="HH30" s="181"/>
      <c r="HI30" s="181"/>
      <c r="HJ30" s="181"/>
      <c r="HK30" s="181"/>
      <c r="HL30" s="181"/>
      <c r="HM30" s="181"/>
      <c r="HN30" s="181"/>
      <c r="HO30" s="181"/>
      <c r="HP30" s="181"/>
      <c r="HQ30" s="181"/>
      <c r="HR30" s="181"/>
      <c r="HS30" s="633"/>
      <c r="HT30" s="633"/>
      <c r="HU30" s="181"/>
      <c r="HV30" s="181"/>
      <c r="HW30" s="181"/>
      <c r="HX30" s="181"/>
      <c r="HY30" s="181"/>
      <c r="HZ30" s="181"/>
      <c r="IA30" s="181"/>
      <c r="IB30" s="181"/>
      <c r="IC30" s="181"/>
      <c r="ID30" s="181"/>
      <c r="IE30" s="181"/>
      <c r="IF30" s="181"/>
      <c r="IG30" s="181"/>
      <c r="IH30" s="181"/>
      <c r="II30" s="181"/>
      <c r="IJ30" s="181"/>
      <c r="IK30" s="181"/>
      <c r="IL30" s="181"/>
      <c r="IM30" s="181"/>
      <c r="IN30" s="181"/>
      <c r="IO30" s="181"/>
      <c r="IP30" s="181"/>
      <c r="IQ30" s="181"/>
      <c r="IR30" s="181"/>
      <c r="IS30" s="181"/>
      <c r="IT30" s="181"/>
      <c r="IU30" s="181"/>
      <c r="IV30" s="181"/>
      <c r="IW30" s="181"/>
      <c r="IX30" s="181"/>
      <c r="IY30" s="181"/>
      <c r="IZ30" s="181"/>
      <c r="JA30" s="181"/>
      <c r="JB30" s="181"/>
      <c r="JC30" s="181"/>
      <c r="JD30" s="181"/>
      <c r="JE30" s="181"/>
      <c r="JF30" s="181"/>
      <c r="JG30" s="181"/>
      <c r="JH30" s="181"/>
      <c r="JI30" s="181"/>
      <c r="JJ30" s="181"/>
      <c r="JK30" s="181"/>
      <c r="JL30" s="181"/>
      <c r="JM30" s="181"/>
      <c r="JN30" s="181"/>
      <c r="JO30" s="181"/>
      <c r="JP30" s="181"/>
      <c r="JQ30" s="181"/>
      <c r="JR30" s="181"/>
      <c r="JS30" s="181"/>
      <c r="JT30" s="181"/>
      <c r="JU30" s="181"/>
      <c r="JV30" s="181"/>
      <c r="JW30" s="181"/>
      <c r="JX30" s="181"/>
      <c r="JY30" s="181"/>
      <c r="JZ30" s="181"/>
      <c r="KA30" s="181"/>
      <c r="KB30" s="181"/>
      <c r="KC30" s="181"/>
      <c r="KD30" s="181"/>
      <c r="KE30" s="181"/>
      <c r="KF30" s="181"/>
      <c r="KG30" s="181"/>
      <c r="KH30" s="181"/>
      <c r="KI30" s="181"/>
      <c r="KJ30" s="181"/>
      <c r="KK30" s="181"/>
      <c r="KL30" s="181"/>
      <c r="KM30" s="181"/>
      <c r="KN30" s="181"/>
      <c r="KO30" s="181"/>
      <c r="KP30" s="181"/>
      <c r="KQ30" s="181"/>
      <c r="KR30" s="181"/>
      <c r="KS30" s="181"/>
      <c r="KT30" s="181"/>
      <c r="KU30" s="181"/>
      <c r="KV30" s="181"/>
      <c r="KW30" s="181"/>
      <c r="KX30" s="181"/>
      <c r="KY30" s="181"/>
      <c r="KZ30" s="181"/>
      <c r="LA30" s="181"/>
      <c r="LB30" s="181"/>
      <c r="LC30" s="181"/>
      <c r="LD30" s="181"/>
      <c r="LE30" s="181"/>
      <c r="LF30" s="181"/>
      <c r="LG30" s="181"/>
      <c r="LH30" s="181"/>
      <c r="LI30" s="181"/>
      <c r="LJ30" s="181"/>
      <c r="LK30" s="181"/>
      <c r="LL30" s="181"/>
      <c r="LM30" s="181"/>
      <c r="LN30" s="181"/>
      <c r="LO30" s="181"/>
      <c r="LP30" s="181"/>
      <c r="LQ30" s="181"/>
      <c r="LR30" s="181"/>
      <c r="LS30" s="181"/>
      <c r="LT30" s="181"/>
      <c r="LU30" s="181"/>
      <c r="LV30" s="181"/>
      <c r="LW30" s="181"/>
      <c r="LX30" s="181"/>
      <c r="LY30" s="181"/>
      <c r="LZ30" s="181"/>
      <c r="MA30" s="181"/>
      <c r="MB30" s="181"/>
      <c r="MC30" s="181"/>
      <c r="MD30" s="181"/>
      <c r="ME30" s="181"/>
      <c r="MF30" s="181"/>
      <c r="MG30" s="181"/>
      <c r="MH30" s="181"/>
      <c r="MI30" s="181"/>
      <c r="MJ30" s="181"/>
      <c r="MK30" s="181"/>
      <c r="ML30" s="633"/>
      <c r="MM30" s="633"/>
      <c r="MN30" s="633"/>
      <c r="MO30" s="633"/>
      <c r="MP30" s="633"/>
      <c r="MQ30" s="181"/>
      <c r="MR30" s="181"/>
      <c r="MS30" s="633"/>
      <c r="MT30" s="633"/>
      <c r="MU30" s="181"/>
      <c r="MV30" s="181"/>
      <c r="MW30" s="181"/>
      <c r="MX30" s="181"/>
      <c r="MY30" s="181"/>
      <c r="MZ30" s="181"/>
      <c r="NA30" s="181"/>
      <c r="NB30" s="181"/>
      <c r="NC30" s="181"/>
      <c r="ND30" s="181"/>
      <c r="NE30" s="181"/>
      <c r="NF30" s="181"/>
      <c r="NG30" s="181"/>
      <c r="NH30" s="633"/>
      <c r="NI30" s="633"/>
      <c r="NJ30" s="633"/>
      <c r="NK30" s="630"/>
      <c r="NL30" s="181"/>
      <c r="NM30" s="181"/>
      <c r="NN30" s="181"/>
      <c r="NO30" s="181"/>
      <c r="NP30" s="181"/>
      <c r="NQ30" s="630"/>
      <c r="NR30" s="181"/>
      <c r="NS30" s="181"/>
      <c r="NT30" s="181"/>
      <c r="NU30" s="181"/>
      <c r="NV30" s="181"/>
      <c r="NX30" s="181"/>
      <c r="NY30" s="181"/>
      <c r="NZ30" s="181"/>
      <c r="OA30" s="181"/>
      <c r="OB30" s="181"/>
      <c r="OD30" s="181"/>
      <c r="OE30" s="181"/>
      <c r="OF30" s="181"/>
      <c r="OG30" s="181"/>
      <c r="OH30" s="181"/>
      <c r="OJ30" s="181"/>
      <c r="OK30" s="181"/>
      <c r="OL30" s="181"/>
      <c r="OM30" s="181"/>
      <c r="ON30" s="181"/>
      <c r="OO30" s="181"/>
      <c r="OP30" s="181"/>
      <c r="OQ30" s="181"/>
      <c r="OR30" s="181"/>
      <c r="OS30" s="181"/>
      <c r="OT30" s="181"/>
      <c r="OV30" s="181"/>
      <c r="OW30" s="181"/>
      <c r="OX30" s="181"/>
      <c r="OY30" s="181"/>
      <c r="OZ30" s="181"/>
      <c r="PB30" s="181"/>
      <c r="PC30" s="181"/>
      <c r="PD30" s="181"/>
      <c r="PE30" s="181"/>
      <c r="PF30" s="181"/>
      <c r="PH30" s="181"/>
      <c r="PI30" s="181"/>
      <c r="PJ30" s="181"/>
      <c r="PK30" s="181"/>
      <c r="PM30" s="181"/>
      <c r="PN30" s="181"/>
      <c r="PO30" s="181"/>
      <c r="PP30" s="181"/>
      <c r="PR30" s="181"/>
      <c r="PS30" s="181"/>
      <c r="PT30" s="181"/>
      <c r="PV30" s="181"/>
      <c r="PW30" s="181"/>
      <c r="PX30" s="181"/>
    </row>
    <row r="31" spans="1:441" s="634" customFormat="1" x14ac:dyDescent="0.15">
      <c r="A31" s="181"/>
      <c r="B31" s="181"/>
      <c r="C31" s="181"/>
      <c r="D31" s="181"/>
      <c r="E31" s="181"/>
      <c r="F31" s="630"/>
      <c r="G31" s="181"/>
      <c r="H31" s="181"/>
      <c r="I31" s="181"/>
      <c r="J31" s="630"/>
      <c r="K31" s="181"/>
      <c r="L31" s="181"/>
      <c r="M31" s="181"/>
      <c r="N31" s="630"/>
      <c r="O31" s="181"/>
      <c r="P31" s="181"/>
      <c r="Q31" s="181"/>
      <c r="R31" s="181"/>
      <c r="S31" s="181"/>
      <c r="T31" s="181"/>
      <c r="U31" s="181"/>
      <c r="V31" s="181"/>
      <c r="W31" s="181"/>
      <c r="X31" s="630"/>
      <c r="Y31" s="181"/>
      <c r="Z31" s="181"/>
      <c r="AA31" s="181"/>
      <c r="AB31" s="181"/>
      <c r="AC31" s="181"/>
      <c r="AD31" s="181"/>
      <c r="AE31" s="181"/>
      <c r="AF31" s="181"/>
      <c r="AG31" s="181"/>
      <c r="AH31" s="181"/>
      <c r="AI31" s="181"/>
      <c r="AJ31" s="181"/>
      <c r="AK31" s="630"/>
      <c r="AL31" s="181"/>
      <c r="AM31" s="181"/>
      <c r="AN31" s="181"/>
      <c r="AO31" s="181"/>
      <c r="AP31" s="181"/>
      <c r="AQ31" s="181"/>
      <c r="AR31" s="181"/>
      <c r="AS31" s="181"/>
      <c r="AT31" s="181"/>
      <c r="AU31" s="630"/>
      <c r="AV31" s="630"/>
      <c r="AW31" s="181"/>
      <c r="AX31" s="181"/>
      <c r="AY31" s="630"/>
      <c r="AZ31" s="181"/>
      <c r="BA31" s="181"/>
      <c r="BB31" s="181"/>
      <c r="BC31" s="181"/>
      <c r="BD31" s="181"/>
      <c r="BE31" s="181"/>
      <c r="BF31" s="181"/>
      <c r="BG31" s="181"/>
      <c r="BH31" s="631"/>
      <c r="BI31" s="181"/>
      <c r="BJ31" s="181"/>
      <c r="BK31" s="181"/>
      <c r="BL31" s="181"/>
      <c r="BM31" s="181"/>
      <c r="BN31" s="181"/>
      <c r="BO31" s="181"/>
      <c r="BP31" s="181"/>
      <c r="BQ31" s="181"/>
      <c r="BR31" s="181"/>
      <c r="BS31" s="631"/>
      <c r="BT31" s="181"/>
      <c r="BU31" s="181"/>
      <c r="BV31" s="181"/>
      <c r="BW31" s="181"/>
      <c r="BX31" s="181"/>
      <c r="BY31" s="630"/>
      <c r="BZ31" s="181"/>
      <c r="CA31" s="181"/>
      <c r="CB31" s="181"/>
      <c r="CC31" s="181"/>
      <c r="CD31" s="181"/>
      <c r="CE31" s="630"/>
      <c r="CF31" s="181"/>
      <c r="CG31" s="181"/>
      <c r="CH31" s="181"/>
      <c r="CI31" s="181"/>
      <c r="CJ31" s="181"/>
      <c r="CK31" s="630"/>
      <c r="CL31" s="181"/>
      <c r="CM31" s="181"/>
      <c r="CN31" s="181"/>
      <c r="CO31" s="181"/>
      <c r="CP31" s="181"/>
      <c r="CQ31" s="630"/>
      <c r="CR31" s="181"/>
      <c r="CS31" s="181"/>
      <c r="CT31" s="181"/>
      <c r="CU31" s="181"/>
      <c r="CV31" s="181"/>
      <c r="CW31" s="630"/>
      <c r="CX31" s="181"/>
      <c r="CY31" s="181"/>
      <c r="CZ31" s="181"/>
      <c r="DA31" s="181"/>
      <c r="DB31" s="181"/>
      <c r="DC31" s="630"/>
      <c r="DD31" s="181"/>
      <c r="DE31" s="181"/>
      <c r="DF31" s="181"/>
      <c r="DG31" s="181"/>
      <c r="DH31" s="181"/>
      <c r="DI31" s="630"/>
      <c r="DJ31" s="181"/>
      <c r="DK31" s="181"/>
      <c r="DL31" s="181"/>
      <c r="DM31" s="181"/>
      <c r="DN31" s="181"/>
      <c r="DO31" s="630"/>
      <c r="DP31" s="181"/>
      <c r="DQ31" s="181"/>
      <c r="DR31" s="181"/>
      <c r="DS31" s="181"/>
      <c r="DT31" s="181"/>
      <c r="DU31" s="630"/>
      <c r="DV31" s="181"/>
      <c r="DW31" s="181"/>
      <c r="DX31" s="181"/>
      <c r="DY31" s="181"/>
      <c r="DZ31" s="181"/>
      <c r="EA31" s="630"/>
      <c r="EB31" s="181"/>
      <c r="EC31" s="181"/>
      <c r="ED31" s="630"/>
      <c r="EE31" s="181"/>
      <c r="EF31" s="181"/>
      <c r="EG31" s="630"/>
      <c r="EH31" s="181"/>
      <c r="EI31" s="181"/>
      <c r="EJ31" s="181"/>
      <c r="EK31" s="181"/>
      <c r="EL31" s="181"/>
      <c r="EM31" s="630"/>
      <c r="EN31" s="181"/>
      <c r="EO31" s="181"/>
      <c r="EP31" s="181"/>
      <c r="EQ31" s="181"/>
      <c r="ER31" s="181"/>
      <c r="ES31" s="630"/>
      <c r="ET31" s="181"/>
      <c r="EU31" s="181"/>
      <c r="EV31" s="630"/>
      <c r="EW31" s="181"/>
      <c r="EX31" s="181"/>
      <c r="EY31" s="181"/>
      <c r="EZ31" s="181"/>
      <c r="FA31" s="181"/>
      <c r="FB31" s="181"/>
      <c r="FC31" s="181"/>
      <c r="FD31" s="181"/>
      <c r="FE31" s="181"/>
      <c r="FF31" s="181"/>
      <c r="FG31" s="630"/>
      <c r="FH31" s="181"/>
      <c r="FI31" s="181"/>
      <c r="FJ31" s="630"/>
      <c r="FK31" s="181"/>
      <c r="FL31" s="181"/>
      <c r="FM31" s="630"/>
      <c r="FN31" s="181"/>
      <c r="FO31" s="181"/>
      <c r="FP31" s="181"/>
      <c r="FQ31" s="181"/>
      <c r="FR31" s="181"/>
      <c r="FS31" s="181"/>
      <c r="FT31" s="181"/>
      <c r="FU31" s="181"/>
      <c r="FV31" s="181"/>
      <c r="FW31" s="181"/>
      <c r="FX31" s="181"/>
      <c r="FY31" s="181"/>
      <c r="FZ31" s="181"/>
      <c r="GA31" s="181"/>
      <c r="GB31" s="181"/>
      <c r="GC31" s="181"/>
      <c r="GD31" s="181"/>
      <c r="GE31" s="181"/>
      <c r="GF31" s="181"/>
      <c r="GG31" s="181"/>
      <c r="GH31" s="181"/>
      <c r="GI31" s="181"/>
      <c r="GJ31" s="181"/>
      <c r="GK31" s="181"/>
      <c r="GL31" s="181"/>
      <c r="GM31" s="181"/>
      <c r="GN31" s="181"/>
      <c r="GO31" s="633"/>
      <c r="GP31" s="633"/>
      <c r="GQ31" s="181"/>
      <c r="GR31" s="181"/>
      <c r="GS31" s="181"/>
      <c r="GT31" s="181"/>
      <c r="GU31" s="181"/>
      <c r="GV31" s="181"/>
      <c r="GW31" s="181"/>
      <c r="GX31" s="181"/>
      <c r="GY31" s="181"/>
      <c r="GZ31" s="181"/>
      <c r="HA31" s="181"/>
      <c r="HB31" s="181"/>
      <c r="HC31" s="181"/>
      <c r="HD31" s="181"/>
      <c r="HE31" s="181"/>
      <c r="HF31" s="181"/>
      <c r="HG31" s="181"/>
      <c r="HH31" s="181"/>
      <c r="HI31" s="181"/>
      <c r="HJ31" s="181"/>
      <c r="HK31" s="181"/>
      <c r="HL31" s="181"/>
      <c r="HM31" s="181"/>
      <c r="HN31" s="181"/>
      <c r="HO31" s="181"/>
      <c r="HP31" s="181"/>
      <c r="HQ31" s="181"/>
      <c r="HR31" s="181"/>
      <c r="HS31" s="181"/>
      <c r="HT31" s="181"/>
      <c r="HU31" s="181"/>
      <c r="HV31" s="181"/>
      <c r="HW31" s="181"/>
      <c r="HX31" s="181"/>
      <c r="HY31" s="181"/>
      <c r="HZ31" s="181"/>
      <c r="IA31" s="181"/>
      <c r="IB31" s="181"/>
      <c r="IC31" s="181"/>
      <c r="ID31" s="181"/>
      <c r="IE31" s="181"/>
      <c r="IF31" s="181"/>
      <c r="IG31" s="181"/>
      <c r="IH31" s="181"/>
      <c r="II31" s="181"/>
      <c r="IJ31" s="181"/>
      <c r="IK31" s="181"/>
      <c r="IL31" s="181"/>
      <c r="IM31" s="181"/>
      <c r="IN31" s="181"/>
      <c r="IO31" s="181"/>
      <c r="IP31" s="181"/>
      <c r="IQ31" s="181"/>
      <c r="IR31" s="181"/>
      <c r="IS31" s="181"/>
      <c r="IT31" s="181"/>
      <c r="IU31" s="181"/>
      <c r="IV31" s="181"/>
      <c r="IW31" s="181"/>
      <c r="IX31" s="181"/>
      <c r="IY31" s="181"/>
      <c r="IZ31" s="181"/>
      <c r="JA31" s="181"/>
      <c r="JB31" s="181"/>
      <c r="JC31" s="181"/>
      <c r="JD31" s="181"/>
      <c r="JE31" s="181"/>
      <c r="JF31" s="181"/>
      <c r="JG31" s="181"/>
      <c r="JH31" s="181"/>
      <c r="JI31" s="181"/>
      <c r="JJ31" s="181"/>
      <c r="JK31" s="181"/>
      <c r="JL31" s="181"/>
      <c r="JM31" s="181"/>
      <c r="JN31" s="181"/>
      <c r="JO31" s="181"/>
      <c r="JP31" s="181"/>
      <c r="JQ31" s="181"/>
      <c r="JR31" s="181"/>
      <c r="JS31" s="181"/>
      <c r="JT31" s="181"/>
      <c r="JU31" s="181"/>
      <c r="JV31" s="181"/>
      <c r="JW31" s="181"/>
      <c r="JX31" s="181"/>
      <c r="JY31" s="181"/>
      <c r="JZ31" s="181"/>
      <c r="KA31" s="181"/>
      <c r="KB31" s="181"/>
      <c r="KC31" s="181"/>
      <c r="KD31" s="181"/>
      <c r="KE31" s="181"/>
      <c r="KF31" s="181"/>
      <c r="KG31" s="181"/>
      <c r="KH31" s="181"/>
      <c r="KI31" s="181"/>
      <c r="KJ31" s="181"/>
      <c r="KK31" s="181"/>
      <c r="KL31" s="181"/>
      <c r="KM31" s="181"/>
      <c r="KN31" s="181"/>
      <c r="KO31" s="181"/>
      <c r="KP31" s="181"/>
      <c r="KR31" s="181"/>
      <c r="KS31" s="181"/>
      <c r="KT31" s="181"/>
      <c r="KV31" s="181"/>
      <c r="KW31" s="181"/>
      <c r="KX31" s="181"/>
      <c r="KZ31" s="181"/>
      <c r="LA31" s="181"/>
      <c r="LB31" s="181"/>
      <c r="LD31" s="181"/>
      <c r="LE31" s="181"/>
      <c r="LF31" s="181"/>
      <c r="LG31" s="181"/>
      <c r="LH31" s="181"/>
      <c r="LI31" s="630"/>
      <c r="LJ31" s="181"/>
      <c r="LK31" s="181"/>
      <c r="LL31" s="181"/>
      <c r="LM31" s="181"/>
      <c r="LN31" s="181"/>
      <c r="LO31" s="630"/>
      <c r="LP31" s="181"/>
      <c r="LQ31" s="181"/>
      <c r="LR31" s="181"/>
      <c r="LS31" s="630"/>
      <c r="LT31" s="181"/>
      <c r="LU31" s="181"/>
      <c r="LV31" s="181"/>
      <c r="LW31" s="181"/>
      <c r="LX31" s="181"/>
      <c r="LY31" s="630"/>
      <c r="LZ31" s="181"/>
      <c r="MA31" s="181"/>
      <c r="MB31" s="181"/>
      <c r="MC31" s="181"/>
      <c r="MD31" s="630"/>
      <c r="ME31" s="181"/>
      <c r="MF31" s="181"/>
      <c r="MG31" s="181"/>
      <c r="MH31" s="181"/>
      <c r="MI31" s="181"/>
      <c r="MJ31" s="181"/>
      <c r="MK31" s="630"/>
      <c r="ML31" s="181"/>
      <c r="MM31" s="181"/>
      <c r="MN31" s="181"/>
      <c r="MO31" s="181"/>
      <c r="MP31" s="181"/>
      <c r="MQ31" s="630"/>
      <c r="MR31" s="181"/>
      <c r="MS31" s="181"/>
      <c r="MT31" s="181"/>
      <c r="MU31" s="630"/>
      <c r="MV31" s="181"/>
      <c r="MW31" s="181"/>
      <c r="MX31" s="181"/>
      <c r="MY31" s="181"/>
      <c r="MZ31" s="181"/>
      <c r="NA31" s="630"/>
      <c r="NB31" s="181"/>
      <c r="NC31" s="181"/>
      <c r="ND31" s="181"/>
      <c r="NE31" s="181"/>
      <c r="NF31" s="181"/>
      <c r="NG31" s="630"/>
      <c r="NH31" s="181"/>
      <c r="NI31" s="181"/>
      <c r="NJ31" s="181"/>
      <c r="NK31" s="630"/>
      <c r="NL31" s="181"/>
      <c r="NM31" s="181"/>
      <c r="NN31" s="181"/>
      <c r="NO31" s="181"/>
      <c r="NP31" s="181"/>
      <c r="NQ31" s="630"/>
      <c r="NR31" s="181"/>
      <c r="NS31" s="181"/>
      <c r="NT31" s="181"/>
      <c r="NU31" s="181"/>
      <c r="NV31" s="181"/>
      <c r="NX31" s="181"/>
      <c r="NY31" s="181"/>
      <c r="NZ31" s="181"/>
      <c r="OA31" s="181"/>
      <c r="OB31" s="181"/>
      <c r="OD31" s="181"/>
      <c r="OE31" s="181"/>
      <c r="OF31" s="181"/>
      <c r="OG31" s="181"/>
      <c r="OH31" s="181"/>
      <c r="OJ31" s="181"/>
      <c r="OK31" s="181"/>
      <c r="OL31" s="181"/>
      <c r="OM31" s="181"/>
      <c r="ON31" s="181"/>
      <c r="OO31" s="181"/>
      <c r="OP31" s="181"/>
      <c r="OQ31" s="181"/>
      <c r="OR31" s="181"/>
      <c r="OS31" s="181"/>
      <c r="OT31" s="181"/>
      <c r="OV31" s="181"/>
      <c r="OW31" s="181"/>
      <c r="OX31" s="181"/>
      <c r="OY31" s="181"/>
      <c r="OZ31" s="181"/>
      <c r="PB31" s="181"/>
      <c r="PC31" s="181"/>
      <c r="PD31" s="181"/>
      <c r="PE31" s="181"/>
      <c r="PF31" s="181"/>
      <c r="PH31" s="181"/>
      <c r="PI31" s="181"/>
      <c r="PJ31" s="181"/>
      <c r="PK31" s="181"/>
      <c r="PM31" s="181"/>
      <c r="PN31" s="181"/>
      <c r="PO31" s="181"/>
      <c r="PP31" s="181"/>
      <c r="PR31" s="181"/>
      <c r="PS31" s="181"/>
      <c r="PT31" s="181"/>
      <c r="PV31" s="181"/>
      <c r="PW31" s="181"/>
      <c r="PX31" s="181"/>
    </row>
    <row r="32" spans="1:441" x14ac:dyDescent="0.15">
      <c r="BH32" s="631"/>
      <c r="BS32" s="631"/>
    </row>
    <row r="33" spans="60:71" x14ac:dyDescent="0.15">
      <c r="BH33" s="631"/>
      <c r="BS33" s="631"/>
    </row>
    <row r="34" spans="60:71" x14ac:dyDescent="0.15">
      <c r="BH34" s="631"/>
      <c r="BS34" s="631"/>
    </row>
    <row r="35" spans="60:71" x14ac:dyDescent="0.15">
      <c r="BH35" s="631"/>
      <c r="BS35" s="631"/>
    </row>
    <row r="36" spans="60:71" x14ac:dyDescent="0.15">
      <c r="BH36" s="631"/>
      <c r="BS36" s="631"/>
    </row>
    <row r="37" spans="60:71" x14ac:dyDescent="0.15">
      <c r="BH37" s="631"/>
      <c r="BS37" s="631"/>
    </row>
  </sheetData>
  <mergeCells count="162">
    <mergeCell ref="W1:X2"/>
    <mergeCell ref="Y1:Y2"/>
    <mergeCell ref="Z1:AE2"/>
    <mergeCell ref="AF1:AF2"/>
    <mergeCell ref="AG1:AI2"/>
    <mergeCell ref="AV1:AV2"/>
    <mergeCell ref="A1:C2"/>
    <mergeCell ref="D1:D2"/>
    <mergeCell ref="E1:K2"/>
    <mergeCell ref="L1:L2"/>
    <mergeCell ref="M1:M2"/>
    <mergeCell ref="V1:V2"/>
    <mergeCell ref="EH1:EH2"/>
    <mergeCell ref="EI1:EM2"/>
    <mergeCell ref="EN1:EN2"/>
    <mergeCell ref="EO1:ES2"/>
    <mergeCell ref="ET1:ET2"/>
    <mergeCell ref="EU1:EV2"/>
    <mergeCell ref="AW1:BD2"/>
    <mergeCell ref="BE1:BE2"/>
    <mergeCell ref="BF1:BM2"/>
    <mergeCell ref="DV1:DV2"/>
    <mergeCell ref="DW1:EA2"/>
    <mergeCell ref="EC1:EG1"/>
    <mergeCell ref="DQ2:DU2"/>
    <mergeCell ref="EC2:ED2"/>
    <mergeCell ref="EF2:EG2"/>
    <mergeCell ref="EW1:EW2"/>
    <mergeCell ref="EX1:FG2"/>
    <mergeCell ref="IK1:IK2"/>
    <mergeCell ref="IL1:IN2"/>
    <mergeCell ref="IO1:IO2"/>
    <mergeCell ref="IP1:IT2"/>
    <mergeCell ref="FI2:FJ2"/>
    <mergeCell ref="FL2:FM2"/>
    <mergeCell ref="FO2:FP2"/>
    <mergeCell ref="FR2:FS2"/>
    <mergeCell ref="GM2:GN2"/>
    <mergeCell ref="GP2:GQ2"/>
    <mergeCell ref="GS2:GT2"/>
    <mergeCell ref="GV2:GW2"/>
    <mergeCell ref="GY2:GZ2"/>
    <mergeCell ref="HB2:HC2"/>
    <mergeCell ref="FU2:FV2"/>
    <mergeCell ref="FX2:FY2"/>
    <mergeCell ref="GA2:GB2"/>
    <mergeCell ref="GD2:GE2"/>
    <mergeCell ref="GG2:GH2"/>
    <mergeCell ref="GJ2:GK2"/>
    <mergeCell ref="HW2:HX2"/>
    <mergeCell ref="HZ2:IA2"/>
    <mergeCell ref="LD1:LD2"/>
    <mergeCell ref="LE1:LI2"/>
    <mergeCell ref="KS2:KU2"/>
    <mergeCell ref="KW2:KY2"/>
    <mergeCell ref="LA2:LC2"/>
    <mergeCell ref="JL1:JL2"/>
    <mergeCell ref="JM1:JQ2"/>
    <mergeCell ref="JR1:JR2"/>
    <mergeCell ref="JS1:JX2"/>
    <mergeCell ref="JY1:JY2"/>
    <mergeCell ref="JZ1:KB2"/>
    <mergeCell ref="LZ1:LZ2"/>
    <mergeCell ref="MA1:MD2"/>
    <mergeCell ref="ME1:ME2"/>
    <mergeCell ref="MF1:MK2"/>
    <mergeCell ref="ML1:ML2"/>
    <mergeCell ref="MM1:MQ2"/>
    <mergeCell ref="LJ1:LJ2"/>
    <mergeCell ref="LK1:LO2"/>
    <mergeCell ref="LP1:LP2"/>
    <mergeCell ref="LQ1:LS2"/>
    <mergeCell ref="LT1:LT2"/>
    <mergeCell ref="LU1:LY2"/>
    <mergeCell ref="NL1:NL2"/>
    <mergeCell ref="NM1:NQ2"/>
    <mergeCell ref="NS1:OI1"/>
    <mergeCell ref="OJ1:OJ2"/>
    <mergeCell ref="MR1:MR2"/>
    <mergeCell ref="MS1:MU2"/>
    <mergeCell ref="MV1:MV2"/>
    <mergeCell ref="MW1:NA2"/>
    <mergeCell ref="NB1:NB2"/>
    <mergeCell ref="NC1:NG2"/>
    <mergeCell ref="PW1:PY2"/>
    <mergeCell ref="BO2:BS2"/>
    <mergeCell ref="BU2:BY2"/>
    <mergeCell ref="CA2:CE2"/>
    <mergeCell ref="CG2:CK2"/>
    <mergeCell ref="CM2:CQ2"/>
    <mergeCell ref="CS2:CW2"/>
    <mergeCell ref="CY2:DC2"/>
    <mergeCell ref="DE2:DI2"/>
    <mergeCell ref="DK2:DO2"/>
    <mergeCell ref="PI1:PL2"/>
    <mergeCell ref="PM1:PM2"/>
    <mergeCell ref="PN1:PQ2"/>
    <mergeCell ref="PR1:PR2"/>
    <mergeCell ref="PS1:PU2"/>
    <mergeCell ref="PV1:PV2"/>
    <mergeCell ref="OK1:OU2"/>
    <mergeCell ref="OV1:OV2"/>
    <mergeCell ref="OW1:PA2"/>
    <mergeCell ref="PB1:PB2"/>
    <mergeCell ref="PC1:PG2"/>
    <mergeCell ref="PH1:PH2"/>
    <mergeCell ref="NH1:NH2"/>
    <mergeCell ref="NI1:NK2"/>
    <mergeCell ref="IC2:ID2"/>
    <mergeCell ref="IF2:IG2"/>
    <mergeCell ref="II2:IJ2"/>
    <mergeCell ref="KO2:KQ2"/>
    <mergeCell ref="HE2:HF2"/>
    <mergeCell ref="HH2:HI2"/>
    <mergeCell ref="HK2:HL2"/>
    <mergeCell ref="HN2:HO2"/>
    <mergeCell ref="HQ2:HR2"/>
    <mergeCell ref="HT2:HU2"/>
    <mergeCell ref="KC1:KC2"/>
    <mergeCell ref="KD1:KH2"/>
    <mergeCell ref="KI1:KI2"/>
    <mergeCell ref="KJ1:KM2"/>
    <mergeCell ref="IU1:IU2"/>
    <mergeCell ref="IV1:IY2"/>
    <mergeCell ref="IZ1:IZ2"/>
    <mergeCell ref="JA1:JE2"/>
    <mergeCell ref="JF1:JF2"/>
    <mergeCell ref="JG1:JK2"/>
    <mergeCell ref="GC3:GE3"/>
    <mergeCell ref="GF3:GH3"/>
    <mergeCell ref="GI3:GK3"/>
    <mergeCell ref="GL3:GN3"/>
    <mergeCell ref="A3:C3"/>
    <mergeCell ref="FH3:FJ3"/>
    <mergeCell ref="FK3:FM3"/>
    <mergeCell ref="FN3:FP3"/>
    <mergeCell ref="FQ3:FS3"/>
    <mergeCell ref="FT3:FV3"/>
    <mergeCell ref="A8:C8"/>
    <mergeCell ref="A9:A15"/>
    <mergeCell ref="A16:A22"/>
    <mergeCell ref="A23:A29"/>
    <mergeCell ref="HY3:IA3"/>
    <mergeCell ref="IB3:ID3"/>
    <mergeCell ref="IE3:IG3"/>
    <mergeCell ref="IH3:IJ3"/>
    <mergeCell ref="A6:C6"/>
    <mergeCell ref="A7:C7"/>
    <mergeCell ref="HG3:HI3"/>
    <mergeCell ref="HJ3:HL3"/>
    <mergeCell ref="HM3:HO3"/>
    <mergeCell ref="HP3:HR3"/>
    <mergeCell ref="HS3:HU3"/>
    <mergeCell ref="HV3:HX3"/>
    <mergeCell ref="GO3:GQ3"/>
    <mergeCell ref="GR3:GT3"/>
    <mergeCell ref="GU3:GW3"/>
    <mergeCell ref="GX3:GZ3"/>
    <mergeCell ref="HA3:HC3"/>
    <mergeCell ref="HD3:HF3"/>
    <mergeCell ref="FW3:FY3"/>
    <mergeCell ref="FZ3:GB3"/>
  </mergeCells>
  <phoneticPr fontId="2"/>
  <pageMargins left="0.70866141732283472" right="0.70866141732283472" top="1.3385826771653544" bottom="0.74803149606299213" header="0.9055118110236221" footer="0.31496062992125984"/>
  <pageSetup paperSize="9" scale="54" fitToWidth="19" orientation="landscape" r:id="rId1"/>
  <headerFooter>
    <oddHeader>&amp;L&amp;24 ８９ 性別・年齢層別分析一覧表</oddHeader>
  </headerFooter>
  <colBreaks count="17" manualBreakCount="17">
    <brk id="31" max="29" man="1"/>
    <brk id="56" max="29" man="1"/>
    <brk id="83" max="29" man="1"/>
    <brk id="113" max="29" man="1"/>
    <brk id="137" max="29" man="1"/>
    <brk id="163" max="29" man="1"/>
    <brk id="190" max="29" man="1"/>
    <brk id="220" max="1048575" man="1"/>
    <brk id="248" max="29" man="1"/>
    <brk id="271" max="29" man="1"/>
    <brk id="294" max="29" man="1"/>
    <brk id="315" max="29" man="1"/>
    <brk id="337" max="29" man="1"/>
    <brk id="359" max="29" man="1"/>
    <brk id="381" max="29" man="1"/>
    <brk id="399" max="29" man="1"/>
    <brk id="423" max="29"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J67"/>
  <sheetViews>
    <sheetView showGridLines="0" view="pageBreakPreview" zoomScaleNormal="70" zoomScaleSheetLayoutView="100" workbookViewId="0">
      <selection activeCell="N12" sqref="N12"/>
    </sheetView>
  </sheetViews>
  <sheetFormatPr defaultColWidth="9" defaultRowHeight="13.5" x14ac:dyDescent="0.15"/>
  <cols>
    <col min="1" max="1" width="4.875" style="181" customWidth="1"/>
    <col min="2" max="2" width="11" style="181" customWidth="1"/>
    <col min="3" max="3" width="3.875" style="181" customWidth="1"/>
    <col min="4" max="5" width="7.25" style="181" customWidth="1"/>
    <col min="6" max="6" width="7.25" style="630" customWidth="1"/>
    <col min="7" max="13" width="7.25" style="181" customWidth="1"/>
    <col min="14" max="14" width="7.25" style="630" customWidth="1"/>
    <col min="15" max="21" width="7.25" style="181" customWidth="1"/>
    <col min="22" max="22" width="7.25" style="630" customWidth="1"/>
    <col min="23" max="31" width="7.25" style="181" customWidth="1"/>
    <col min="32" max="32" width="7.25" style="630" customWidth="1"/>
    <col min="33" max="34" width="7.25" style="181" customWidth="1"/>
    <col min="35" max="35" width="7.25" style="630" customWidth="1"/>
    <col min="36" max="41" width="7.25" style="181" customWidth="1"/>
    <col min="42" max="46" width="7.25" style="630" customWidth="1"/>
    <col min="47" max="49" width="7.25" style="181" customWidth="1"/>
    <col min="50" max="50" width="7.25" style="630" customWidth="1"/>
    <col min="51" max="53" width="7.25" style="181" customWidth="1"/>
    <col min="54" max="54" width="7.25" style="630" customWidth="1"/>
    <col min="55" max="57" width="7.25" style="181" customWidth="1"/>
    <col min="58" max="58" width="7.25" style="630" customWidth="1"/>
    <col min="59" max="66" width="7.25" style="181" customWidth="1"/>
    <col min="67" max="67" width="7.25" style="630" customWidth="1"/>
    <col min="68" max="75" width="7.25" style="181" customWidth="1"/>
    <col min="76" max="76" width="7.25" style="630" customWidth="1"/>
    <col min="77" max="81" width="7" style="181" customWidth="1"/>
    <col min="82" max="82" width="7" style="630" customWidth="1"/>
    <col min="83" max="87" width="7" style="181" customWidth="1"/>
    <col min="88" max="88" width="7" style="630" customWidth="1"/>
    <col min="89" max="93" width="7" style="181" customWidth="1"/>
    <col min="94" max="94" width="7" style="630" customWidth="1"/>
    <col min="95" max="99" width="7" style="181" customWidth="1"/>
    <col min="100" max="100" width="7" style="630" customWidth="1"/>
    <col min="101" max="105" width="7" style="181" customWidth="1"/>
    <col min="106" max="106" width="7" style="630" customWidth="1"/>
    <col min="107" max="111" width="7" style="181" customWidth="1"/>
    <col min="112" max="112" width="7" style="630" customWidth="1"/>
    <col min="113" max="117" width="7" style="181" customWidth="1"/>
    <col min="118" max="118" width="7" style="630" customWidth="1"/>
    <col min="119" max="123" width="7" style="181" customWidth="1"/>
    <col min="124" max="124" width="7" style="630" customWidth="1"/>
    <col min="125" max="129" width="7" style="181" customWidth="1"/>
    <col min="130" max="130" width="7" style="630" customWidth="1"/>
    <col min="131" max="135" width="7" style="181" customWidth="1"/>
    <col min="136" max="136" width="7" style="630" customWidth="1"/>
    <col min="137" max="141" width="8.625" style="181" customWidth="1"/>
    <col min="142" max="142" width="8.625" style="630" customWidth="1"/>
    <col min="143" max="144" width="6.875" style="181" customWidth="1"/>
    <col min="145" max="145" width="6.875" style="630" customWidth="1"/>
    <col min="146" max="147" width="6.875" style="181" customWidth="1"/>
    <col min="148" max="148" width="6.875" style="630" customWidth="1"/>
    <col min="149" max="153" width="8.625" style="181" customWidth="1"/>
    <col min="154" max="154" width="8.625" style="630" customWidth="1"/>
    <col min="155" max="159" width="8.625" style="181" customWidth="1"/>
    <col min="160" max="160" width="8.625" style="630" customWidth="1"/>
    <col min="161" max="162" width="10" style="181" customWidth="1"/>
    <col min="163" max="163" width="10" style="630" customWidth="1"/>
    <col min="164" max="173" width="7.75" style="181" customWidth="1"/>
    <col min="174" max="174" width="7.75" style="630" customWidth="1"/>
    <col min="175" max="176" width="7.625" style="181" customWidth="1"/>
    <col min="177" max="177" width="7.625" style="630" customWidth="1"/>
    <col min="178" max="179" width="7.625" style="181" customWidth="1"/>
    <col min="180" max="180" width="7.625" style="630" customWidth="1"/>
    <col min="181" max="201" width="7.625" style="181" customWidth="1"/>
    <col min="202" max="255" width="7.5" style="181" customWidth="1"/>
    <col min="256" max="259" width="10" style="181" customWidth="1"/>
    <col min="260" max="276" width="8.5" style="181" customWidth="1"/>
    <col min="277" max="288" width="8" style="181" customWidth="1"/>
    <col min="289" max="295" width="7.125" style="181" customWidth="1"/>
    <col min="296" max="299" width="11.125" style="181" customWidth="1"/>
    <col min="300" max="313" width="9" style="181" customWidth="1"/>
    <col min="314" max="314" width="9" style="634" customWidth="1"/>
    <col min="315" max="317" width="9" style="181" customWidth="1"/>
    <col min="318" max="318" width="9" style="634" customWidth="1"/>
    <col min="319" max="321" width="9" style="181" customWidth="1"/>
    <col min="322" max="322" width="9" style="634" customWidth="1"/>
    <col min="323" max="325" width="9" style="181" customWidth="1"/>
    <col min="326" max="326" width="9" style="634" customWidth="1"/>
    <col min="327" max="331" width="8.625" style="181" customWidth="1"/>
    <col min="332" max="332" width="8.625" style="630" customWidth="1"/>
    <col min="333" max="337" width="8.625" style="181" customWidth="1"/>
    <col min="338" max="338" width="8.625" style="630" customWidth="1"/>
    <col min="339" max="341" width="10" style="181" customWidth="1"/>
    <col min="342" max="342" width="10" style="630" customWidth="1"/>
    <col min="343" max="347" width="9.25" style="181" customWidth="1"/>
    <col min="348" max="348" width="9.25" style="630" customWidth="1"/>
    <col min="349" max="352" width="7.375" style="181" customWidth="1"/>
    <col min="353" max="353" width="7.375" style="630" customWidth="1"/>
    <col min="354" max="359" width="7.375" style="181" customWidth="1"/>
    <col min="360" max="360" width="7.375" style="630" customWidth="1"/>
    <col min="361" max="365" width="8.5" style="181" customWidth="1"/>
    <col min="366" max="366" width="8.5" style="630" customWidth="1"/>
    <col min="367" max="369" width="8.5" style="181" customWidth="1"/>
    <col min="370" max="370" width="8.5" style="630" customWidth="1"/>
    <col min="371" max="375" width="10" style="181" customWidth="1"/>
    <col min="376" max="376" width="10" style="630" customWidth="1"/>
    <col min="377" max="381" width="7.875" style="181" customWidth="1"/>
    <col min="382" max="382" width="7.875" style="630" customWidth="1"/>
    <col min="383" max="385" width="10" style="181" customWidth="1"/>
    <col min="386" max="386" width="10" style="630" customWidth="1"/>
    <col min="387" max="391" width="9.5" style="181" customWidth="1"/>
    <col min="392" max="392" width="9.5" style="630" customWidth="1"/>
    <col min="393" max="397" width="7.875" style="181" customWidth="1"/>
    <col min="398" max="398" width="7.875" style="634" customWidth="1"/>
    <col min="399" max="403" width="7.875" style="181" customWidth="1"/>
    <col min="404" max="404" width="7.875" style="634" customWidth="1"/>
    <col min="405" max="409" width="7.875" style="181" customWidth="1"/>
    <col min="410" max="410" width="7.875" style="634" customWidth="1"/>
    <col min="411" max="421" width="7.25" style="181" customWidth="1"/>
    <col min="422" max="422" width="7.25" style="634" customWidth="1"/>
    <col min="423" max="427" width="9.625" style="181" customWidth="1"/>
    <col min="428" max="428" width="9.625" style="634" customWidth="1"/>
    <col min="429" max="433" width="9.625" style="181" customWidth="1"/>
    <col min="434" max="434" width="9.625" style="634" customWidth="1"/>
    <col min="435" max="438" width="9.875" style="181" customWidth="1"/>
    <col min="439" max="439" width="9.875" style="634" customWidth="1"/>
    <col min="440" max="443" width="9.875" style="181" customWidth="1"/>
    <col min="444" max="444" width="9.875" style="634" customWidth="1"/>
    <col min="445" max="447" width="9.875" style="181" customWidth="1"/>
    <col min="448" max="448" width="9.875" style="634" customWidth="1"/>
    <col min="449" max="451" width="9.875" style="181" customWidth="1"/>
    <col min="452" max="452" width="9.875" style="634" customWidth="1"/>
    <col min="453" max="16384" width="9" style="181"/>
  </cols>
  <sheetData>
    <row r="1" spans="1:452" ht="5.25" customHeight="1" thickBot="1" x14ac:dyDescent="0.2">
      <c r="A1" s="805"/>
      <c r="B1" s="805"/>
      <c r="C1" s="13"/>
      <c r="D1" s="13"/>
      <c r="E1" s="13"/>
      <c r="F1" s="903"/>
      <c r="G1" s="13"/>
      <c r="H1" s="13"/>
      <c r="I1" s="13"/>
      <c r="J1" s="13"/>
      <c r="K1" s="13"/>
      <c r="L1" s="13"/>
      <c r="M1" s="13"/>
      <c r="N1" s="903"/>
      <c r="O1" s="13"/>
      <c r="P1" s="13"/>
      <c r="Q1" s="13"/>
      <c r="R1" s="13"/>
      <c r="S1" s="13"/>
      <c r="T1" s="13"/>
      <c r="U1" s="13"/>
      <c r="V1" s="903"/>
      <c r="W1" s="13"/>
      <c r="X1" s="13"/>
      <c r="Y1" s="13"/>
      <c r="Z1" s="13"/>
      <c r="AA1" s="13"/>
      <c r="AB1" s="13"/>
      <c r="AC1" s="13"/>
      <c r="AD1" s="13"/>
      <c r="AE1" s="13"/>
      <c r="AF1" s="903"/>
      <c r="AG1" s="13"/>
      <c r="AH1" s="13"/>
      <c r="AI1" s="903"/>
      <c r="AJ1" s="13"/>
      <c r="AK1" s="13"/>
      <c r="AL1" s="13"/>
      <c r="AM1" s="13"/>
      <c r="AN1" s="13"/>
      <c r="AO1" s="13"/>
      <c r="AP1" s="903"/>
      <c r="AQ1" s="903"/>
      <c r="AR1" s="903"/>
      <c r="AS1" s="903"/>
      <c r="AT1" s="903"/>
      <c r="AU1" s="13"/>
      <c r="AV1" s="13"/>
      <c r="AW1" s="13"/>
      <c r="AX1" s="903"/>
      <c r="AY1" s="13"/>
      <c r="AZ1" s="13"/>
      <c r="BA1" s="13"/>
      <c r="BB1" s="903"/>
      <c r="BC1" s="13"/>
      <c r="BD1" s="13"/>
      <c r="BE1" s="13"/>
      <c r="BF1" s="903"/>
      <c r="BG1" s="13"/>
      <c r="BH1" s="13"/>
      <c r="BI1" s="13"/>
      <c r="BJ1" s="13"/>
      <c r="BK1" s="13"/>
      <c r="BL1" s="13"/>
      <c r="BM1" s="13"/>
      <c r="BN1" s="13"/>
      <c r="BO1" s="903"/>
      <c r="BP1" s="13"/>
      <c r="BQ1" s="13"/>
      <c r="BR1" s="13"/>
      <c r="BS1" s="13"/>
      <c r="BT1" s="13"/>
      <c r="BU1" s="13"/>
      <c r="BV1" s="13"/>
      <c r="BW1" s="13"/>
      <c r="BX1" s="903"/>
      <c r="BY1" s="13"/>
      <c r="BZ1" s="13"/>
      <c r="CA1" s="13"/>
      <c r="CB1" s="13"/>
      <c r="CC1" s="13"/>
      <c r="CD1" s="903"/>
      <c r="CE1" s="13"/>
      <c r="CF1" s="13"/>
      <c r="CG1" s="13"/>
      <c r="CH1" s="13"/>
      <c r="CI1" s="13"/>
      <c r="CJ1" s="903"/>
      <c r="CK1" s="13"/>
      <c r="CL1" s="13"/>
      <c r="CM1" s="13"/>
      <c r="CN1" s="13"/>
      <c r="CO1" s="13"/>
      <c r="CP1" s="903"/>
      <c r="CQ1" s="13"/>
      <c r="CR1" s="13"/>
      <c r="CS1" s="13"/>
      <c r="CT1" s="13"/>
      <c r="CU1" s="13"/>
      <c r="CV1" s="903"/>
      <c r="CW1" s="13"/>
      <c r="CX1" s="13"/>
      <c r="CY1" s="13"/>
      <c r="CZ1" s="13"/>
      <c r="DA1" s="13"/>
      <c r="DB1" s="903"/>
      <c r="DC1" s="13"/>
      <c r="DD1" s="13"/>
      <c r="DE1" s="13"/>
      <c r="DF1" s="13"/>
      <c r="DG1" s="13"/>
      <c r="DH1" s="903"/>
      <c r="DI1" s="13"/>
      <c r="DJ1" s="13"/>
      <c r="DK1" s="13"/>
      <c r="DL1" s="13"/>
      <c r="DM1" s="13"/>
      <c r="DN1" s="903"/>
      <c r="DO1" s="13"/>
      <c r="DP1" s="13"/>
      <c r="DQ1" s="13"/>
      <c r="DR1" s="13"/>
      <c r="DS1" s="13"/>
      <c r="DT1" s="903"/>
      <c r="DU1" s="13"/>
      <c r="DV1" s="13"/>
      <c r="DW1" s="13"/>
      <c r="DX1" s="13"/>
      <c r="DY1" s="13"/>
      <c r="DZ1" s="903"/>
      <c r="EA1" s="13"/>
      <c r="EB1" s="13"/>
      <c r="EC1" s="13"/>
      <c r="ED1" s="13"/>
      <c r="EE1" s="13"/>
      <c r="EF1" s="903"/>
      <c r="EG1" s="13"/>
      <c r="EH1" s="13"/>
      <c r="EI1" s="13"/>
      <c r="EJ1" s="13"/>
      <c r="EK1" s="13"/>
      <c r="EL1" s="903"/>
      <c r="EM1" s="13"/>
      <c r="EN1" s="13"/>
      <c r="EO1" s="903"/>
      <c r="EP1" s="13"/>
      <c r="EQ1" s="13"/>
      <c r="ER1" s="903"/>
      <c r="ES1" s="13"/>
      <c r="ET1" s="13"/>
      <c r="EU1" s="13"/>
      <c r="EV1" s="13"/>
      <c r="EW1" s="13"/>
      <c r="EX1" s="903"/>
      <c r="EY1" s="13"/>
      <c r="EZ1" s="13"/>
      <c r="FA1" s="13"/>
      <c r="FB1" s="13"/>
      <c r="FC1" s="13"/>
      <c r="FD1" s="903"/>
      <c r="FE1" s="13"/>
      <c r="FF1" s="13"/>
      <c r="FG1" s="903"/>
      <c r="FH1" s="13"/>
      <c r="FI1" s="13"/>
      <c r="FJ1" s="13"/>
      <c r="FK1" s="13"/>
      <c r="FL1" s="13"/>
      <c r="FM1" s="13"/>
      <c r="FN1" s="13"/>
      <c r="FO1" s="13"/>
      <c r="FP1" s="13"/>
      <c r="FQ1" s="13"/>
      <c r="FR1" s="903"/>
      <c r="FS1" s="13"/>
      <c r="FT1" s="13"/>
      <c r="FU1" s="903"/>
      <c r="FV1" s="13"/>
      <c r="FW1" s="13"/>
      <c r="FX1" s="90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903"/>
      <c r="LC1" s="13"/>
      <c r="LD1" s="13"/>
      <c r="LE1" s="13"/>
      <c r="LF1" s="903"/>
      <c r="LG1" s="13"/>
      <c r="LH1" s="13"/>
      <c r="LI1" s="13"/>
      <c r="LJ1" s="903"/>
      <c r="LK1" s="13"/>
      <c r="LL1" s="13"/>
      <c r="LM1" s="13"/>
      <c r="LN1" s="903"/>
      <c r="LO1" s="13"/>
      <c r="LP1" s="13"/>
      <c r="LQ1" s="13"/>
      <c r="LR1" s="13"/>
      <c r="LS1" s="13"/>
      <c r="LT1" s="903"/>
      <c r="LU1" s="13"/>
      <c r="LV1" s="13"/>
      <c r="LW1" s="13"/>
      <c r="LX1" s="13"/>
      <c r="LY1" s="13"/>
      <c r="LZ1" s="903"/>
      <c r="MA1" s="13"/>
      <c r="MB1" s="13"/>
      <c r="MC1" s="13"/>
      <c r="MD1" s="903"/>
      <c r="ME1" s="13"/>
      <c r="MF1" s="13"/>
      <c r="MG1" s="13"/>
      <c r="MH1" s="13"/>
      <c r="MI1" s="13"/>
      <c r="MJ1" s="903"/>
      <c r="MK1" s="13"/>
      <c r="ML1" s="13"/>
      <c r="MM1" s="13"/>
      <c r="MN1" s="13"/>
      <c r="MO1" s="903"/>
      <c r="MP1" s="13"/>
      <c r="MQ1" s="13"/>
      <c r="MR1" s="13"/>
      <c r="MS1" s="13"/>
      <c r="MT1" s="13"/>
      <c r="MU1" s="13"/>
      <c r="MV1" s="903"/>
      <c r="MW1" s="13"/>
      <c r="MX1" s="13"/>
      <c r="MY1" s="13"/>
      <c r="MZ1" s="13"/>
      <c r="NA1" s="13"/>
      <c r="NB1" s="903"/>
      <c r="NC1" s="13"/>
      <c r="ND1" s="13"/>
      <c r="NE1" s="13"/>
      <c r="NF1" s="903"/>
      <c r="NG1" s="13"/>
      <c r="NH1" s="13"/>
      <c r="NI1" s="13"/>
      <c r="NJ1" s="13"/>
      <c r="NK1" s="13"/>
      <c r="NL1" s="903"/>
      <c r="NM1" s="13"/>
      <c r="NN1" s="1303"/>
      <c r="NO1" s="13"/>
      <c r="NP1" s="13"/>
      <c r="NQ1" s="13"/>
      <c r="NR1" s="903"/>
      <c r="NS1" s="13"/>
      <c r="NT1" s="13"/>
      <c r="NU1" s="13"/>
      <c r="NV1" s="903"/>
      <c r="NW1" s="13"/>
      <c r="NX1" s="13"/>
      <c r="NY1" s="13"/>
      <c r="NZ1" s="13"/>
      <c r="OA1" s="13"/>
      <c r="OB1" s="903"/>
      <c r="OC1" s="13"/>
      <c r="OD1" s="13"/>
      <c r="OE1" s="13"/>
      <c r="OF1" s="13"/>
      <c r="OG1" s="13"/>
      <c r="OH1" s="903"/>
      <c r="OI1" s="13"/>
      <c r="OJ1" s="13"/>
      <c r="OK1" s="13"/>
      <c r="OL1" s="13"/>
      <c r="OM1" s="13"/>
      <c r="ON1" s="903"/>
      <c r="OO1" s="13"/>
      <c r="OP1" s="13"/>
      <c r="OQ1" s="13"/>
      <c r="OR1" s="13"/>
      <c r="OS1" s="13"/>
      <c r="OT1" s="903"/>
      <c r="OU1" s="13"/>
      <c r="OV1" s="13"/>
      <c r="OW1" s="13"/>
      <c r="OX1" s="13"/>
      <c r="OY1" s="13"/>
      <c r="OZ1" s="13"/>
      <c r="PA1" s="13"/>
      <c r="PB1" s="13"/>
      <c r="PC1" s="13"/>
      <c r="PD1" s="13"/>
      <c r="PE1" s="13"/>
      <c r="PF1" s="903"/>
      <c r="PG1" s="13"/>
      <c r="PH1" s="13"/>
      <c r="PI1" s="13"/>
      <c r="PJ1" s="13"/>
      <c r="PK1" s="13"/>
      <c r="PL1" s="903"/>
      <c r="PM1" s="13"/>
      <c r="PN1" s="13"/>
      <c r="PO1" s="13"/>
      <c r="PP1" s="13"/>
      <c r="PQ1" s="13"/>
      <c r="PR1" s="903"/>
      <c r="PS1" s="13"/>
      <c r="PT1" s="13"/>
      <c r="PU1" s="13"/>
      <c r="PV1" s="13"/>
      <c r="PW1" s="903"/>
      <c r="PX1" s="13"/>
      <c r="PY1" s="13"/>
      <c r="PZ1" s="13"/>
      <c r="QA1" s="13"/>
      <c r="QB1" s="903"/>
      <c r="QC1" s="13"/>
      <c r="QD1" s="13"/>
      <c r="QE1" s="13"/>
      <c r="QF1" s="903"/>
      <c r="QG1" s="13"/>
      <c r="QH1" s="13"/>
      <c r="QI1" s="13"/>
      <c r="QJ1" s="903"/>
    </row>
    <row r="2" spans="1:452" s="294" customFormat="1" ht="24.75" customHeight="1" x14ac:dyDescent="0.15">
      <c r="A2" s="1756" t="s">
        <v>412</v>
      </c>
      <c r="B2" s="1757"/>
      <c r="C2" s="1758"/>
      <c r="D2" s="1524" t="s">
        <v>805</v>
      </c>
      <c r="E2" s="1764" t="s">
        <v>806</v>
      </c>
      <c r="F2" s="1765"/>
      <c r="G2" s="1524" t="s">
        <v>807</v>
      </c>
      <c r="H2" s="1749" t="s">
        <v>808</v>
      </c>
      <c r="I2" s="1749"/>
      <c r="J2" s="1749"/>
      <c r="K2" s="1749"/>
      <c r="L2" s="1749"/>
      <c r="M2" s="1749"/>
      <c r="N2" s="1750"/>
      <c r="O2" s="1524" t="s">
        <v>413</v>
      </c>
      <c r="P2" s="1749" t="s">
        <v>414</v>
      </c>
      <c r="Q2" s="1749"/>
      <c r="R2" s="1749"/>
      <c r="S2" s="1749"/>
      <c r="T2" s="1749"/>
      <c r="U2" s="1749"/>
      <c r="V2" s="1750"/>
      <c r="W2" s="1524" t="s">
        <v>415</v>
      </c>
      <c r="X2" s="1749" t="s">
        <v>809</v>
      </c>
      <c r="Y2" s="1749"/>
      <c r="Z2" s="1749"/>
      <c r="AA2" s="1749"/>
      <c r="AB2" s="1749"/>
      <c r="AC2" s="1749"/>
      <c r="AD2" s="1749"/>
      <c r="AE2" s="1749"/>
      <c r="AF2" s="1750"/>
      <c r="AG2" s="1524" t="s">
        <v>417</v>
      </c>
      <c r="AH2" s="1749" t="s">
        <v>375</v>
      </c>
      <c r="AI2" s="1750"/>
      <c r="AJ2" s="1524" t="s">
        <v>418</v>
      </c>
      <c r="AK2" s="1749" t="s">
        <v>419</v>
      </c>
      <c r="AL2" s="1749"/>
      <c r="AM2" s="1749"/>
      <c r="AN2" s="1749"/>
      <c r="AO2" s="1749"/>
      <c r="AP2" s="1750"/>
      <c r="AQ2" s="1524" t="s">
        <v>420</v>
      </c>
      <c r="AR2" s="1749" t="s">
        <v>421</v>
      </c>
      <c r="AS2" s="1749"/>
      <c r="AT2" s="1750"/>
      <c r="AU2" s="503" t="s">
        <v>810</v>
      </c>
      <c r="AV2" s="29" t="s">
        <v>423</v>
      </c>
      <c r="AW2" s="29"/>
      <c r="AX2" s="504"/>
      <c r="AY2" s="29"/>
      <c r="AZ2" s="29"/>
      <c r="BA2" s="29"/>
      <c r="BB2" s="504"/>
      <c r="BC2" s="29"/>
      <c r="BD2" s="29"/>
      <c r="BE2" s="29"/>
      <c r="BF2" s="505"/>
      <c r="BG2" s="1524" t="s">
        <v>424</v>
      </c>
      <c r="BH2" s="1749" t="s">
        <v>425</v>
      </c>
      <c r="BI2" s="1749"/>
      <c r="BJ2" s="1749"/>
      <c r="BK2" s="1749"/>
      <c r="BL2" s="1749"/>
      <c r="BM2" s="1749"/>
      <c r="BN2" s="1749"/>
      <c r="BO2" s="1750"/>
      <c r="BP2" s="1524" t="s">
        <v>426</v>
      </c>
      <c r="BQ2" s="1749" t="s">
        <v>427</v>
      </c>
      <c r="BR2" s="1749"/>
      <c r="BS2" s="1749"/>
      <c r="BT2" s="1749"/>
      <c r="BU2" s="1749"/>
      <c r="BV2" s="1749"/>
      <c r="BW2" s="1749"/>
      <c r="BX2" s="1750"/>
      <c r="BY2" s="1288" t="s">
        <v>811</v>
      </c>
      <c r="BZ2" s="507" t="s">
        <v>429</v>
      </c>
      <c r="CA2" s="507"/>
      <c r="CB2" s="507"/>
      <c r="CC2" s="507"/>
      <c r="CD2" s="508"/>
      <c r="CE2" s="507"/>
      <c r="CF2" s="507"/>
      <c r="CG2" s="507"/>
      <c r="CH2" s="507"/>
      <c r="CI2" s="507"/>
      <c r="CJ2" s="508"/>
      <c r="CK2" s="507"/>
      <c r="CL2" s="507"/>
      <c r="CM2" s="507"/>
      <c r="CN2" s="507"/>
      <c r="CO2" s="507"/>
      <c r="CP2" s="508"/>
      <c r="CQ2" s="507"/>
      <c r="CR2" s="507"/>
      <c r="CS2" s="507"/>
      <c r="CT2" s="507"/>
      <c r="CU2" s="507"/>
      <c r="CV2" s="508"/>
      <c r="CW2" s="507"/>
      <c r="CX2" s="507"/>
      <c r="CY2" s="507"/>
      <c r="CZ2" s="507"/>
      <c r="DA2" s="507"/>
      <c r="DB2" s="508"/>
      <c r="DC2" s="507"/>
      <c r="DD2" s="507"/>
      <c r="DE2" s="507"/>
      <c r="DF2" s="507"/>
      <c r="DG2" s="507"/>
      <c r="DH2" s="508"/>
      <c r="DI2" s="507"/>
      <c r="DJ2" s="507"/>
      <c r="DK2" s="507"/>
      <c r="DL2" s="507"/>
      <c r="DM2" s="507"/>
      <c r="DN2" s="508"/>
      <c r="DO2" s="507"/>
      <c r="DP2" s="507"/>
      <c r="DQ2" s="507"/>
      <c r="DR2" s="507"/>
      <c r="DS2" s="507"/>
      <c r="DT2" s="508"/>
      <c r="DU2" s="507"/>
      <c r="DV2" s="507"/>
      <c r="DW2" s="507"/>
      <c r="DX2" s="507"/>
      <c r="DY2" s="507"/>
      <c r="DZ2" s="508"/>
      <c r="EA2" s="507"/>
      <c r="EB2" s="507"/>
      <c r="EC2" s="507"/>
      <c r="ED2" s="507"/>
      <c r="EE2" s="507"/>
      <c r="EF2" s="509"/>
      <c r="EG2" s="1605" t="s">
        <v>430</v>
      </c>
      <c r="EH2" s="1735" t="s">
        <v>431</v>
      </c>
      <c r="EI2" s="1735"/>
      <c r="EJ2" s="1735"/>
      <c r="EK2" s="1735"/>
      <c r="EL2" s="1736"/>
      <c r="EM2" s="1767" t="s">
        <v>812</v>
      </c>
      <c r="EN2" s="1743"/>
      <c r="EO2" s="1743"/>
      <c r="EP2" s="1743"/>
      <c r="EQ2" s="1743"/>
      <c r="ER2" s="1768"/>
      <c r="ES2" s="1605" t="s">
        <v>434</v>
      </c>
      <c r="ET2" s="1735" t="s">
        <v>435</v>
      </c>
      <c r="EU2" s="1735"/>
      <c r="EV2" s="1735"/>
      <c r="EW2" s="1735"/>
      <c r="EX2" s="1736"/>
      <c r="EY2" s="1605" t="s">
        <v>436</v>
      </c>
      <c r="EZ2" s="1735" t="s">
        <v>437</v>
      </c>
      <c r="FA2" s="1735"/>
      <c r="FB2" s="1735"/>
      <c r="FC2" s="1735"/>
      <c r="FD2" s="1736"/>
      <c r="FE2" s="1605" t="s">
        <v>438</v>
      </c>
      <c r="FF2" s="1735" t="s">
        <v>813</v>
      </c>
      <c r="FG2" s="1736"/>
      <c r="FH2" s="1605" t="s">
        <v>814</v>
      </c>
      <c r="FI2" s="1735" t="s">
        <v>441</v>
      </c>
      <c r="FJ2" s="1735"/>
      <c r="FK2" s="1735"/>
      <c r="FL2" s="1735"/>
      <c r="FM2" s="1735"/>
      <c r="FN2" s="1735"/>
      <c r="FO2" s="1735"/>
      <c r="FP2" s="1735"/>
      <c r="FQ2" s="1735"/>
      <c r="FR2" s="1736"/>
      <c r="FS2" s="1288" t="s">
        <v>815</v>
      </c>
      <c r="FT2" s="507" t="s">
        <v>443</v>
      </c>
      <c r="FU2" s="508"/>
      <c r="FV2" s="507"/>
      <c r="FW2" s="507"/>
      <c r="FX2" s="508"/>
      <c r="FY2" s="507"/>
      <c r="FZ2" s="507"/>
      <c r="GA2" s="507"/>
      <c r="GB2" s="507"/>
      <c r="GC2" s="507"/>
      <c r="GD2" s="507"/>
      <c r="GE2" s="507"/>
      <c r="GF2" s="507"/>
      <c r="GG2" s="507"/>
      <c r="GH2" s="507"/>
      <c r="GI2" s="507"/>
      <c r="GJ2" s="507"/>
      <c r="GK2" s="507"/>
      <c r="GL2" s="507"/>
      <c r="GM2" s="507"/>
      <c r="GN2" s="507"/>
      <c r="GO2" s="507"/>
      <c r="GP2" s="507"/>
      <c r="GQ2" s="507"/>
      <c r="GR2" s="507"/>
      <c r="GS2" s="510"/>
      <c r="GT2" s="1288" t="s">
        <v>816</v>
      </c>
      <c r="GU2" s="511" t="s">
        <v>445</v>
      </c>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10"/>
      <c r="HU2" s="1288" t="s">
        <v>817</v>
      </c>
      <c r="HV2" s="507" t="s">
        <v>447</v>
      </c>
      <c r="HW2" s="507"/>
      <c r="HX2" s="507"/>
      <c r="HY2" s="507"/>
      <c r="HZ2" s="507"/>
      <c r="IA2" s="507"/>
      <c r="IB2" s="507"/>
      <c r="IC2" s="507"/>
      <c r="ID2" s="507"/>
      <c r="IE2" s="507"/>
      <c r="IF2" s="507"/>
      <c r="IG2" s="507"/>
      <c r="IH2" s="507"/>
      <c r="II2" s="507"/>
      <c r="IJ2" s="507"/>
      <c r="IK2" s="507"/>
      <c r="IL2" s="507"/>
      <c r="IM2" s="507"/>
      <c r="IN2" s="507"/>
      <c r="IO2" s="507"/>
      <c r="IP2" s="507"/>
      <c r="IQ2" s="507"/>
      <c r="IR2" s="507"/>
      <c r="IS2" s="507"/>
      <c r="IT2" s="507"/>
      <c r="IU2" s="510"/>
      <c r="IV2" s="1346" t="s">
        <v>818</v>
      </c>
      <c r="IW2" s="1735" t="s">
        <v>449</v>
      </c>
      <c r="IX2" s="1735"/>
      <c r="IY2" s="1736"/>
      <c r="IZ2" s="1346" t="s">
        <v>819</v>
      </c>
      <c r="JA2" s="1735" t="s">
        <v>820</v>
      </c>
      <c r="JB2" s="1735"/>
      <c r="JC2" s="1735"/>
      <c r="JD2" s="1735"/>
      <c r="JE2" s="1736"/>
      <c r="JF2" s="1346" t="s">
        <v>821</v>
      </c>
      <c r="JG2" s="1735" t="s">
        <v>453</v>
      </c>
      <c r="JH2" s="1735"/>
      <c r="JI2" s="1735"/>
      <c r="JJ2" s="1736"/>
      <c r="JK2" s="1346" t="s">
        <v>822</v>
      </c>
      <c r="JL2" s="1735" t="s">
        <v>823</v>
      </c>
      <c r="JM2" s="1735"/>
      <c r="JN2" s="1735"/>
      <c r="JO2" s="1735"/>
      <c r="JP2" s="1736"/>
      <c r="JQ2" s="1346" t="s">
        <v>824</v>
      </c>
      <c r="JR2" s="1735" t="s">
        <v>825</v>
      </c>
      <c r="JS2" s="1735"/>
      <c r="JT2" s="1735"/>
      <c r="JU2" s="1735"/>
      <c r="JV2" s="1736"/>
      <c r="JW2" s="1346" t="s">
        <v>826</v>
      </c>
      <c r="JX2" s="1735" t="s">
        <v>827</v>
      </c>
      <c r="JY2" s="1735"/>
      <c r="JZ2" s="1735"/>
      <c r="KA2" s="1735"/>
      <c r="KB2" s="1736"/>
      <c r="KC2" s="1346" t="s">
        <v>828</v>
      </c>
      <c r="KD2" s="1735" t="s">
        <v>461</v>
      </c>
      <c r="KE2" s="1735"/>
      <c r="KF2" s="1735"/>
      <c r="KG2" s="1735"/>
      <c r="KH2" s="1735"/>
      <c r="KI2" s="1736"/>
      <c r="KJ2" s="1346" t="s">
        <v>829</v>
      </c>
      <c r="KK2" s="1735" t="s">
        <v>463</v>
      </c>
      <c r="KL2" s="1511"/>
      <c r="KM2" s="1746"/>
      <c r="KN2" s="1346" t="s">
        <v>830</v>
      </c>
      <c r="KO2" s="1735" t="s">
        <v>831</v>
      </c>
      <c r="KP2" s="1735"/>
      <c r="KQ2" s="1735"/>
      <c r="KR2" s="1735"/>
      <c r="KS2" s="1736"/>
      <c r="KT2" s="1346" t="s">
        <v>832</v>
      </c>
      <c r="KU2" s="1735" t="s">
        <v>833</v>
      </c>
      <c r="KV2" s="1735"/>
      <c r="KW2" s="1735"/>
      <c r="KX2" s="1736"/>
      <c r="KY2" s="1288" t="s">
        <v>468</v>
      </c>
      <c r="KZ2" s="507" t="s">
        <v>834</v>
      </c>
      <c r="LA2" s="507"/>
      <c r="LB2" s="508"/>
      <c r="LC2" s="507"/>
      <c r="LD2" s="507"/>
      <c r="LE2" s="507"/>
      <c r="LF2" s="508"/>
      <c r="LG2" s="507"/>
      <c r="LH2" s="507"/>
      <c r="LI2" s="507"/>
      <c r="LJ2" s="508"/>
      <c r="LK2" s="507"/>
      <c r="LL2" s="507"/>
      <c r="LM2" s="507"/>
      <c r="LN2" s="509"/>
      <c r="LO2" s="1346" t="s">
        <v>835</v>
      </c>
      <c r="LP2" s="1735" t="s">
        <v>471</v>
      </c>
      <c r="LQ2" s="1735"/>
      <c r="LR2" s="1735"/>
      <c r="LS2" s="1735"/>
      <c r="LT2" s="1736"/>
      <c r="LU2" s="1346" t="s">
        <v>836</v>
      </c>
      <c r="LV2" s="1735" t="s">
        <v>837</v>
      </c>
      <c r="LW2" s="1735"/>
      <c r="LX2" s="1735"/>
      <c r="LY2" s="1735"/>
      <c r="LZ2" s="1736"/>
      <c r="MA2" s="1346" t="s">
        <v>838</v>
      </c>
      <c r="MB2" s="1735" t="s">
        <v>475</v>
      </c>
      <c r="MC2" s="1735"/>
      <c r="MD2" s="1736"/>
      <c r="ME2" s="1346" t="s">
        <v>839</v>
      </c>
      <c r="MF2" s="1735" t="s">
        <v>840</v>
      </c>
      <c r="MG2" s="1735"/>
      <c r="MH2" s="1735"/>
      <c r="MI2" s="1735"/>
      <c r="MJ2" s="1736"/>
      <c r="MK2" s="1346" t="s">
        <v>841</v>
      </c>
      <c r="ML2" s="1735" t="s">
        <v>479</v>
      </c>
      <c r="MM2" s="1735"/>
      <c r="MN2" s="1735"/>
      <c r="MO2" s="1736"/>
      <c r="MP2" s="1346" t="s">
        <v>842</v>
      </c>
      <c r="MQ2" s="1735" t="s">
        <v>481</v>
      </c>
      <c r="MR2" s="1735"/>
      <c r="MS2" s="1735"/>
      <c r="MT2" s="1735"/>
      <c r="MU2" s="1735"/>
      <c r="MV2" s="1736"/>
      <c r="MW2" s="1346" t="s">
        <v>843</v>
      </c>
      <c r="MX2" s="1735" t="s">
        <v>844</v>
      </c>
      <c r="MY2" s="1735"/>
      <c r="MZ2" s="1735"/>
      <c r="NA2" s="1735"/>
      <c r="NB2" s="1736"/>
      <c r="NC2" s="1346" t="s">
        <v>845</v>
      </c>
      <c r="ND2" s="1735" t="s">
        <v>485</v>
      </c>
      <c r="NE2" s="1735"/>
      <c r="NF2" s="1736"/>
      <c r="NG2" s="1346" t="s">
        <v>846</v>
      </c>
      <c r="NH2" s="1735" t="s">
        <v>487</v>
      </c>
      <c r="NI2" s="1735"/>
      <c r="NJ2" s="1735"/>
      <c r="NK2" s="1735"/>
      <c r="NL2" s="1736"/>
      <c r="NM2" s="1346" t="s">
        <v>847</v>
      </c>
      <c r="NN2" s="1511" t="s">
        <v>848</v>
      </c>
      <c r="NO2" s="1511"/>
      <c r="NP2" s="1511"/>
      <c r="NQ2" s="1511"/>
      <c r="NR2" s="1746"/>
      <c r="NS2" s="1346" t="s">
        <v>849</v>
      </c>
      <c r="NT2" s="1735" t="s">
        <v>850</v>
      </c>
      <c r="NU2" s="1735"/>
      <c r="NV2" s="1736"/>
      <c r="NW2" s="1346" t="s">
        <v>851</v>
      </c>
      <c r="NX2" s="1735" t="s">
        <v>852</v>
      </c>
      <c r="NY2" s="1735"/>
      <c r="NZ2" s="1735"/>
      <c r="OA2" s="1735"/>
      <c r="OB2" s="1736"/>
      <c r="OC2" s="1288" t="s">
        <v>853</v>
      </c>
      <c r="OD2" s="1769" t="s">
        <v>495</v>
      </c>
      <c r="OE2" s="1770"/>
      <c r="OF2" s="1770"/>
      <c r="OG2" s="1770"/>
      <c r="OH2" s="1770"/>
      <c r="OI2" s="1770"/>
      <c r="OJ2" s="1770"/>
      <c r="OK2" s="1770"/>
      <c r="OL2" s="1770"/>
      <c r="OM2" s="1770"/>
      <c r="ON2" s="1770"/>
      <c r="OO2" s="1770"/>
      <c r="OP2" s="1770"/>
      <c r="OQ2" s="1770"/>
      <c r="OR2" s="1770"/>
      <c r="OS2" s="1770"/>
      <c r="OT2" s="1771"/>
      <c r="OU2" s="1346" t="s">
        <v>854</v>
      </c>
      <c r="OV2" s="1735" t="s">
        <v>855</v>
      </c>
      <c r="OW2" s="1735"/>
      <c r="OX2" s="1735"/>
      <c r="OY2" s="1735"/>
      <c r="OZ2" s="1735"/>
      <c r="PA2" s="1735"/>
      <c r="PB2" s="1735"/>
      <c r="PC2" s="1735"/>
      <c r="PD2" s="1735"/>
      <c r="PE2" s="1735"/>
      <c r="PF2" s="1736"/>
      <c r="PG2" s="1346" t="s">
        <v>856</v>
      </c>
      <c r="PH2" s="1735" t="s">
        <v>857</v>
      </c>
      <c r="PI2" s="1735"/>
      <c r="PJ2" s="1735"/>
      <c r="PK2" s="1735"/>
      <c r="PL2" s="1736"/>
      <c r="PM2" s="1346" t="s">
        <v>858</v>
      </c>
      <c r="PN2" s="1735" t="s">
        <v>859</v>
      </c>
      <c r="PO2" s="1735"/>
      <c r="PP2" s="1735"/>
      <c r="PQ2" s="1735"/>
      <c r="PR2" s="1736"/>
      <c r="PS2" s="1346" t="s">
        <v>860</v>
      </c>
      <c r="PT2" s="1735" t="s">
        <v>861</v>
      </c>
      <c r="PU2" s="1735"/>
      <c r="PV2" s="1735"/>
      <c r="PW2" s="1736"/>
      <c r="PX2" s="1346" t="s">
        <v>862</v>
      </c>
      <c r="PY2" s="1735" t="s">
        <v>863</v>
      </c>
      <c r="PZ2" s="1735"/>
      <c r="QA2" s="1735"/>
      <c r="QB2" s="1736"/>
      <c r="QC2" s="1346" t="s">
        <v>864</v>
      </c>
      <c r="QD2" s="1735" t="s">
        <v>865</v>
      </c>
      <c r="QE2" s="1735"/>
      <c r="QF2" s="1736"/>
      <c r="QG2" s="1346" t="s">
        <v>508</v>
      </c>
      <c r="QH2" s="1735" t="s">
        <v>866</v>
      </c>
      <c r="QI2" s="1735"/>
      <c r="QJ2" s="1739"/>
    </row>
    <row r="3" spans="1:452" s="1287" customFormat="1" ht="104.25" customHeight="1" x14ac:dyDescent="0.15">
      <c r="A3" s="1759"/>
      <c r="B3" s="1686"/>
      <c r="C3" s="1687"/>
      <c r="D3" s="1753"/>
      <c r="E3" s="1766"/>
      <c r="F3" s="1553"/>
      <c r="G3" s="1753"/>
      <c r="H3" s="1751"/>
      <c r="I3" s="1751"/>
      <c r="J3" s="1751"/>
      <c r="K3" s="1751"/>
      <c r="L3" s="1751"/>
      <c r="M3" s="1751"/>
      <c r="N3" s="1752"/>
      <c r="O3" s="1753"/>
      <c r="P3" s="1751"/>
      <c r="Q3" s="1751"/>
      <c r="R3" s="1751"/>
      <c r="S3" s="1751"/>
      <c r="T3" s="1751"/>
      <c r="U3" s="1751"/>
      <c r="V3" s="1752"/>
      <c r="W3" s="1753"/>
      <c r="X3" s="1751"/>
      <c r="Y3" s="1751"/>
      <c r="Z3" s="1751"/>
      <c r="AA3" s="1751"/>
      <c r="AB3" s="1751"/>
      <c r="AC3" s="1751"/>
      <c r="AD3" s="1751"/>
      <c r="AE3" s="1751"/>
      <c r="AF3" s="1752"/>
      <c r="AG3" s="1753"/>
      <c r="AH3" s="1751"/>
      <c r="AI3" s="1752"/>
      <c r="AJ3" s="1753"/>
      <c r="AK3" s="1751"/>
      <c r="AL3" s="1751"/>
      <c r="AM3" s="1751"/>
      <c r="AN3" s="1751"/>
      <c r="AO3" s="1751"/>
      <c r="AP3" s="1752"/>
      <c r="AQ3" s="1753"/>
      <c r="AR3" s="1751"/>
      <c r="AS3" s="1751"/>
      <c r="AT3" s="1752"/>
      <c r="AU3" s="514" t="s">
        <v>510</v>
      </c>
      <c r="AV3" s="1292" t="s">
        <v>511</v>
      </c>
      <c r="AW3" s="1292"/>
      <c r="AX3" s="515"/>
      <c r="AY3" s="516" t="s">
        <v>512</v>
      </c>
      <c r="AZ3" s="1292" t="s">
        <v>513</v>
      </c>
      <c r="BA3" s="1292"/>
      <c r="BB3" s="515"/>
      <c r="BC3" s="516" t="s">
        <v>514</v>
      </c>
      <c r="BD3" s="1292" t="s">
        <v>515</v>
      </c>
      <c r="BE3" s="1292"/>
      <c r="BF3" s="515"/>
      <c r="BG3" s="1753"/>
      <c r="BH3" s="1751"/>
      <c r="BI3" s="1751"/>
      <c r="BJ3" s="1751"/>
      <c r="BK3" s="1751"/>
      <c r="BL3" s="1751"/>
      <c r="BM3" s="1751"/>
      <c r="BN3" s="1751"/>
      <c r="BO3" s="1752"/>
      <c r="BP3" s="1753"/>
      <c r="BQ3" s="1751"/>
      <c r="BR3" s="1751"/>
      <c r="BS3" s="1751"/>
      <c r="BT3" s="1751"/>
      <c r="BU3" s="1751"/>
      <c r="BV3" s="1751"/>
      <c r="BW3" s="1751"/>
      <c r="BX3" s="1752"/>
      <c r="BY3" s="517" t="s">
        <v>867</v>
      </c>
      <c r="BZ3" s="1741" t="s">
        <v>868</v>
      </c>
      <c r="CA3" s="1741"/>
      <c r="CB3" s="1741"/>
      <c r="CC3" s="1741"/>
      <c r="CD3" s="1742"/>
      <c r="CE3" s="1299" t="s">
        <v>869</v>
      </c>
      <c r="CF3" s="1598" t="s">
        <v>870</v>
      </c>
      <c r="CG3" s="1598"/>
      <c r="CH3" s="1598"/>
      <c r="CI3" s="1598"/>
      <c r="CJ3" s="1599"/>
      <c r="CK3" s="1299" t="s">
        <v>871</v>
      </c>
      <c r="CL3" s="1598" t="s">
        <v>872</v>
      </c>
      <c r="CM3" s="1598"/>
      <c r="CN3" s="1598"/>
      <c r="CO3" s="1598"/>
      <c r="CP3" s="1599"/>
      <c r="CQ3" s="1299" t="s">
        <v>873</v>
      </c>
      <c r="CR3" s="1598" t="s">
        <v>874</v>
      </c>
      <c r="CS3" s="1598"/>
      <c r="CT3" s="1598"/>
      <c r="CU3" s="1598"/>
      <c r="CV3" s="1599"/>
      <c r="CW3" s="1299" t="s">
        <v>875</v>
      </c>
      <c r="CX3" s="1598" t="s">
        <v>876</v>
      </c>
      <c r="CY3" s="1598"/>
      <c r="CZ3" s="1598"/>
      <c r="DA3" s="1598"/>
      <c r="DB3" s="1599"/>
      <c r="DC3" s="1299" t="s">
        <v>877</v>
      </c>
      <c r="DD3" s="1598" t="s">
        <v>878</v>
      </c>
      <c r="DE3" s="1598"/>
      <c r="DF3" s="1598"/>
      <c r="DG3" s="1598"/>
      <c r="DH3" s="1599"/>
      <c r="DI3" s="1299" t="s">
        <v>879</v>
      </c>
      <c r="DJ3" s="1598" t="s">
        <v>880</v>
      </c>
      <c r="DK3" s="1598"/>
      <c r="DL3" s="1598"/>
      <c r="DM3" s="1598"/>
      <c r="DN3" s="1599"/>
      <c r="DO3" s="1299" t="s">
        <v>881</v>
      </c>
      <c r="DP3" s="1598" t="s">
        <v>882</v>
      </c>
      <c r="DQ3" s="1598"/>
      <c r="DR3" s="1598"/>
      <c r="DS3" s="1598"/>
      <c r="DT3" s="1599"/>
      <c r="DU3" s="1299" t="s">
        <v>883</v>
      </c>
      <c r="DV3" s="1598" t="s">
        <v>884</v>
      </c>
      <c r="DW3" s="1598"/>
      <c r="DX3" s="1598"/>
      <c r="DY3" s="1598"/>
      <c r="DZ3" s="1599"/>
      <c r="EA3" s="519" t="s">
        <v>885</v>
      </c>
      <c r="EB3" s="1598" t="s">
        <v>886</v>
      </c>
      <c r="EC3" s="1598"/>
      <c r="ED3" s="1598"/>
      <c r="EE3" s="1598"/>
      <c r="EF3" s="1599"/>
      <c r="EG3" s="1635"/>
      <c r="EH3" s="1737"/>
      <c r="EI3" s="1737"/>
      <c r="EJ3" s="1737"/>
      <c r="EK3" s="1737"/>
      <c r="EL3" s="1738"/>
      <c r="EM3" s="1300" t="s">
        <v>887</v>
      </c>
      <c r="EN3" s="1598" t="s">
        <v>537</v>
      </c>
      <c r="EO3" s="1599"/>
      <c r="EP3" s="521" t="s">
        <v>888</v>
      </c>
      <c r="EQ3" s="1598" t="s">
        <v>539</v>
      </c>
      <c r="ER3" s="1599"/>
      <c r="ES3" s="1635"/>
      <c r="ET3" s="1737"/>
      <c r="EU3" s="1737"/>
      <c r="EV3" s="1737"/>
      <c r="EW3" s="1737"/>
      <c r="EX3" s="1738"/>
      <c r="EY3" s="1635"/>
      <c r="EZ3" s="1737"/>
      <c r="FA3" s="1737"/>
      <c r="FB3" s="1737"/>
      <c r="FC3" s="1737"/>
      <c r="FD3" s="1738"/>
      <c r="FE3" s="1635"/>
      <c r="FF3" s="1737"/>
      <c r="FG3" s="1738"/>
      <c r="FH3" s="1635"/>
      <c r="FI3" s="1737"/>
      <c r="FJ3" s="1737"/>
      <c r="FK3" s="1737"/>
      <c r="FL3" s="1737"/>
      <c r="FM3" s="1737"/>
      <c r="FN3" s="1737"/>
      <c r="FO3" s="1737"/>
      <c r="FP3" s="1737"/>
      <c r="FQ3" s="1737"/>
      <c r="FR3" s="1738"/>
      <c r="FS3" s="517" t="s">
        <v>889</v>
      </c>
      <c r="FT3" s="1598" t="s">
        <v>541</v>
      </c>
      <c r="FU3" s="1599"/>
      <c r="FV3" s="517" t="s">
        <v>890</v>
      </c>
      <c r="FW3" s="1598" t="s">
        <v>543</v>
      </c>
      <c r="FX3" s="1599"/>
      <c r="FY3" s="517" t="s">
        <v>891</v>
      </c>
      <c r="FZ3" s="1598" t="s">
        <v>545</v>
      </c>
      <c r="GA3" s="1599"/>
      <c r="GB3" s="517" t="s">
        <v>892</v>
      </c>
      <c r="GC3" s="1598" t="s">
        <v>547</v>
      </c>
      <c r="GD3" s="1599"/>
      <c r="GE3" s="517" t="s">
        <v>893</v>
      </c>
      <c r="GF3" s="1598" t="s">
        <v>549</v>
      </c>
      <c r="GG3" s="1599"/>
      <c r="GH3" s="517" t="s">
        <v>894</v>
      </c>
      <c r="GI3" s="1598" t="s">
        <v>551</v>
      </c>
      <c r="GJ3" s="1599"/>
      <c r="GK3" s="517" t="s">
        <v>895</v>
      </c>
      <c r="GL3" s="1598" t="s">
        <v>553</v>
      </c>
      <c r="GM3" s="1599"/>
      <c r="GN3" s="517" t="s">
        <v>896</v>
      </c>
      <c r="GO3" s="1598" t="s">
        <v>555</v>
      </c>
      <c r="GP3" s="1599"/>
      <c r="GQ3" s="517" t="s">
        <v>897</v>
      </c>
      <c r="GR3" s="1598" t="s">
        <v>557</v>
      </c>
      <c r="GS3" s="1599"/>
      <c r="GT3" s="517" t="s">
        <v>558</v>
      </c>
      <c r="GU3" s="1598" t="s">
        <v>898</v>
      </c>
      <c r="GV3" s="1599"/>
      <c r="GW3" s="517" t="s">
        <v>559</v>
      </c>
      <c r="GX3" s="1598" t="s">
        <v>899</v>
      </c>
      <c r="GY3" s="1599"/>
      <c r="GZ3" s="517" t="s">
        <v>560</v>
      </c>
      <c r="HA3" s="1598" t="s">
        <v>900</v>
      </c>
      <c r="HB3" s="1599"/>
      <c r="HC3" s="517" t="s">
        <v>561</v>
      </c>
      <c r="HD3" s="1598" t="s">
        <v>901</v>
      </c>
      <c r="HE3" s="1599"/>
      <c r="HF3" s="522" t="s">
        <v>562</v>
      </c>
      <c r="HG3" s="1598" t="s">
        <v>902</v>
      </c>
      <c r="HH3" s="1599"/>
      <c r="HI3" s="522" t="s">
        <v>563</v>
      </c>
      <c r="HJ3" s="1598" t="s">
        <v>903</v>
      </c>
      <c r="HK3" s="1599"/>
      <c r="HL3" s="522" t="s">
        <v>564</v>
      </c>
      <c r="HM3" s="1598" t="s">
        <v>904</v>
      </c>
      <c r="HN3" s="1599"/>
      <c r="HO3" s="522" t="s">
        <v>565</v>
      </c>
      <c r="HP3" s="1598" t="s">
        <v>905</v>
      </c>
      <c r="HQ3" s="1599"/>
      <c r="HR3" s="522" t="s">
        <v>566</v>
      </c>
      <c r="HS3" s="1598" t="s">
        <v>557</v>
      </c>
      <c r="HT3" s="1599"/>
      <c r="HU3" s="517" t="s">
        <v>567</v>
      </c>
      <c r="HV3" s="1598" t="s">
        <v>898</v>
      </c>
      <c r="HW3" s="1599"/>
      <c r="HX3" s="517" t="s">
        <v>568</v>
      </c>
      <c r="HY3" s="1598" t="s">
        <v>899</v>
      </c>
      <c r="HZ3" s="1599"/>
      <c r="IA3" s="517" t="s">
        <v>569</v>
      </c>
      <c r="IB3" s="1598" t="s">
        <v>900</v>
      </c>
      <c r="IC3" s="1599"/>
      <c r="ID3" s="517" t="s">
        <v>570</v>
      </c>
      <c r="IE3" s="1598" t="s">
        <v>901</v>
      </c>
      <c r="IF3" s="1599"/>
      <c r="IG3" s="517" t="s">
        <v>571</v>
      </c>
      <c r="IH3" s="1598" t="s">
        <v>902</v>
      </c>
      <c r="II3" s="1599"/>
      <c r="IJ3" s="517" t="s">
        <v>572</v>
      </c>
      <c r="IK3" s="1598" t="s">
        <v>903</v>
      </c>
      <c r="IL3" s="1599"/>
      <c r="IM3" s="517" t="s">
        <v>573</v>
      </c>
      <c r="IN3" s="1598" t="s">
        <v>904</v>
      </c>
      <c r="IO3" s="1599"/>
      <c r="IP3" s="517" t="s">
        <v>574</v>
      </c>
      <c r="IQ3" s="1598" t="s">
        <v>905</v>
      </c>
      <c r="IR3" s="1599"/>
      <c r="IS3" s="1299" t="s">
        <v>575</v>
      </c>
      <c r="IT3" s="1598" t="s">
        <v>557</v>
      </c>
      <c r="IU3" s="1599"/>
      <c r="IV3" s="1734"/>
      <c r="IW3" s="1737"/>
      <c r="IX3" s="1737"/>
      <c r="IY3" s="1738"/>
      <c r="IZ3" s="1734"/>
      <c r="JA3" s="1737"/>
      <c r="JB3" s="1737"/>
      <c r="JC3" s="1737"/>
      <c r="JD3" s="1737"/>
      <c r="JE3" s="1738"/>
      <c r="JF3" s="1734"/>
      <c r="JG3" s="1737"/>
      <c r="JH3" s="1737"/>
      <c r="JI3" s="1737"/>
      <c r="JJ3" s="1738"/>
      <c r="JK3" s="1734"/>
      <c r="JL3" s="1737"/>
      <c r="JM3" s="1737"/>
      <c r="JN3" s="1737"/>
      <c r="JO3" s="1737"/>
      <c r="JP3" s="1738"/>
      <c r="JQ3" s="1734"/>
      <c r="JR3" s="1737"/>
      <c r="JS3" s="1737"/>
      <c r="JT3" s="1737"/>
      <c r="JU3" s="1737"/>
      <c r="JV3" s="1738"/>
      <c r="JW3" s="1734"/>
      <c r="JX3" s="1737"/>
      <c r="JY3" s="1737"/>
      <c r="JZ3" s="1737"/>
      <c r="KA3" s="1737"/>
      <c r="KB3" s="1738"/>
      <c r="KC3" s="1734"/>
      <c r="KD3" s="1737"/>
      <c r="KE3" s="1737"/>
      <c r="KF3" s="1737"/>
      <c r="KG3" s="1737"/>
      <c r="KH3" s="1737"/>
      <c r="KI3" s="1738"/>
      <c r="KJ3" s="1734"/>
      <c r="KK3" s="1747"/>
      <c r="KL3" s="1747"/>
      <c r="KM3" s="1748"/>
      <c r="KN3" s="1734"/>
      <c r="KO3" s="1737"/>
      <c r="KP3" s="1737"/>
      <c r="KQ3" s="1737"/>
      <c r="KR3" s="1737"/>
      <c r="KS3" s="1738"/>
      <c r="KT3" s="1734"/>
      <c r="KU3" s="1737"/>
      <c r="KV3" s="1737"/>
      <c r="KW3" s="1737"/>
      <c r="KX3" s="1738"/>
      <c r="KY3" s="517" t="s">
        <v>576</v>
      </c>
      <c r="KZ3" s="1598" t="s">
        <v>577</v>
      </c>
      <c r="LA3" s="1598"/>
      <c r="LB3" s="1599"/>
      <c r="LC3" s="517" t="s">
        <v>578</v>
      </c>
      <c r="LD3" s="1598" t="s">
        <v>579</v>
      </c>
      <c r="LE3" s="1598"/>
      <c r="LF3" s="1599"/>
      <c r="LG3" s="517" t="s">
        <v>580</v>
      </c>
      <c r="LH3" s="1598" t="s">
        <v>581</v>
      </c>
      <c r="LI3" s="1598"/>
      <c r="LJ3" s="1599"/>
      <c r="LK3" s="517" t="s">
        <v>582</v>
      </c>
      <c r="LL3" s="1598" t="s">
        <v>583</v>
      </c>
      <c r="LM3" s="1598"/>
      <c r="LN3" s="1599"/>
      <c r="LO3" s="1734"/>
      <c r="LP3" s="1737"/>
      <c r="LQ3" s="1737"/>
      <c r="LR3" s="1737"/>
      <c r="LS3" s="1737"/>
      <c r="LT3" s="1738"/>
      <c r="LU3" s="1734"/>
      <c r="LV3" s="1737"/>
      <c r="LW3" s="1737"/>
      <c r="LX3" s="1737"/>
      <c r="LY3" s="1737"/>
      <c r="LZ3" s="1738"/>
      <c r="MA3" s="1734"/>
      <c r="MB3" s="1737"/>
      <c r="MC3" s="1737"/>
      <c r="MD3" s="1738"/>
      <c r="ME3" s="1734"/>
      <c r="MF3" s="1737"/>
      <c r="MG3" s="1737"/>
      <c r="MH3" s="1737"/>
      <c r="MI3" s="1737"/>
      <c r="MJ3" s="1738"/>
      <c r="MK3" s="1734"/>
      <c r="ML3" s="1737"/>
      <c r="MM3" s="1737"/>
      <c r="MN3" s="1737"/>
      <c r="MO3" s="1738"/>
      <c r="MP3" s="1734"/>
      <c r="MQ3" s="1737"/>
      <c r="MR3" s="1737"/>
      <c r="MS3" s="1737"/>
      <c r="MT3" s="1737"/>
      <c r="MU3" s="1737"/>
      <c r="MV3" s="1738"/>
      <c r="MW3" s="1734"/>
      <c r="MX3" s="1737"/>
      <c r="MY3" s="1737"/>
      <c r="MZ3" s="1737"/>
      <c r="NA3" s="1737"/>
      <c r="NB3" s="1738"/>
      <c r="NC3" s="1734"/>
      <c r="ND3" s="1737"/>
      <c r="NE3" s="1737"/>
      <c r="NF3" s="1738"/>
      <c r="NG3" s="1734"/>
      <c r="NH3" s="1737"/>
      <c r="NI3" s="1737"/>
      <c r="NJ3" s="1737"/>
      <c r="NK3" s="1737"/>
      <c r="NL3" s="1738"/>
      <c r="NM3" s="1734"/>
      <c r="NN3" s="1747"/>
      <c r="NO3" s="1747"/>
      <c r="NP3" s="1747"/>
      <c r="NQ3" s="1747"/>
      <c r="NR3" s="1748"/>
      <c r="NS3" s="1734"/>
      <c r="NT3" s="1737"/>
      <c r="NU3" s="1737"/>
      <c r="NV3" s="1738"/>
      <c r="NW3" s="1734"/>
      <c r="NX3" s="1737"/>
      <c r="NY3" s="1737"/>
      <c r="NZ3" s="1737"/>
      <c r="OA3" s="1737"/>
      <c r="OB3" s="1738"/>
      <c r="OC3" s="517" t="s">
        <v>906</v>
      </c>
      <c r="OD3" s="523" t="s">
        <v>585</v>
      </c>
      <c r="OE3" s="524"/>
      <c r="OF3" s="524"/>
      <c r="OG3" s="524"/>
      <c r="OH3" s="525"/>
      <c r="OI3" s="517" t="s">
        <v>907</v>
      </c>
      <c r="OJ3" s="523" t="s">
        <v>587</v>
      </c>
      <c r="OK3" s="524"/>
      <c r="OL3" s="524"/>
      <c r="OM3" s="524"/>
      <c r="ON3" s="525"/>
      <c r="OO3" s="517" t="s">
        <v>908</v>
      </c>
      <c r="OP3" s="523" t="s">
        <v>589</v>
      </c>
      <c r="OQ3" s="524"/>
      <c r="OR3" s="524"/>
      <c r="OS3" s="524"/>
      <c r="OT3" s="525"/>
      <c r="OU3" s="1734"/>
      <c r="OV3" s="1737"/>
      <c r="OW3" s="1737"/>
      <c r="OX3" s="1737"/>
      <c r="OY3" s="1737"/>
      <c r="OZ3" s="1737"/>
      <c r="PA3" s="1737"/>
      <c r="PB3" s="1737"/>
      <c r="PC3" s="1737"/>
      <c r="PD3" s="1737"/>
      <c r="PE3" s="1737"/>
      <c r="PF3" s="1738"/>
      <c r="PG3" s="1734"/>
      <c r="PH3" s="1737"/>
      <c r="PI3" s="1737"/>
      <c r="PJ3" s="1737"/>
      <c r="PK3" s="1737"/>
      <c r="PL3" s="1738"/>
      <c r="PM3" s="1734"/>
      <c r="PN3" s="1737"/>
      <c r="PO3" s="1737"/>
      <c r="PP3" s="1737"/>
      <c r="PQ3" s="1737"/>
      <c r="PR3" s="1738"/>
      <c r="PS3" s="1734"/>
      <c r="PT3" s="1737"/>
      <c r="PU3" s="1737"/>
      <c r="PV3" s="1737"/>
      <c r="PW3" s="1738"/>
      <c r="PX3" s="1734"/>
      <c r="PY3" s="1737"/>
      <c r="PZ3" s="1737"/>
      <c r="QA3" s="1737"/>
      <c r="QB3" s="1738"/>
      <c r="QC3" s="1734"/>
      <c r="QD3" s="1737"/>
      <c r="QE3" s="1737"/>
      <c r="QF3" s="1738"/>
      <c r="QG3" s="1734"/>
      <c r="QH3" s="1737"/>
      <c r="QI3" s="1737"/>
      <c r="QJ3" s="1740"/>
    </row>
    <row r="4" spans="1:452" s="1287" customFormat="1" ht="45" customHeight="1" x14ac:dyDescent="0.15">
      <c r="A4" s="1731" t="s">
        <v>590</v>
      </c>
      <c r="B4" s="1732"/>
      <c r="C4" s="1733"/>
      <c r="D4" s="1290"/>
      <c r="E4" s="1295"/>
      <c r="F4" s="551"/>
      <c r="G4" s="1290"/>
      <c r="H4" s="538"/>
      <c r="I4" s="538"/>
      <c r="J4" s="538"/>
      <c r="K4" s="538"/>
      <c r="L4" s="538"/>
      <c r="M4" s="538"/>
      <c r="N4" s="553"/>
      <c r="O4" s="1290"/>
      <c r="P4" s="538"/>
      <c r="Q4" s="538"/>
      <c r="R4" s="538"/>
      <c r="S4" s="538"/>
      <c r="T4" s="538"/>
      <c r="U4" s="538"/>
      <c r="V4" s="553"/>
      <c r="W4" s="1290"/>
      <c r="X4" s="538"/>
      <c r="Y4" s="538"/>
      <c r="Z4" s="538"/>
      <c r="AA4" s="538"/>
      <c r="AB4" s="538"/>
      <c r="AC4" s="538"/>
      <c r="AD4" s="538"/>
      <c r="AE4" s="538"/>
      <c r="AF4" s="553"/>
      <c r="AG4" s="1290"/>
      <c r="AH4" s="538"/>
      <c r="AI4" s="553"/>
      <c r="AJ4" s="1290"/>
      <c r="AK4" s="538"/>
      <c r="AL4" s="538"/>
      <c r="AM4" s="538"/>
      <c r="AN4" s="538"/>
      <c r="AO4" s="538"/>
      <c r="AP4" s="553"/>
      <c r="AQ4" s="635"/>
      <c r="AR4" s="635"/>
      <c r="AS4" s="635"/>
      <c r="AT4" s="635"/>
      <c r="AU4" s="326"/>
      <c r="AV4" s="251"/>
      <c r="AW4" s="251"/>
      <c r="AX4" s="536"/>
      <c r="AY4" s="326"/>
      <c r="AZ4" s="251"/>
      <c r="BA4" s="251"/>
      <c r="BB4" s="536"/>
      <c r="BC4" s="326"/>
      <c r="BD4" s="251"/>
      <c r="BE4" s="251"/>
      <c r="BF4" s="536"/>
      <c r="BG4" s="1290"/>
      <c r="BH4" s="538"/>
      <c r="BI4" s="538"/>
      <c r="BJ4" s="538"/>
      <c r="BK4" s="538"/>
      <c r="BL4" s="538"/>
      <c r="BM4" s="538"/>
      <c r="BN4" s="538"/>
      <c r="BO4" s="553"/>
      <c r="BP4" s="1290"/>
      <c r="BQ4" s="538"/>
      <c r="BR4" s="538"/>
      <c r="BS4" s="538"/>
      <c r="BT4" s="538"/>
      <c r="BU4" s="538"/>
      <c r="BV4" s="538"/>
      <c r="BW4" s="538"/>
      <c r="BX4" s="553"/>
      <c r="BY4" s="517"/>
      <c r="BZ4" s="1298"/>
      <c r="CA4" s="1298"/>
      <c r="CB4" s="1298"/>
      <c r="CC4" s="1298"/>
      <c r="CD4" s="545"/>
      <c r="CE4" s="546"/>
      <c r="CF4" s="1298"/>
      <c r="CG4" s="1298"/>
      <c r="CH4" s="1298"/>
      <c r="CI4" s="1298"/>
      <c r="CJ4" s="545"/>
      <c r="CK4" s="546"/>
      <c r="CL4" s="1298"/>
      <c r="CM4" s="1298"/>
      <c r="CN4" s="1298"/>
      <c r="CO4" s="1298"/>
      <c r="CP4" s="545"/>
      <c r="CQ4" s="546"/>
      <c r="CR4" s="1298"/>
      <c r="CS4" s="1298"/>
      <c r="CT4" s="1298"/>
      <c r="CU4" s="1298"/>
      <c r="CV4" s="545"/>
      <c r="CW4" s="546"/>
      <c r="CX4" s="1298"/>
      <c r="CY4" s="1298"/>
      <c r="CZ4" s="1298"/>
      <c r="DA4" s="1298"/>
      <c r="DB4" s="545"/>
      <c r="DC4" s="546"/>
      <c r="DD4" s="1298"/>
      <c r="DE4" s="1298"/>
      <c r="DF4" s="1298"/>
      <c r="DG4" s="1298"/>
      <c r="DH4" s="545"/>
      <c r="DI4" s="546"/>
      <c r="DJ4" s="1298"/>
      <c r="DK4" s="1298"/>
      <c r="DL4" s="1298"/>
      <c r="DM4" s="1298"/>
      <c r="DN4" s="545"/>
      <c r="DO4" s="546"/>
      <c r="DP4" s="1298"/>
      <c r="DQ4" s="1298"/>
      <c r="DR4" s="1298"/>
      <c r="DS4" s="1298"/>
      <c r="DT4" s="545"/>
      <c r="DU4" s="546"/>
      <c r="DV4" s="1298"/>
      <c r="DW4" s="1298"/>
      <c r="DX4" s="1298"/>
      <c r="DY4" s="1298"/>
      <c r="DZ4" s="545"/>
      <c r="EA4" s="519"/>
      <c r="EB4" s="1289"/>
      <c r="EC4" s="1289"/>
      <c r="ED4" s="1289"/>
      <c r="EE4" s="1289"/>
      <c r="EF4" s="549"/>
      <c r="EG4" s="1290"/>
      <c r="EH4" s="1295"/>
      <c r="EI4" s="1295"/>
      <c r="EJ4" s="1295"/>
      <c r="EK4" s="1295"/>
      <c r="EL4" s="551"/>
      <c r="EM4" s="1300"/>
      <c r="EN4" s="1289"/>
      <c r="EO4" s="549"/>
      <c r="EP4" s="521"/>
      <c r="EQ4" s="1289"/>
      <c r="ER4" s="549"/>
      <c r="ES4" s="1290"/>
      <c r="ET4" s="1295"/>
      <c r="EU4" s="1295"/>
      <c r="EV4" s="1295"/>
      <c r="EW4" s="1295"/>
      <c r="EX4" s="551"/>
      <c r="EY4" s="1290"/>
      <c r="EZ4" s="1295"/>
      <c r="FA4" s="1295"/>
      <c r="FB4" s="1295"/>
      <c r="FC4" s="1295"/>
      <c r="FD4" s="551"/>
      <c r="FE4" s="1290"/>
      <c r="FF4" s="1295"/>
      <c r="FG4" s="551"/>
      <c r="FH4" s="1290"/>
      <c r="FI4" s="538"/>
      <c r="FJ4" s="538"/>
      <c r="FK4" s="538"/>
      <c r="FL4" s="538"/>
      <c r="FM4" s="538"/>
      <c r="FN4" s="538"/>
      <c r="FO4" s="538"/>
      <c r="FP4" s="538"/>
      <c r="FQ4" s="538"/>
      <c r="FR4" s="553"/>
      <c r="FS4" s="1727" t="s">
        <v>600</v>
      </c>
      <c r="FT4" s="1728"/>
      <c r="FU4" s="1729"/>
      <c r="FV4" s="1727" t="s">
        <v>601</v>
      </c>
      <c r="FW4" s="1728"/>
      <c r="FX4" s="1729"/>
      <c r="FY4" s="1727" t="s">
        <v>602</v>
      </c>
      <c r="FZ4" s="1728"/>
      <c r="GA4" s="1729"/>
      <c r="GB4" s="1727" t="s">
        <v>603</v>
      </c>
      <c r="GC4" s="1728"/>
      <c r="GD4" s="1729"/>
      <c r="GE4" s="1727" t="s">
        <v>604</v>
      </c>
      <c r="GF4" s="1728"/>
      <c r="GG4" s="1729"/>
      <c r="GH4" s="1727" t="s">
        <v>605</v>
      </c>
      <c r="GI4" s="1728"/>
      <c r="GJ4" s="1729"/>
      <c r="GK4" s="1727" t="s">
        <v>606</v>
      </c>
      <c r="GL4" s="1728"/>
      <c r="GM4" s="1729"/>
      <c r="GN4" s="1727" t="s">
        <v>607</v>
      </c>
      <c r="GO4" s="1728"/>
      <c r="GP4" s="1729"/>
      <c r="GQ4" s="1727" t="s">
        <v>608</v>
      </c>
      <c r="GR4" s="1728"/>
      <c r="GS4" s="1729"/>
      <c r="GT4" s="1727" t="s">
        <v>600</v>
      </c>
      <c r="GU4" s="1728"/>
      <c r="GV4" s="1729"/>
      <c r="GW4" s="1727" t="s">
        <v>601</v>
      </c>
      <c r="GX4" s="1728"/>
      <c r="GY4" s="1729"/>
      <c r="GZ4" s="1727" t="s">
        <v>602</v>
      </c>
      <c r="HA4" s="1728"/>
      <c r="HB4" s="1729"/>
      <c r="HC4" s="1727" t="s">
        <v>603</v>
      </c>
      <c r="HD4" s="1728"/>
      <c r="HE4" s="1729"/>
      <c r="HF4" s="1727" t="s">
        <v>604</v>
      </c>
      <c r="HG4" s="1728"/>
      <c r="HH4" s="1729"/>
      <c r="HI4" s="1727" t="s">
        <v>605</v>
      </c>
      <c r="HJ4" s="1728"/>
      <c r="HK4" s="1729"/>
      <c r="HL4" s="1727" t="s">
        <v>606</v>
      </c>
      <c r="HM4" s="1728"/>
      <c r="HN4" s="1729"/>
      <c r="HO4" s="1727" t="s">
        <v>607</v>
      </c>
      <c r="HP4" s="1728"/>
      <c r="HQ4" s="1729"/>
      <c r="HR4" s="1727" t="s">
        <v>608</v>
      </c>
      <c r="HS4" s="1728"/>
      <c r="HT4" s="1729"/>
      <c r="HU4" s="1727" t="s">
        <v>600</v>
      </c>
      <c r="HV4" s="1728"/>
      <c r="HW4" s="1729"/>
      <c r="HX4" s="1727" t="s">
        <v>601</v>
      </c>
      <c r="HY4" s="1728"/>
      <c r="HZ4" s="1729"/>
      <c r="IA4" s="1727" t="s">
        <v>602</v>
      </c>
      <c r="IB4" s="1728"/>
      <c r="IC4" s="1729"/>
      <c r="ID4" s="1727" t="s">
        <v>603</v>
      </c>
      <c r="IE4" s="1728"/>
      <c r="IF4" s="1729"/>
      <c r="IG4" s="1727" t="s">
        <v>604</v>
      </c>
      <c r="IH4" s="1728"/>
      <c r="II4" s="1729"/>
      <c r="IJ4" s="1727" t="s">
        <v>605</v>
      </c>
      <c r="IK4" s="1728"/>
      <c r="IL4" s="1729"/>
      <c r="IM4" s="1727" t="s">
        <v>606</v>
      </c>
      <c r="IN4" s="1728"/>
      <c r="IO4" s="1729"/>
      <c r="IP4" s="1727" t="s">
        <v>607</v>
      </c>
      <c r="IQ4" s="1728"/>
      <c r="IR4" s="1729"/>
      <c r="IS4" s="1727" t="s">
        <v>608</v>
      </c>
      <c r="IT4" s="1728"/>
      <c r="IU4" s="1729"/>
      <c r="IV4" s="1297"/>
      <c r="IW4" s="1295"/>
      <c r="IX4" s="1295"/>
      <c r="IY4" s="1296"/>
      <c r="IZ4" s="1297"/>
      <c r="JA4" s="1295"/>
      <c r="JB4" s="1295"/>
      <c r="JC4" s="1295"/>
      <c r="JD4" s="1295"/>
      <c r="JE4" s="1296"/>
      <c r="JF4" s="1297"/>
      <c r="JG4" s="1295"/>
      <c r="JH4" s="1295"/>
      <c r="JI4" s="1295"/>
      <c r="JJ4" s="1296"/>
      <c r="JK4" s="1297"/>
      <c r="JL4" s="1295"/>
      <c r="JM4" s="1295"/>
      <c r="JN4" s="1295"/>
      <c r="JO4" s="1295"/>
      <c r="JP4" s="1296"/>
      <c r="JQ4" s="1297"/>
      <c r="JR4" s="1295"/>
      <c r="JS4" s="1295"/>
      <c r="JT4" s="1295"/>
      <c r="JU4" s="1295"/>
      <c r="JV4" s="1296"/>
      <c r="JW4" s="1297"/>
      <c r="JX4" s="1295"/>
      <c r="JY4" s="1295"/>
      <c r="JZ4" s="1295"/>
      <c r="KA4" s="1295"/>
      <c r="KB4" s="1296"/>
      <c r="KC4" s="1297"/>
      <c r="KD4" s="1295"/>
      <c r="KE4" s="1295"/>
      <c r="KF4" s="1295"/>
      <c r="KG4" s="1295"/>
      <c r="KH4" s="1295"/>
      <c r="KI4" s="1296"/>
      <c r="KJ4" s="1297"/>
      <c r="KK4" s="250"/>
      <c r="KL4" s="1295"/>
      <c r="KM4" s="1296"/>
      <c r="KN4" s="1297"/>
      <c r="KO4" s="1295"/>
      <c r="KP4" s="1295"/>
      <c r="KQ4" s="1295"/>
      <c r="KR4" s="1295"/>
      <c r="KS4" s="1296"/>
      <c r="KT4" s="1297"/>
      <c r="KU4" s="1295"/>
      <c r="KV4" s="1295"/>
      <c r="KW4" s="1295"/>
      <c r="KX4" s="1296"/>
      <c r="KY4" s="517"/>
      <c r="KZ4" s="1289"/>
      <c r="LA4" s="1289"/>
      <c r="LB4" s="549"/>
      <c r="LC4" s="517"/>
      <c r="LD4" s="1289"/>
      <c r="LE4" s="1289"/>
      <c r="LF4" s="549"/>
      <c r="LG4" s="517"/>
      <c r="LH4" s="1289"/>
      <c r="LI4" s="1289"/>
      <c r="LJ4" s="549"/>
      <c r="LK4" s="517"/>
      <c r="LL4" s="1289"/>
      <c r="LM4" s="1289"/>
      <c r="LN4" s="549"/>
      <c r="LO4" s="1297"/>
      <c r="LP4" s="1295"/>
      <c r="LQ4" s="1295"/>
      <c r="LR4" s="1295"/>
      <c r="LS4" s="1295"/>
      <c r="LT4" s="551"/>
      <c r="LU4" s="1297"/>
      <c r="LV4" s="1295"/>
      <c r="LW4" s="1295"/>
      <c r="LX4" s="1295"/>
      <c r="LY4" s="1295"/>
      <c r="LZ4" s="551"/>
      <c r="MA4" s="1297"/>
      <c r="MB4" s="1295"/>
      <c r="MC4" s="1295"/>
      <c r="MD4" s="551"/>
      <c r="ME4" s="1297"/>
      <c r="MF4" s="1295"/>
      <c r="MG4" s="1295"/>
      <c r="MH4" s="1295"/>
      <c r="MI4" s="1295"/>
      <c r="MJ4" s="551"/>
      <c r="MK4" s="1297"/>
      <c r="ML4" s="1295"/>
      <c r="MM4" s="1295"/>
      <c r="MN4" s="1295"/>
      <c r="MO4" s="551"/>
      <c r="MP4" s="1297"/>
      <c r="MQ4" s="1295"/>
      <c r="MR4" s="1295"/>
      <c r="MS4" s="1295"/>
      <c r="MT4" s="1295"/>
      <c r="MU4" s="1295"/>
      <c r="MV4" s="551"/>
      <c r="MW4" s="1297"/>
      <c r="MX4" s="1295"/>
      <c r="MY4" s="1295"/>
      <c r="MZ4" s="1295"/>
      <c r="NA4" s="1295"/>
      <c r="NB4" s="551"/>
      <c r="NC4" s="1297"/>
      <c r="ND4" s="1295"/>
      <c r="NE4" s="1295"/>
      <c r="NF4" s="551"/>
      <c r="NG4" s="1297"/>
      <c r="NH4" s="1295"/>
      <c r="NI4" s="1295"/>
      <c r="NJ4" s="1295"/>
      <c r="NK4" s="1295"/>
      <c r="NL4" s="551"/>
      <c r="NM4" s="1297"/>
      <c r="NN4" s="1295"/>
      <c r="NO4" s="1295"/>
      <c r="NP4" s="1295"/>
      <c r="NQ4" s="1295"/>
      <c r="NR4" s="551"/>
      <c r="NS4" s="1297"/>
      <c r="NT4" s="1295"/>
      <c r="NU4" s="1295"/>
      <c r="NV4" s="551"/>
      <c r="NW4" s="1297"/>
      <c r="NX4" s="1295"/>
      <c r="NY4" s="1295"/>
      <c r="NZ4" s="1295"/>
      <c r="OA4" s="1295"/>
      <c r="OB4" s="551"/>
      <c r="OC4" s="517"/>
      <c r="OD4" s="523"/>
      <c r="OE4" s="524"/>
      <c r="OF4" s="524"/>
      <c r="OG4" s="524"/>
      <c r="OH4" s="525"/>
      <c r="OI4" s="517"/>
      <c r="OJ4" s="523"/>
      <c r="OK4" s="524"/>
      <c r="OL4" s="524"/>
      <c r="OM4" s="524"/>
      <c r="ON4" s="525"/>
      <c r="OO4" s="517"/>
      <c r="OP4" s="523"/>
      <c r="OQ4" s="524"/>
      <c r="OR4" s="524"/>
      <c r="OS4" s="524"/>
      <c r="OT4" s="525"/>
      <c r="OU4" s="1297"/>
      <c r="OV4" s="1295"/>
      <c r="OW4" s="1295"/>
      <c r="OX4" s="1295"/>
      <c r="OY4" s="1295"/>
      <c r="OZ4" s="1295"/>
      <c r="PA4" s="1295"/>
      <c r="PB4" s="1295"/>
      <c r="PC4" s="1295"/>
      <c r="PD4" s="1295"/>
      <c r="PE4" s="1295"/>
      <c r="PF4" s="551"/>
      <c r="PG4" s="1297"/>
      <c r="PH4" s="1295"/>
      <c r="PI4" s="1295"/>
      <c r="PJ4" s="1295"/>
      <c r="PK4" s="1295"/>
      <c r="PL4" s="551"/>
      <c r="PM4" s="1297"/>
      <c r="PN4" s="1295"/>
      <c r="PO4" s="1295"/>
      <c r="PP4" s="1295"/>
      <c r="PQ4" s="1295"/>
      <c r="PR4" s="551"/>
      <c r="PS4" s="1297"/>
      <c r="PT4" s="1295"/>
      <c r="PU4" s="1295"/>
      <c r="PV4" s="1295"/>
      <c r="PW4" s="551"/>
      <c r="PX4" s="1297"/>
      <c r="PY4" s="1295"/>
      <c r="PZ4" s="1295"/>
      <c r="QA4" s="1295"/>
      <c r="QB4" s="551"/>
      <c r="QC4" s="1297"/>
      <c r="QD4" s="1295"/>
      <c r="QE4" s="1295"/>
      <c r="QF4" s="551"/>
      <c r="QG4" s="1297"/>
      <c r="QH4" s="1295"/>
      <c r="QI4" s="1295"/>
      <c r="QJ4" s="636"/>
    </row>
    <row r="5" spans="1:452" s="1287" customFormat="1" ht="207" customHeight="1" x14ac:dyDescent="0.15">
      <c r="A5" s="1285"/>
      <c r="B5" s="512"/>
      <c r="C5" s="1286"/>
      <c r="D5" s="637" t="s">
        <v>11</v>
      </c>
      <c r="E5" s="638" t="s">
        <v>12</v>
      </c>
      <c r="F5" s="639" t="s">
        <v>4</v>
      </c>
      <c r="G5" s="638" t="s">
        <v>909</v>
      </c>
      <c r="H5" s="638" t="s">
        <v>910</v>
      </c>
      <c r="I5" s="640" t="s">
        <v>6</v>
      </c>
      <c r="J5" s="640" t="s">
        <v>7</v>
      </c>
      <c r="K5" s="640" t="s">
        <v>8</v>
      </c>
      <c r="L5" s="640" t="s">
        <v>9</v>
      </c>
      <c r="M5" s="640" t="s">
        <v>911</v>
      </c>
      <c r="N5" s="639" t="s">
        <v>4</v>
      </c>
      <c r="O5" s="1299" t="s">
        <v>912</v>
      </c>
      <c r="P5" s="1299" t="s">
        <v>913</v>
      </c>
      <c r="Q5" s="1299" t="s">
        <v>914</v>
      </c>
      <c r="R5" s="1299" t="s">
        <v>915</v>
      </c>
      <c r="S5" s="1299" t="s">
        <v>613</v>
      </c>
      <c r="T5" s="1299" t="s">
        <v>614</v>
      </c>
      <c r="U5" s="327" t="s">
        <v>916</v>
      </c>
      <c r="V5" s="565" t="s">
        <v>4</v>
      </c>
      <c r="W5" s="641" t="s">
        <v>54</v>
      </c>
      <c r="X5" s="641" t="s">
        <v>120</v>
      </c>
      <c r="Y5" s="641" t="s">
        <v>917</v>
      </c>
      <c r="Z5" s="641" t="s">
        <v>55</v>
      </c>
      <c r="AA5" s="642" t="s">
        <v>918</v>
      </c>
      <c r="AB5" s="642" t="s">
        <v>919</v>
      </c>
      <c r="AC5" s="642" t="s">
        <v>51</v>
      </c>
      <c r="AD5" s="642" t="s">
        <v>920</v>
      </c>
      <c r="AE5" s="1291" t="s">
        <v>916</v>
      </c>
      <c r="AF5" s="639" t="s">
        <v>4</v>
      </c>
      <c r="AG5" s="1299" t="s">
        <v>921</v>
      </c>
      <c r="AH5" s="327" t="s">
        <v>922</v>
      </c>
      <c r="AI5" s="565" t="s">
        <v>4</v>
      </c>
      <c r="AJ5" s="643" t="s">
        <v>923</v>
      </c>
      <c r="AK5" s="643" t="s">
        <v>924</v>
      </c>
      <c r="AL5" s="643" t="s">
        <v>925</v>
      </c>
      <c r="AM5" s="643" t="s">
        <v>926</v>
      </c>
      <c r="AN5" s="643" t="s">
        <v>629</v>
      </c>
      <c r="AO5" s="327" t="s">
        <v>916</v>
      </c>
      <c r="AP5" s="565" t="s">
        <v>4</v>
      </c>
      <c r="AQ5" s="644" t="s">
        <v>630</v>
      </c>
      <c r="AR5" s="644" t="s">
        <v>631</v>
      </c>
      <c r="AS5" s="644" t="s">
        <v>632</v>
      </c>
      <c r="AT5" s="644" t="s">
        <v>4</v>
      </c>
      <c r="AU5" s="640" t="s">
        <v>921</v>
      </c>
      <c r="AV5" s="638" t="s">
        <v>922</v>
      </c>
      <c r="AW5" s="645" t="s">
        <v>633</v>
      </c>
      <c r="AX5" s="646" t="s">
        <v>4</v>
      </c>
      <c r="AY5" s="640" t="s">
        <v>921</v>
      </c>
      <c r="AZ5" s="638" t="s">
        <v>922</v>
      </c>
      <c r="BA5" s="645" t="s">
        <v>633</v>
      </c>
      <c r="BB5" s="646" t="s">
        <v>4</v>
      </c>
      <c r="BC5" s="640" t="s">
        <v>921</v>
      </c>
      <c r="BD5" s="638" t="s">
        <v>922</v>
      </c>
      <c r="BE5" s="645" t="s">
        <v>634</v>
      </c>
      <c r="BF5" s="646" t="s">
        <v>4</v>
      </c>
      <c r="BG5" s="643" t="s">
        <v>635</v>
      </c>
      <c r="BH5" s="643" t="s">
        <v>636</v>
      </c>
      <c r="BI5" s="643" t="s">
        <v>637</v>
      </c>
      <c r="BJ5" s="643" t="s">
        <v>638</v>
      </c>
      <c r="BK5" s="643" t="s">
        <v>639</v>
      </c>
      <c r="BL5" s="643" t="s">
        <v>640</v>
      </c>
      <c r="BM5" s="643" t="s">
        <v>641</v>
      </c>
      <c r="BN5" s="647" t="s">
        <v>642</v>
      </c>
      <c r="BO5" s="565" t="s">
        <v>4</v>
      </c>
      <c r="BP5" s="643" t="s">
        <v>643</v>
      </c>
      <c r="BQ5" s="643" t="s">
        <v>644</v>
      </c>
      <c r="BR5" s="643" t="s">
        <v>645</v>
      </c>
      <c r="BS5" s="643" t="s">
        <v>646</v>
      </c>
      <c r="BT5" s="643" t="s">
        <v>647</v>
      </c>
      <c r="BU5" s="643" t="s">
        <v>648</v>
      </c>
      <c r="BV5" s="643" t="s">
        <v>649</v>
      </c>
      <c r="BW5" s="647" t="s">
        <v>642</v>
      </c>
      <c r="BX5" s="565" t="s">
        <v>4</v>
      </c>
      <c r="BY5" s="643" t="s">
        <v>927</v>
      </c>
      <c r="BZ5" s="327" t="s">
        <v>928</v>
      </c>
      <c r="CA5" s="647" t="s">
        <v>929</v>
      </c>
      <c r="CB5" s="327" t="s">
        <v>930</v>
      </c>
      <c r="CC5" s="647" t="s">
        <v>931</v>
      </c>
      <c r="CD5" s="565" t="s">
        <v>4</v>
      </c>
      <c r="CE5" s="643" t="s">
        <v>927</v>
      </c>
      <c r="CF5" s="327" t="s">
        <v>928</v>
      </c>
      <c r="CG5" s="647" t="s">
        <v>929</v>
      </c>
      <c r="CH5" s="327" t="s">
        <v>930</v>
      </c>
      <c r="CI5" s="647" t="s">
        <v>931</v>
      </c>
      <c r="CJ5" s="565" t="s">
        <v>4</v>
      </c>
      <c r="CK5" s="643" t="s">
        <v>927</v>
      </c>
      <c r="CL5" s="327" t="s">
        <v>928</v>
      </c>
      <c r="CM5" s="647" t="s">
        <v>929</v>
      </c>
      <c r="CN5" s="327" t="s">
        <v>930</v>
      </c>
      <c r="CO5" s="647" t="s">
        <v>931</v>
      </c>
      <c r="CP5" s="565" t="s">
        <v>4</v>
      </c>
      <c r="CQ5" s="643" t="s">
        <v>927</v>
      </c>
      <c r="CR5" s="327" t="s">
        <v>928</v>
      </c>
      <c r="CS5" s="647" t="s">
        <v>929</v>
      </c>
      <c r="CT5" s="327" t="s">
        <v>930</v>
      </c>
      <c r="CU5" s="647" t="s">
        <v>931</v>
      </c>
      <c r="CV5" s="565" t="s">
        <v>4</v>
      </c>
      <c r="CW5" s="643" t="s">
        <v>927</v>
      </c>
      <c r="CX5" s="327" t="s">
        <v>928</v>
      </c>
      <c r="CY5" s="647" t="s">
        <v>929</v>
      </c>
      <c r="CZ5" s="327" t="s">
        <v>930</v>
      </c>
      <c r="DA5" s="647" t="s">
        <v>931</v>
      </c>
      <c r="DB5" s="565" t="s">
        <v>4</v>
      </c>
      <c r="DC5" s="643" t="s">
        <v>927</v>
      </c>
      <c r="DD5" s="327" t="s">
        <v>928</v>
      </c>
      <c r="DE5" s="647" t="s">
        <v>929</v>
      </c>
      <c r="DF5" s="327" t="s">
        <v>930</v>
      </c>
      <c r="DG5" s="647" t="s">
        <v>931</v>
      </c>
      <c r="DH5" s="565" t="s">
        <v>4</v>
      </c>
      <c r="DI5" s="643" t="s">
        <v>927</v>
      </c>
      <c r="DJ5" s="327" t="s">
        <v>928</v>
      </c>
      <c r="DK5" s="647" t="s">
        <v>929</v>
      </c>
      <c r="DL5" s="327" t="s">
        <v>930</v>
      </c>
      <c r="DM5" s="647" t="s">
        <v>931</v>
      </c>
      <c r="DN5" s="565" t="s">
        <v>4</v>
      </c>
      <c r="DO5" s="643" t="s">
        <v>927</v>
      </c>
      <c r="DP5" s="327" t="s">
        <v>928</v>
      </c>
      <c r="DQ5" s="647" t="s">
        <v>929</v>
      </c>
      <c r="DR5" s="327" t="s">
        <v>930</v>
      </c>
      <c r="DS5" s="647" t="s">
        <v>931</v>
      </c>
      <c r="DT5" s="565" t="s">
        <v>4</v>
      </c>
      <c r="DU5" s="643" t="s">
        <v>927</v>
      </c>
      <c r="DV5" s="327" t="s">
        <v>928</v>
      </c>
      <c r="DW5" s="647" t="s">
        <v>929</v>
      </c>
      <c r="DX5" s="327" t="s">
        <v>930</v>
      </c>
      <c r="DY5" s="647" t="s">
        <v>931</v>
      </c>
      <c r="DZ5" s="565" t="s">
        <v>4</v>
      </c>
      <c r="EA5" s="643" t="s">
        <v>927</v>
      </c>
      <c r="EB5" s="327" t="s">
        <v>928</v>
      </c>
      <c r="EC5" s="647" t="s">
        <v>929</v>
      </c>
      <c r="ED5" s="327" t="s">
        <v>930</v>
      </c>
      <c r="EE5" s="647" t="s">
        <v>931</v>
      </c>
      <c r="EF5" s="565" t="s">
        <v>4</v>
      </c>
      <c r="EG5" s="643" t="s">
        <v>655</v>
      </c>
      <c r="EH5" s="327" t="s">
        <v>928</v>
      </c>
      <c r="EI5" s="647" t="s">
        <v>929</v>
      </c>
      <c r="EJ5" s="327" t="s">
        <v>930</v>
      </c>
      <c r="EK5" s="647" t="s">
        <v>656</v>
      </c>
      <c r="EL5" s="565" t="s">
        <v>4</v>
      </c>
      <c r="EM5" s="643" t="s">
        <v>657</v>
      </c>
      <c r="EN5" s="327" t="s">
        <v>658</v>
      </c>
      <c r="EO5" s="565" t="s">
        <v>4</v>
      </c>
      <c r="EP5" s="643" t="s">
        <v>657</v>
      </c>
      <c r="EQ5" s="327" t="s">
        <v>658</v>
      </c>
      <c r="ER5" s="565" t="s">
        <v>4</v>
      </c>
      <c r="ES5" s="643" t="s">
        <v>659</v>
      </c>
      <c r="ET5" s="327" t="s">
        <v>660</v>
      </c>
      <c r="EU5" s="647" t="s">
        <v>661</v>
      </c>
      <c r="EV5" s="327" t="s">
        <v>662</v>
      </c>
      <c r="EW5" s="647" t="s">
        <v>663</v>
      </c>
      <c r="EX5" s="565" t="s">
        <v>4</v>
      </c>
      <c r="EY5" s="643" t="s">
        <v>664</v>
      </c>
      <c r="EZ5" s="327" t="s">
        <v>665</v>
      </c>
      <c r="FA5" s="647" t="s">
        <v>666</v>
      </c>
      <c r="FB5" s="327" t="s">
        <v>667</v>
      </c>
      <c r="FC5" s="647" t="s">
        <v>663</v>
      </c>
      <c r="FD5" s="565" t="s">
        <v>4</v>
      </c>
      <c r="FE5" s="643" t="s">
        <v>668</v>
      </c>
      <c r="FF5" s="327" t="s">
        <v>669</v>
      </c>
      <c r="FG5" s="565" t="s">
        <v>4</v>
      </c>
      <c r="FH5" s="643" t="s">
        <v>541</v>
      </c>
      <c r="FI5" s="643" t="s">
        <v>543</v>
      </c>
      <c r="FJ5" s="643" t="s">
        <v>545</v>
      </c>
      <c r="FK5" s="643" t="s">
        <v>901</v>
      </c>
      <c r="FL5" s="643" t="s">
        <v>902</v>
      </c>
      <c r="FM5" s="643" t="s">
        <v>903</v>
      </c>
      <c r="FN5" s="643" t="s">
        <v>904</v>
      </c>
      <c r="FO5" s="643" t="s">
        <v>555</v>
      </c>
      <c r="FP5" s="643" t="s">
        <v>916</v>
      </c>
      <c r="FQ5" s="327" t="s">
        <v>670</v>
      </c>
      <c r="FR5" s="565" t="s">
        <v>4</v>
      </c>
      <c r="FS5" s="647" t="s">
        <v>671</v>
      </c>
      <c r="FT5" s="647" t="s">
        <v>672</v>
      </c>
      <c r="FU5" s="565" t="s">
        <v>4</v>
      </c>
      <c r="FV5" s="647" t="s">
        <v>671</v>
      </c>
      <c r="FW5" s="647" t="s">
        <v>672</v>
      </c>
      <c r="FX5" s="565" t="s">
        <v>4</v>
      </c>
      <c r="FY5" s="647" t="s">
        <v>671</v>
      </c>
      <c r="FZ5" s="647" t="s">
        <v>672</v>
      </c>
      <c r="GA5" s="327" t="s">
        <v>4</v>
      </c>
      <c r="GB5" s="647" t="s">
        <v>671</v>
      </c>
      <c r="GC5" s="647" t="s">
        <v>672</v>
      </c>
      <c r="GD5" s="327" t="s">
        <v>4</v>
      </c>
      <c r="GE5" s="647" t="s">
        <v>671</v>
      </c>
      <c r="GF5" s="647" t="s">
        <v>672</v>
      </c>
      <c r="GG5" s="327" t="s">
        <v>4</v>
      </c>
      <c r="GH5" s="647" t="s">
        <v>671</v>
      </c>
      <c r="GI5" s="647" t="s">
        <v>672</v>
      </c>
      <c r="GJ5" s="327" t="s">
        <v>4</v>
      </c>
      <c r="GK5" s="647" t="s">
        <v>671</v>
      </c>
      <c r="GL5" s="647" t="s">
        <v>672</v>
      </c>
      <c r="GM5" s="327" t="s">
        <v>4</v>
      </c>
      <c r="GN5" s="647" t="s">
        <v>671</v>
      </c>
      <c r="GO5" s="647" t="s">
        <v>672</v>
      </c>
      <c r="GP5" s="327" t="s">
        <v>4</v>
      </c>
      <c r="GQ5" s="647" t="s">
        <v>671</v>
      </c>
      <c r="GR5" s="647" t="s">
        <v>672</v>
      </c>
      <c r="GS5" s="327" t="s">
        <v>4</v>
      </c>
      <c r="GT5" s="647" t="s">
        <v>673</v>
      </c>
      <c r="GU5" s="647" t="s">
        <v>674</v>
      </c>
      <c r="GV5" s="327" t="s">
        <v>4</v>
      </c>
      <c r="GW5" s="647" t="s">
        <v>673</v>
      </c>
      <c r="GX5" s="647" t="s">
        <v>674</v>
      </c>
      <c r="GY5" s="327" t="s">
        <v>4</v>
      </c>
      <c r="GZ5" s="647" t="s">
        <v>673</v>
      </c>
      <c r="HA5" s="647" t="s">
        <v>674</v>
      </c>
      <c r="HB5" s="327" t="s">
        <v>4</v>
      </c>
      <c r="HC5" s="647" t="s">
        <v>673</v>
      </c>
      <c r="HD5" s="647" t="s">
        <v>674</v>
      </c>
      <c r="HE5" s="327" t="s">
        <v>4</v>
      </c>
      <c r="HF5" s="647" t="s">
        <v>673</v>
      </c>
      <c r="HG5" s="647" t="s">
        <v>674</v>
      </c>
      <c r="HH5" s="327" t="s">
        <v>4</v>
      </c>
      <c r="HI5" s="647" t="s">
        <v>673</v>
      </c>
      <c r="HJ5" s="647" t="s">
        <v>674</v>
      </c>
      <c r="HK5" s="327" t="s">
        <v>4</v>
      </c>
      <c r="HL5" s="647" t="s">
        <v>673</v>
      </c>
      <c r="HM5" s="647" t="s">
        <v>674</v>
      </c>
      <c r="HN5" s="327" t="s">
        <v>4</v>
      </c>
      <c r="HO5" s="647" t="s">
        <v>673</v>
      </c>
      <c r="HP5" s="647" t="s">
        <v>674</v>
      </c>
      <c r="HQ5" s="327" t="s">
        <v>4</v>
      </c>
      <c r="HR5" s="647" t="s">
        <v>673</v>
      </c>
      <c r="HS5" s="647" t="s">
        <v>674</v>
      </c>
      <c r="HT5" s="327" t="s">
        <v>4</v>
      </c>
      <c r="HU5" s="647" t="s">
        <v>675</v>
      </c>
      <c r="HV5" s="647" t="s">
        <v>676</v>
      </c>
      <c r="HW5" s="327" t="s">
        <v>4</v>
      </c>
      <c r="HX5" s="647" t="s">
        <v>675</v>
      </c>
      <c r="HY5" s="647" t="s">
        <v>676</v>
      </c>
      <c r="HZ5" s="327" t="s">
        <v>4</v>
      </c>
      <c r="IA5" s="647" t="s">
        <v>675</v>
      </c>
      <c r="IB5" s="647" t="s">
        <v>676</v>
      </c>
      <c r="IC5" s="327" t="s">
        <v>4</v>
      </c>
      <c r="ID5" s="647" t="s">
        <v>675</v>
      </c>
      <c r="IE5" s="647" t="s">
        <v>676</v>
      </c>
      <c r="IF5" s="327" t="s">
        <v>4</v>
      </c>
      <c r="IG5" s="647" t="s">
        <v>675</v>
      </c>
      <c r="IH5" s="647" t="s">
        <v>676</v>
      </c>
      <c r="II5" s="327" t="s">
        <v>4</v>
      </c>
      <c r="IJ5" s="647" t="s">
        <v>675</v>
      </c>
      <c r="IK5" s="647" t="s">
        <v>676</v>
      </c>
      <c r="IL5" s="327" t="s">
        <v>4</v>
      </c>
      <c r="IM5" s="647" t="s">
        <v>675</v>
      </c>
      <c r="IN5" s="647" t="s">
        <v>676</v>
      </c>
      <c r="IO5" s="327" t="s">
        <v>4</v>
      </c>
      <c r="IP5" s="647" t="s">
        <v>675</v>
      </c>
      <c r="IQ5" s="647" t="s">
        <v>676</v>
      </c>
      <c r="IR5" s="327" t="s">
        <v>4</v>
      </c>
      <c r="IS5" s="647" t="s">
        <v>675</v>
      </c>
      <c r="IT5" s="647" t="s">
        <v>676</v>
      </c>
      <c r="IU5" s="327" t="s">
        <v>4</v>
      </c>
      <c r="IV5" s="647" t="s">
        <v>677</v>
      </c>
      <c r="IW5" s="647" t="s">
        <v>678</v>
      </c>
      <c r="IX5" s="647" t="s">
        <v>663</v>
      </c>
      <c r="IY5" s="327" t="s">
        <v>4</v>
      </c>
      <c r="IZ5" s="647" t="s">
        <v>679</v>
      </c>
      <c r="JA5" s="647" t="s">
        <v>680</v>
      </c>
      <c r="JB5" s="647" t="s">
        <v>681</v>
      </c>
      <c r="JC5" s="647" t="s">
        <v>682</v>
      </c>
      <c r="JD5" s="647" t="s">
        <v>663</v>
      </c>
      <c r="JE5" s="327" t="s">
        <v>4</v>
      </c>
      <c r="JF5" s="647" t="s">
        <v>683</v>
      </c>
      <c r="JG5" s="647" t="s">
        <v>684</v>
      </c>
      <c r="JH5" s="647" t="s">
        <v>685</v>
      </c>
      <c r="JI5" s="647" t="s">
        <v>663</v>
      </c>
      <c r="JJ5" s="327" t="s">
        <v>4</v>
      </c>
      <c r="JK5" s="647" t="s">
        <v>686</v>
      </c>
      <c r="JL5" s="647" t="s">
        <v>687</v>
      </c>
      <c r="JM5" s="647" t="s">
        <v>688</v>
      </c>
      <c r="JN5" s="647" t="s">
        <v>689</v>
      </c>
      <c r="JO5" s="647" t="s">
        <v>663</v>
      </c>
      <c r="JP5" s="327" t="s">
        <v>4</v>
      </c>
      <c r="JQ5" s="647" t="s">
        <v>690</v>
      </c>
      <c r="JR5" s="647" t="s">
        <v>691</v>
      </c>
      <c r="JS5" s="647" t="s">
        <v>692</v>
      </c>
      <c r="JT5" s="647" t="s">
        <v>693</v>
      </c>
      <c r="JU5" s="647" t="s">
        <v>663</v>
      </c>
      <c r="JV5" s="327" t="s">
        <v>4</v>
      </c>
      <c r="JW5" s="647" t="s">
        <v>694</v>
      </c>
      <c r="JX5" s="647" t="s">
        <v>695</v>
      </c>
      <c r="JY5" s="647" t="s">
        <v>696</v>
      </c>
      <c r="JZ5" s="647" t="s">
        <v>697</v>
      </c>
      <c r="KA5" s="647" t="s">
        <v>663</v>
      </c>
      <c r="KB5" s="327" t="s">
        <v>4</v>
      </c>
      <c r="KC5" s="647" t="s">
        <v>698</v>
      </c>
      <c r="KD5" s="647" t="s">
        <v>699</v>
      </c>
      <c r="KE5" s="647" t="s">
        <v>700</v>
      </c>
      <c r="KF5" s="647" t="s">
        <v>701</v>
      </c>
      <c r="KG5" s="647" t="s">
        <v>702</v>
      </c>
      <c r="KH5" s="647" t="s">
        <v>663</v>
      </c>
      <c r="KI5" s="327" t="s">
        <v>4</v>
      </c>
      <c r="KJ5" s="647" t="s">
        <v>703</v>
      </c>
      <c r="KK5" s="647" t="s">
        <v>704</v>
      </c>
      <c r="KL5" s="647" t="s">
        <v>663</v>
      </c>
      <c r="KM5" s="327" t="s">
        <v>4</v>
      </c>
      <c r="KN5" s="647" t="s">
        <v>705</v>
      </c>
      <c r="KO5" s="647" t="s">
        <v>706</v>
      </c>
      <c r="KP5" s="647" t="s">
        <v>707</v>
      </c>
      <c r="KQ5" s="647" t="s">
        <v>708</v>
      </c>
      <c r="KR5" s="647" t="s">
        <v>663</v>
      </c>
      <c r="KS5" s="327" t="s">
        <v>4</v>
      </c>
      <c r="KT5" s="647" t="s">
        <v>709</v>
      </c>
      <c r="KU5" s="647" t="s">
        <v>710</v>
      </c>
      <c r="KV5" s="647" t="s">
        <v>711</v>
      </c>
      <c r="KW5" s="647" t="s">
        <v>663</v>
      </c>
      <c r="KX5" s="327" t="s">
        <v>4</v>
      </c>
      <c r="KY5" s="647" t="s">
        <v>712</v>
      </c>
      <c r="KZ5" s="647" t="s">
        <v>713</v>
      </c>
      <c r="LA5" s="647" t="s">
        <v>663</v>
      </c>
      <c r="LB5" s="565" t="s">
        <v>4</v>
      </c>
      <c r="LC5" s="647" t="s">
        <v>712</v>
      </c>
      <c r="LD5" s="647" t="s">
        <v>713</v>
      </c>
      <c r="LE5" s="647" t="s">
        <v>663</v>
      </c>
      <c r="LF5" s="565" t="s">
        <v>4</v>
      </c>
      <c r="LG5" s="647" t="s">
        <v>712</v>
      </c>
      <c r="LH5" s="647" t="s">
        <v>713</v>
      </c>
      <c r="LI5" s="647" t="s">
        <v>663</v>
      </c>
      <c r="LJ5" s="565" t="s">
        <v>4</v>
      </c>
      <c r="LK5" s="647" t="s">
        <v>712</v>
      </c>
      <c r="LL5" s="647" t="s">
        <v>713</v>
      </c>
      <c r="LM5" s="647" t="s">
        <v>663</v>
      </c>
      <c r="LN5" s="565" t="s">
        <v>4</v>
      </c>
      <c r="LO5" s="647" t="s">
        <v>714</v>
      </c>
      <c r="LP5" s="647" t="s">
        <v>715</v>
      </c>
      <c r="LQ5" s="647" t="s">
        <v>716</v>
      </c>
      <c r="LR5" s="647" t="s">
        <v>717</v>
      </c>
      <c r="LS5" s="647" t="s">
        <v>663</v>
      </c>
      <c r="LT5" s="565" t="s">
        <v>4</v>
      </c>
      <c r="LU5" s="647" t="s">
        <v>718</v>
      </c>
      <c r="LV5" s="647" t="s">
        <v>719</v>
      </c>
      <c r="LW5" s="647" t="s">
        <v>720</v>
      </c>
      <c r="LX5" s="647" t="s">
        <v>721</v>
      </c>
      <c r="LY5" s="647" t="s">
        <v>663</v>
      </c>
      <c r="LZ5" s="565" t="s">
        <v>4</v>
      </c>
      <c r="MA5" s="647" t="s">
        <v>722</v>
      </c>
      <c r="MB5" s="647" t="s">
        <v>723</v>
      </c>
      <c r="MC5" s="647" t="s">
        <v>724</v>
      </c>
      <c r="MD5" s="565" t="s">
        <v>4</v>
      </c>
      <c r="ME5" s="647" t="s">
        <v>725</v>
      </c>
      <c r="MF5" s="647" t="s">
        <v>726</v>
      </c>
      <c r="MG5" s="647" t="s">
        <v>727</v>
      </c>
      <c r="MH5" s="647" t="s">
        <v>728</v>
      </c>
      <c r="MI5" s="647" t="s">
        <v>663</v>
      </c>
      <c r="MJ5" s="565" t="s">
        <v>4</v>
      </c>
      <c r="MK5" s="647" t="s">
        <v>729</v>
      </c>
      <c r="ML5" s="647" t="s">
        <v>730</v>
      </c>
      <c r="MM5" s="647" t="s">
        <v>731</v>
      </c>
      <c r="MN5" s="647" t="s">
        <v>663</v>
      </c>
      <c r="MO5" s="565" t="s">
        <v>4</v>
      </c>
      <c r="MP5" s="647" t="s">
        <v>732</v>
      </c>
      <c r="MQ5" s="647" t="s">
        <v>733</v>
      </c>
      <c r="MR5" s="647" t="s">
        <v>734</v>
      </c>
      <c r="MS5" s="647" t="s">
        <v>735</v>
      </c>
      <c r="MT5" s="647" t="s">
        <v>736</v>
      </c>
      <c r="MU5" s="647" t="s">
        <v>737</v>
      </c>
      <c r="MV5" s="565" t="s">
        <v>4</v>
      </c>
      <c r="MW5" s="647" t="s">
        <v>738</v>
      </c>
      <c r="MX5" s="647" t="s">
        <v>739</v>
      </c>
      <c r="MY5" s="647" t="s">
        <v>740</v>
      </c>
      <c r="MZ5" s="647" t="s">
        <v>741</v>
      </c>
      <c r="NA5" s="647" t="s">
        <v>663</v>
      </c>
      <c r="NB5" s="565" t="s">
        <v>4</v>
      </c>
      <c r="NC5" s="647" t="s">
        <v>742</v>
      </c>
      <c r="ND5" s="647" t="s">
        <v>743</v>
      </c>
      <c r="NE5" s="647" t="s">
        <v>744</v>
      </c>
      <c r="NF5" s="565" t="s">
        <v>4</v>
      </c>
      <c r="NG5" s="647" t="s">
        <v>745</v>
      </c>
      <c r="NH5" s="647" t="s">
        <v>746</v>
      </c>
      <c r="NI5" s="647" t="s">
        <v>747</v>
      </c>
      <c r="NJ5" s="647" t="s">
        <v>748</v>
      </c>
      <c r="NK5" s="647" t="s">
        <v>663</v>
      </c>
      <c r="NL5" s="565" t="s">
        <v>4</v>
      </c>
      <c r="NM5" s="647" t="s">
        <v>749</v>
      </c>
      <c r="NN5" s="647" t="s">
        <v>750</v>
      </c>
      <c r="NO5" s="647" t="s">
        <v>751</v>
      </c>
      <c r="NP5" s="647" t="s">
        <v>752</v>
      </c>
      <c r="NQ5" s="647" t="s">
        <v>663</v>
      </c>
      <c r="NR5" s="565" t="s">
        <v>4</v>
      </c>
      <c r="NS5" s="647" t="s">
        <v>753</v>
      </c>
      <c r="NT5" s="647" t="s">
        <v>754</v>
      </c>
      <c r="NU5" s="647" t="s">
        <v>755</v>
      </c>
      <c r="NV5" s="565" t="s">
        <v>4</v>
      </c>
      <c r="NW5" s="647" t="s">
        <v>756</v>
      </c>
      <c r="NX5" s="647" t="s">
        <v>757</v>
      </c>
      <c r="NY5" s="647" t="s">
        <v>758</v>
      </c>
      <c r="NZ5" s="647" t="s">
        <v>759</v>
      </c>
      <c r="OA5" s="647" t="s">
        <v>663</v>
      </c>
      <c r="OB5" s="565" t="s">
        <v>4</v>
      </c>
      <c r="OC5" s="647" t="s">
        <v>760</v>
      </c>
      <c r="OD5" s="647" t="s">
        <v>761</v>
      </c>
      <c r="OE5" s="647" t="s">
        <v>762</v>
      </c>
      <c r="OF5" s="647" t="s">
        <v>763</v>
      </c>
      <c r="OG5" s="647" t="s">
        <v>764</v>
      </c>
      <c r="OH5" s="565" t="s">
        <v>4</v>
      </c>
      <c r="OI5" s="647" t="s">
        <v>760</v>
      </c>
      <c r="OJ5" s="647" t="s">
        <v>761</v>
      </c>
      <c r="OK5" s="647" t="s">
        <v>762</v>
      </c>
      <c r="OL5" s="647" t="s">
        <v>763</v>
      </c>
      <c r="OM5" s="647" t="s">
        <v>764</v>
      </c>
      <c r="ON5" s="565" t="s">
        <v>4</v>
      </c>
      <c r="OO5" s="647" t="s">
        <v>760</v>
      </c>
      <c r="OP5" s="647" t="s">
        <v>761</v>
      </c>
      <c r="OQ5" s="647" t="s">
        <v>762</v>
      </c>
      <c r="OR5" s="647" t="s">
        <v>763</v>
      </c>
      <c r="OS5" s="647" t="s">
        <v>764</v>
      </c>
      <c r="OT5" s="565" t="s">
        <v>4</v>
      </c>
      <c r="OU5" s="647" t="s">
        <v>765</v>
      </c>
      <c r="OV5" s="647" t="s">
        <v>766</v>
      </c>
      <c r="OW5" s="647" t="s">
        <v>767</v>
      </c>
      <c r="OX5" s="647" t="s">
        <v>768</v>
      </c>
      <c r="OY5" s="647" t="s">
        <v>769</v>
      </c>
      <c r="OZ5" s="647" t="s">
        <v>770</v>
      </c>
      <c r="PA5" s="647" t="s">
        <v>771</v>
      </c>
      <c r="PB5" s="647" t="s">
        <v>772</v>
      </c>
      <c r="PC5" s="647" t="s">
        <v>773</v>
      </c>
      <c r="PD5" s="647" t="s">
        <v>774</v>
      </c>
      <c r="PE5" s="647" t="s">
        <v>775</v>
      </c>
      <c r="PF5" s="565" t="s">
        <v>4</v>
      </c>
      <c r="PG5" s="647" t="s">
        <v>776</v>
      </c>
      <c r="PH5" s="647" t="s">
        <v>777</v>
      </c>
      <c r="PI5" s="647" t="s">
        <v>778</v>
      </c>
      <c r="PJ5" s="647" t="s">
        <v>779</v>
      </c>
      <c r="PK5" s="647" t="s">
        <v>663</v>
      </c>
      <c r="PL5" s="565" t="s">
        <v>4</v>
      </c>
      <c r="PM5" s="647" t="s">
        <v>780</v>
      </c>
      <c r="PN5" s="647" t="s">
        <v>781</v>
      </c>
      <c r="PO5" s="647" t="s">
        <v>782</v>
      </c>
      <c r="PP5" s="647" t="s">
        <v>783</v>
      </c>
      <c r="PQ5" s="647" t="s">
        <v>663</v>
      </c>
      <c r="PR5" s="565" t="s">
        <v>4</v>
      </c>
      <c r="PS5" s="327" t="s">
        <v>932</v>
      </c>
      <c r="PT5" s="327" t="s">
        <v>933</v>
      </c>
      <c r="PU5" s="327" t="s">
        <v>934</v>
      </c>
      <c r="PV5" s="327" t="s">
        <v>787</v>
      </c>
      <c r="PW5" s="565" t="s">
        <v>4</v>
      </c>
      <c r="PX5" s="647" t="s">
        <v>788</v>
      </c>
      <c r="PY5" s="647" t="s">
        <v>789</v>
      </c>
      <c r="PZ5" s="647" t="s">
        <v>790</v>
      </c>
      <c r="QA5" s="647" t="s">
        <v>663</v>
      </c>
      <c r="QB5" s="565" t="s">
        <v>4</v>
      </c>
      <c r="QC5" s="327" t="s">
        <v>791</v>
      </c>
      <c r="QD5" s="327" t="s">
        <v>792</v>
      </c>
      <c r="QE5" s="327" t="s">
        <v>935</v>
      </c>
      <c r="QF5" s="565" t="s">
        <v>4</v>
      </c>
      <c r="QG5" s="327" t="s">
        <v>793</v>
      </c>
      <c r="QH5" s="327" t="s">
        <v>794</v>
      </c>
      <c r="QI5" s="327" t="s">
        <v>935</v>
      </c>
      <c r="QJ5" s="648" t="s">
        <v>4</v>
      </c>
    </row>
    <row r="6" spans="1:452" s="454" customFormat="1" ht="18" customHeight="1" x14ac:dyDescent="0.15">
      <c r="A6" s="58"/>
      <c r="B6" s="1292"/>
      <c r="C6" s="1293"/>
      <c r="D6" s="1294" t="s">
        <v>795</v>
      </c>
      <c r="E6" s="649" t="s">
        <v>795</v>
      </c>
      <c r="F6" s="650" t="s">
        <v>796</v>
      </c>
      <c r="G6" s="649" t="s">
        <v>795</v>
      </c>
      <c r="H6" s="649" t="s">
        <v>795</v>
      </c>
      <c r="I6" s="649" t="s">
        <v>795</v>
      </c>
      <c r="J6" s="649" t="s">
        <v>795</v>
      </c>
      <c r="K6" s="649" t="s">
        <v>795</v>
      </c>
      <c r="L6" s="649" t="s">
        <v>795</v>
      </c>
      <c r="M6" s="649" t="s">
        <v>795</v>
      </c>
      <c r="N6" s="650" t="s">
        <v>796</v>
      </c>
      <c r="O6" s="1294" t="s">
        <v>795</v>
      </c>
      <c r="P6" s="649" t="s">
        <v>795</v>
      </c>
      <c r="Q6" s="649" t="s">
        <v>795</v>
      </c>
      <c r="R6" s="649" t="s">
        <v>795</v>
      </c>
      <c r="S6" s="649" t="s">
        <v>795</v>
      </c>
      <c r="T6" s="649" t="s">
        <v>795</v>
      </c>
      <c r="U6" s="649" t="s">
        <v>795</v>
      </c>
      <c r="V6" s="650" t="s">
        <v>796</v>
      </c>
      <c r="W6" s="1294" t="s">
        <v>795</v>
      </c>
      <c r="X6" s="649" t="s">
        <v>795</v>
      </c>
      <c r="Y6" s="649" t="s">
        <v>795</v>
      </c>
      <c r="Z6" s="649" t="s">
        <v>795</v>
      </c>
      <c r="AA6" s="649" t="s">
        <v>795</v>
      </c>
      <c r="AB6" s="649" t="s">
        <v>795</v>
      </c>
      <c r="AC6" s="649" t="s">
        <v>795</v>
      </c>
      <c r="AD6" s="649" t="s">
        <v>795</v>
      </c>
      <c r="AE6" s="649" t="s">
        <v>795</v>
      </c>
      <c r="AF6" s="650" t="s">
        <v>796</v>
      </c>
      <c r="AG6" s="1294" t="s">
        <v>795</v>
      </c>
      <c r="AH6" s="649" t="s">
        <v>795</v>
      </c>
      <c r="AI6" s="650" t="s">
        <v>796</v>
      </c>
      <c r="AJ6" s="1294" t="s">
        <v>795</v>
      </c>
      <c r="AK6" s="649" t="s">
        <v>795</v>
      </c>
      <c r="AL6" s="649" t="s">
        <v>795</v>
      </c>
      <c r="AM6" s="649" t="s">
        <v>795</v>
      </c>
      <c r="AN6" s="649" t="s">
        <v>795</v>
      </c>
      <c r="AO6" s="649" t="s">
        <v>795</v>
      </c>
      <c r="AP6" s="650" t="s">
        <v>796</v>
      </c>
      <c r="AQ6" s="651" t="s">
        <v>795</v>
      </c>
      <c r="AR6" s="652" t="s">
        <v>795</v>
      </c>
      <c r="AS6" s="652" t="s">
        <v>795</v>
      </c>
      <c r="AT6" s="653" t="s">
        <v>796</v>
      </c>
      <c r="AU6" s="1294" t="s">
        <v>795</v>
      </c>
      <c r="AV6" s="649" t="s">
        <v>795</v>
      </c>
      <c r="AW6" s="649" t="s">
        <v>795</v>
      </c>
      <c r="AX6" s="650" t="s">
        <v>796</v>
      </c>
      <c r="AY6" s="1294" t="s">
        <v>795</v>
      </c>
      <c r="AZ6" s="649" t="s">
        <v>795</v>
      </c>
      <c r="BA6" s="649" t="s">
        <v>795</v>
      </c>
      <c r="BB6" s="650" t="s">
        <v>796</v>
      </c>
      <c r="BC6" s="1294" t="s">
        <v>795</v>
      </c>
      <c r="BD6" s="649" t="s">
        <v>795</v>
      </c>
      <c r="BE6" s="649" t="s">
        <v>795</v>
      </c>
      <c r="BF6" s="650" t="s">
        <v>796</v>
      </c>
      <c r="BG6" s="1294" t="s">
        <v>795</v>
      </c>
      <c r="BH6" s="649" t="s">
        <v>795</v>
      </c>
      <c r="BI6" s="649" t="s">
        <v>795</v>
      </c>
      <c r="BJ6" s="649" t="s">
        <v>795</v>
      </c>
      <c r="BK6" s="649" t="s">
        <v>795</v>
      </c>
      <c r="BL6" s="649" t="s">
        <v>795</v>
      </c>
      <c r="BM6" s="649" t="s">
        <v>795</v>
      </c>
      <c r="BN6" s="649" t="s">
        <v>795</v>
      </c>
      <c r="BO6" s="650" t="s">
        <v>796</v>
      </c>
      <c r="BP6" s="1294" t="s">
        <v>795</v>
      </c>
      <c r="BQ6" s="649" t="s">
        <v>795</v>
      </c>
      <c r="BR6" s="649" t="s">
        <v>795</v>
      </c>
      <c r="BS6" s="649" t="s">
        <v>795</v>
      </c>
      <c r="BT6" s="649" t="s">
        <v>795</v>
      </c>
      <c r="BU6" s="649" t="s">
        <v>795</v>
      </c>
      <c r="BV6" s="649" t="s">
        <v>795</v>
      </c>
      <c r="BW6" s="649" t="s">
        <v>795</v>
      </c>
      <c r="BX6" s="650" t="s">
        <v>796</v>
      </c>
      <c r="BY6" s="1294" t="s">
        <v>795</v>
      </c>
      <c r="BZ6" s="649" t="s">
        <v>795</v>
      </c>
      <c r="CA6" s="649" t="s">
        <v>795</v>
      </c>
      <c r="CB6" s="649" t="s">
        <v>795</v>
      </c>
      <c r="CC6" s="649" t="s">
        <v>795</v>
      </c>
      <c r="CD6" s="650" t="s">
        <v>796</v>
      </c>
      <c r="CE6" s="1294" t="s">
        <v>795</v>
      </c>
      <c r="CF6" s="649" t="s">
        <v>795</v>
      </c>
      <c r="CG6" s="649" t="s">
        <v>795</v>
      </c>
      <c r="CH6" s="649" t="s">
        <v>795</v>
      </c>
      <c r="CI6" s="649" t="s">
        <v>795</v>
      </c>
      <c r="CJ6" s="650" t="s">
        <v>796</v>
      </c>
      <c r="CK6" s="1294" t="s">
        <v>795</v>
      </c>
      <c r="CL6" s="649" t="s">
        <v>795</v>
      </c>
      <c r="CM6" s="649" t="s">
        <v>795</v>
      </c>
      <c r="CN6" s="649" t="s">
        <v>795</v>
      </c>
      <c r="CO6" s="649" t="s">
        <v>795</v>
      </c>
      <c r="CP6" s="650" t="s">
        <v>796</v>
      </c>
      <c r="CQ6" s="1294" t="s">
        <v>795</v>
      </c>
      <c r="CR6" s="649" t="s">
        <v>795</v>
      </c>
      <c r="CS6" s="649" t="s">
        <v>795</v>
      </c>
      <c r="CT6" s="649" t="s">
        <v>795</v>
      </c>
      <c r="CU6" s="649" t="s">
        <v>795</v>
      </c>
      <c r="CV6" s="650" t="s">
        <v>796</v>
      </c>
      <c r="CW6" s="1294" t="s">
        <v>795</v>
      </c>
      <c r="CX6" s="649" t="s">
        <v>795</v>
      </c>
      <c r="CY6" s="649" t="s">
        <v>795</v>
      </c>
      <c r="CZ6" s="649" t="s">
        <v>795</v>
      </c>
      <c r="DA6" s="649" t="s">
        <v>795</v>
      </c>
      <c r="DB6" s="650" t="s">
        <v>796</v>
      </c>
      <c r="DC6" s="1294" t="s">
        <v>795</v>
      </c>
      <c r="DD6" s="649" t="s">
        <v>795</v>
      </c>
      <c r="DE6" s="649" t="s">
        <v>795</v>
      </c>
      <c r="DF6" s="649" t="s">
        <v>795</v>
      </c>
      <c r="DG6" s="649" t="s">
        <v>795</v>
      </c>
      <c r="DH6" s="650" t="s">
        <v>796</v>
      </c>
      <c r="DI6" s="1294" t="s">
        <v>795</v>
      </c>
      <c r="DJ6" s="649" t="s">
        <v>795</v>
      </c>
      <c r="DK6" s="649" t="s">
        <v>795</v>
      </c>
      <c r="DL6" s="649" t="s">
        <v>795</v>
      </c>
      <c r="DM6" s="649" t="s">
        <v>795</v>
      </c>
      <c r="DN6" s="650" t="s">
        <v>796</v>
      </c>
      <c r="DO6" s="1294" t="s">
        <v>795</v>
      </c>
      <c r="DP6" s="649" t="s">
        <v>795</v>
      </c>
      <c r="DQ6" s="649" t="s">
        <v>795</v>
      </c>
      <c r="DR6" s="649" t="s">
        <v>795</v>
      </c>
      <c r="DS6" s="649" t="s">
        <v>795</v>
      </c>
      <c r="DT6" s="650" t="s">
        <v>796</v>
      </c>
      <c r="DU6" s="1294" t="s">
        <v>795</v>
      </c>
      <c r="DV6" s="649" t="s">
        <v>795</v>
      </c>
      <c r="DW6" s="649" t="s">
        <v>795</v>
      </c>
      <c r="DX6" s="649" t="s">
        <v>795</v>
      </c>
      <c r="DY6" s="649" t="s">
        <v>795</v>
      </c>
      <c r="DZ6" s="650" t="s">
        <v>796</v>
      </c>
      <c r="EA6" s="1294" t="s">
        <v>795</v>
      </c>
      <c r="EB6" s="649" t="s">
        <v>795</v>
      </c>
      <c r="EC6" s="649" t="s">
        <v>795</v>
      </c>
      <c r="ED6" s="649" t="s">
        <v>795</v>
      </c>
      <c r="EE6" s="649" t="s">
        <v>795</v>
      </c>
      <c r="EF6" s="650" t="s">
        <v>796</v>
      </c>
      <c r="EG6" s="1294" t="s">
        <v>795</v>
      </c>
      <c r="EH6" s="649" t="s">
        <v>795</v>
      </c>
      <c r="EI6" s="649" t="s">
        <v>795</v>
      </c>
      <c r="EJ6" s="649" t="s">
        <v>795</v>
      </c>
      <c r="EK6" s="649" t="s">
        <v>795</v>
      </c>
      <c r="EL6" s="650" t="s">
        <v>796</v>
      </c>
      <c r="EM6" s="1294" t="s">
        <v>795</v>
      </c>
      <c r="EN6" s="649" t="s">
        <v>795</v>
      </c>
      <c r="EO6" s="650" t="s">
        <v>796</v>
      </c>
      <c r="EP6" s="1294" t="s">
        <v>795</v>
      </c>
      <c r="EQ6" s="649" t="s">
        <v>795</v>
      </c>
      <c r="ER6" s="650" t="s">
        <v>796</v>
      </c>
      <c r="ES6" s="1294" t="s">
        <v>795</v>
      </c>
      <c r="ET6" s="649" t="s">
        <v>795</v>
      </c>
      <c r="EU6" s="649" t="s">
        <v>795</v>
      </c>
      <c r="EV6" s="649" t="s">
        <v>795</v>
      </c>
      <c r="EW6" s="649" t="s">
        <v>795</v>
      </c>
      <c r="EX6" s="650" t="s">
        <v>796</v>
      </c>
      <c r="EY6" s="1294" t="s">
        <v>795</v>
      </c>
      <c r="EZ6" s="649" t="s">
        <v>795</v>
      </c>
      <c r="FA6" s="649" t="s">
        <v>795</v>
      </c>
      <c r="FB6" s="649" t="s">
        <v>795</v>
      </c>
      <c r="FC6" s="649" t="s">
        <v>795</v>
      </c>
      <c r="FD6" s="650" t="s">
        <v>796</v>
      </c>
      <c r="FE6" s="1294" t="s">
        <v>795</v>
      </c>
      <c r="FF6" s="649" t="s">
        <v>795</v>
      </c>
      <c r="FG6" s="650" t="s">
        <v>796</v>
      </c>
      <c r="FH6" s="654" t="s">
        <v>795</v>
      </c>
      <c r="FI6" s="1301" t="s">
        <v>795</v>
      </c>
      <c r="FJ6" s="1301" t="s">
        <v>795</v>
      </c>
      <c r="FK6" s="1301" t="s">
        <v>795</v>
      </c>
      <c r="FL6" s="1301" t="s">
        <v>795</v>
      </c>
      <c r="FM6" s="1301" t="s">
        <v>795</v>
      </c>
      <c r="FN6" s="1301" t="s">
        <v>795</v>
      </c>
      <c r="FO6" s="1301" t="s">
        <v>795</v>
      </c>
      <c r="FP6" s="1301" t="s">
        <v>795</v>
      </c>
      <c r="FQ6" s="1301" t="s">
        <v>795</v>
      </c>
      <c r="FR6" s="653" t="s">
        <v>796</v>
      </c>
      <c r="FS6" s="654" t="s">
        <v>795</v>
      </c>
      <c r="FT6" s="1301" t="s">
        <v>795</v>
      </c>
      <c r="FU6" s="653" t="s">
        <v>796</v>
      </c>
      <c r="FV6" s="654" t="s">
        <v>795</v>
      </c>
      <c r="FW6" s="1301" t="s">
        <v>795</v>
      </c>
      <c r="FX6" s="653" t="s">
        <v>796</v>
      </c>
      <c r="FY6" s="654" t="s">
        <v>795</v>
      </c>
      <c r="FZ6" s="1301" t="s">
        <v>795</v>
      </c>
      <c r="GA6" s="1302" t="s">
        <v>796</v>
      </c>
      <c r="GB6" s="654" t="s">
        <v>795</v>
      </c>
      <c r="GC6" s="1301" t="s">
        <v>795</v>
      </c>
      <c r="GD6" s="1302" t="s">
        <v>796</v>
      </c>
      <c r="GE6" s="654" t="s">
        <v>795</v>
      </c>
      <c r="GF6" s="1301" t="s">
        <v>795</v>
      </c>
      <c r="GG6" s="1302" t="s">
        <v>796</v>
      </c>
      <c r="GH6" s="654" t="s">
        <v>795</v>
      </c>
      <c r="GI6" s="1301" t="s">
        <v>795</v>
      </c>
      <c r="GJ6" s="1302" t="s">
        <v>796</v>
      </c>
      <c r="GK6" s="654" t="s">
        <v>795</v>
      </c>
      <c r="GL6" s="1301" t="s">
        <v>795</v>
      </c>
      <c r="GM6" s="1302" t="s">
        <v>796</v>
      </c>
      <c r="GN6" s="654" t="s">
        <v>795</v>
      </c>
      <c r="GO6" s="1301" t="s">
        <v>795</v>
      </c>
      <c r="GP6" s="1302" t="s">
        <v>796</v>
      </c>
      <c r="GQ6" s="654" t="s">
        <v>795</v>
      </c>
      <c r="GR6" s="1301" t="s">
        <v>795</v>
      </c>
      <c r="GS6" s="1302" t="s">
        <v>796</v>
      </c>
      <c r="GT6" s="654" t="s">
        <v>795</v>
      </c>
      <c r="GU6" s="1301" t="s">
        <v>795</v>
      </c>
      <c r="GV6" s="1302" t="s">
        <v>796</v>
      </c>
      <c r="GW6" s="654" t="s">
        <v>795</v>
      </c>
      <c r="GX6" s="1301" t="s">
        <v>795</v>
      </c>
      <c r="GY6" s="1302" t="s">
        <v>796</v>
      </c>
      <c r="GZ6" s="654" t="s">
        <v>795</v>
      </c>
      <c r="HA6" s="1301" t="s">
        <v>795</v>
      </c>
      <c r="HB6" s="1302" t="s">
        <v>796</v>
      </c>
      <c r="HC6" s="654" t="s">
        <v>795</v>
      </c>
      <c r="HD6" s="1301" t="s">
        <v>795</v>
      </c>
      <c r="HE6" s="1302" t="s">
        <v>796</v>
      </c>
      <c r="HF6" s="654" t="s">
        <v>795</v>
      </c>
      <c r="HG6" s="1301" t="s">
        <v>795</v>
      </c>
      <c r="HH6" s="1302" t="s">
        <v>796</v>
      </c>
      <c r="HI6" s="654" t="s">
        <v>795</v>
      </c>
      <c r="HJ6" s="1301" t="s">
        <v>795</v>
      </c>
      <c r="HK6" s="1302" t="s">
        <v>796</v>
      </c>
      <c r="HL6" s="654" t="s">
        <v>795</v>
      </c>
      <c r="HM6" s="1301" t="s">
        <v>795</v>
      </c>
      <c r="HN6" s="1302" t="s">
        <v>796</v>
      </c>
      <c r="HO6" s="654" t="s">
        <v>795</v>
      </c>
      <c r="HP6" s="1301" t="s">
        <v>795</v>
      </c>
      <c r="HQ6" s="1302" t="s">
        <v>796</v>
      </c>
      <c r="HR6" s="654" t="s">
        <v>795</v>
      </c>
      <c r="HS6" s="1301" t="s">
        <v>795</v>
      </c>
      <c r="HT6" s="1302" t="s">
        <v>796</v>
      </c>
      <c r="HU6" s="654" t="s">
        <v>795</v>
      </c>
      <c r="HV6" s="1301" t="s">
        <v>795</v>
      </c>
      <c r="HW6" s="1302" t="s">
        <v>796</v>
      </c>
      <c r="HX6" s="654" t="s">
        <v>795</v>
      </c>
      <c r="HY6" s="1301" t="s">
        <v>795</v>
      </c>
      <c r="HZ6" s="1302" t="s">
        <v>796</v>
      </c>
      <c r="IA6" s="654" t="s">
        <v>795</v>
      </c>
      <c r="IB6" s="1301" t="s">
        <v>795</v>
      </c>
      <c r="IC6" s="1302" t="s">
        <v>796</v>
      </c>
      <c r="ID6" s="654" t="s">
        <v>795</v>
      </c>
      <c r="IE6" s="1301" t="s">
        <v>795</v>
      </c>
      <c r="IF6" s="1302" t="s">
        <v>796</v>
      </c>
      <c r="IG6" s="654" t="s">
        <v>795</v>
      </c>
      <c r="IH6" s="1301" t="s">
        <v>795</v>
      </c>
      <c r="II6" s="1302" t="s">
        <v>796</v>
      </c>
      <c r="IJ6" s="654" t="s">
        <v>795</v>
      </c>
      <c r="IK6" s="1301" t="s">
        <v>795</v>
      </c>
      <c r="IL6" s="1302" t="s">
        <v>796</v>
      </c>
      <c r="IM6" s="654" t="s">
        <v>795</v>
      </c>
      <c r="IN6" s="1301" t="s">
        <v>795</v>
      </c>
      <c r="IO6" s="1302" t="s">
        <v>796</v>
      </c>
      <c r="IP6" s="654" t="s">
        <v>795</v>
      </c>
      <c r="IQ6" s="1301" t="s">
        <v>795</v>
      </c>
      <c r="IR6" s="1302" t="s">
        <v>796</v>
      </c>
      <c r="IS6" s="654" t="s">
        <v>795</v>
      </c>
      <c r="IT6" s="1301" t="s">
        <v>795</v>
      </c>
      <c r="IU6" s="1302" t="s">
        <v>796</v>
      </c>
      <c r="IV6" s="1294" t="s">
        <v>795</v>
      </c>
      <c r="IW6" s="649" t="s">
        <v>795</v>
      </c>
      <c r="IX6" s="649" t="s">
        <v>795</v>
      </c>
      <c r="IY6" s="655" t="s">
        <v>796</v>
      </c>
      <c r="IZ6" s="1294" t="s">
        <v>795</v>
      </c>
      <c r="JA6" s="649" t="s">
        <v>795</v>
      </c>
      <c r="JB6" s="649" t="s">
        <v>795</v>
      </c>
      <c r="JC6" s="649" t="s">
        <v>795</v>
      </c>
      <c r="JD6" s="649" t="s">
        <v>795</v>
      </c>
      <c r="JE6" s="655" t="s">
        <v>796</v>
      </c>
      <c r="JF6" s="1294" t="s">
        <v>795</v>
      </c>
      <c r="JG6" s="649" t="s">
        <v>795</v>
      </c>
      <c r="JH6" s="649" t="s">
        <v>795</v>
      </c>
      <c r="JI6" s="649" t="s">
        <v>795</v>
      </c>
      <c r="JJ6" s="655" t="s">
        <v>796</v>
      </c>
      <c r="JK6" s="1294" t="s">
        <v>795</v>
      </c>
      <c r="JL6" s="649" t="s">
        <v>795</v>
      </c>
      <c r="JM6" s="649" t="s">
        <v>795</v>
      </c>
      <c r="JN6" s="649" t="s">
        <v>795</v>
      </c>
      <c r="JO6" s="649" t="s">
        <v>795</v>
      </c>
      <c r="JP6" s="655" t="s">
        <v>796</v>
      </c>
      <c r="JQ6" s="1294" t="s">
        <v>795</v>
      </c>
      <c r="JR6" s="649" t="s">
        <v>795</v>
      </c>
      <c r="JS6" s="649" t="s">
        <v>795</v>
      </c>
      <c r="JT6" s="649" t="s">
        <v>795</v>
      </c>
      <c r="JU6" s="649" t="s">
        <v>795</v>
      </c>
      <c r="JV6" s="655" t="s">
        <v>796</v>
      </c>
      <c r="JW6" s="1294" t="s">
        <v>795</v>
      </c>
      <c r="JX6" s="649" t="s">
        <v>795</v>
      </c>
      <c r="JY6" s="649" t="s">
        <v>795</v>
      </c>
      <c r="JZ6" s="649" t="s">
        <v>795</v>
      </c>
      <c r="KA6" s="649" t="s">
        <v>795</v>
      </c>
      <c r="KB6" s="655" t="s">
        <v>796</v>
      </c>
      <c r="KC6" s="1294" t="s">
        <v>795</v>
      </c>
      <c r="KD6" s="649" t="s">
        <v>795</v>
      </c>
      <c r="KE6" s="649" t="s">
        <v>795</v>
      </c>
      <c r="KF6" s="649" t="s">
        <v>795</v>
      </c>
      <c r="KG6" s="649" t="s">
        <v>795</v>
      </c>
      <c r="KH6" s="649" t="s">
        <v>795</v>
      </c>
      <c r="KI6" s="655" t="s">
        <v>796</v>
      </c>
      <c r="KJ6" s="1294" t="s">
        <v>795</v>
      </c>
      <c r="KK6" s="649" t="s">
        <v>795</v>
      </c>
      <c r="KL6" s="649" t="s">
        <v>795</v>
      </c>
      <c r="KM6" s="655" t="s">
        <v>796</v>
      </c>
      <c r="KN6" s="1294" t="s">
        <v>795</v>
      </c>
      <c r="KO6" s="649" t="s">
        <v>795</v>
      </c>
      <c r="KP6" s="649" t="s">
        <v>795</v>
      </c>
      <c r="KQ6" s="649" t="s">
        <v>795</v>
      </c>
      <c r="KR6" s="649" t="s">
        <v>795</v>
      </c>
      <c r="KS6" s="655" t="s">
        <v>796</v>
      </c>
      <c r="KT6" s="1294" t="s">
        <v>795</v>
      </c>
      <c r="KU6" s="649" t="s">
        <v>795</v>
      </c>
      <c r="KV6" s="649" t="s">
        <v>795</v>
      </c>
      <c r="KW6" s="649" t="s">
        <v>795</v>
      </c>
      <c r="KX6" s="655" t="s">
        <v>796</v>
      </c>
      <c r="KY6" s="1294" t="s">
        <v>795</v>
      </c>
      <c r="KZ6" s="649" t="s">
        <v>795</v>
      </c>
      <c r="LA6" s="649" t="s">
        <v>795</v>
      </c>
      <c r="LB6" s="650" t="s">
        <v>796</v>
      </c>
      <c r="LC6" s="1294" t="s">
        <v>795</v>
      </c>
      <c r="LD6" s="649" t="s">
        <v>795</v>
      </c>
      <c r="LE6" s="649" t="s">
        <v>795</v>
      </c>
      <c r="LF6" s="650" t="s">
        <v>796</v>
      </c>
      <c r="LG6" s="1294" t="s">
        <v>795</v>
      </c>
      <c r="LH6" s="649" t="s">
        <v>795</v>
      </c>
      <c r="LI6" s="649" t="s">
        <v>795</v>
      </c>
      <c r="LJ6" s="650" t="s">
        <v>796</v>
      </c>
      <c r="LK6" s="1294" t="s">
        <v>795</v>
      </c>
      <c r="LL6" s="649" t="s">
        <v>795</v>
      </c>
      <c r="LM6" s="649" t="s">
        <v>795</v>
      </c>
      <c r="LN6" s="650" t="s">
        <v>796</v>
      </c>
      <c r="LO6" s="1294" t="s">
        <v>795</v>
      </c>
      <c r="LP6" s="649" t="s">
        <v>795</v>
      </c>
      <c r="LQ6" s="649" t="s">
        <v>795</v>
      </c>
      <c r="LR6" s="649" t="s">
        <v>795</v>
      </c>
      <c r="LS6" s="649" t="s">
        <v>795</v>
      </c>
      <c r="LT6" s="650" t="s">
        <v>796</v>
      </c>
      <c r="LU6" s="1294" t="s">
        <v>795</v>
      </c>
      <c r="LV6" s="649" t="s">
        <v>795</v>
      </c>
      <c r="LW6" s="649" t="s">
        <v>795</v>
      </c>
      <c r="LX6" s="649" t="s">
        <v>795</v>
      </c>
      <c r="LY6" s="649" t="s">
        <v>795</v>
      </c>
      <c r="LZ6" s="650" t="s">
        <v>796</v>
      </c>
      <c r="MA6" s="1294" t="s">
        <v>795</v>
      </c>
      <c r="MB6" s="649" t="s">
        <v>795</v>
      </c>
      <c r="MC6" s="649" t="s">
        <v>795</v>
      </c>
      <c r="MD6" s="650" t="s">
        <v>796</v>
      </c>
      <c r="ME6" s="1294" t="s">
        <v>795</v>
      </c>
      <c r="MF6" s="649" t="s">
        <v>795</v>
      </c>
      <c r="MG6" s="649" t="s">
        <v>795</v>
      </c>
      <c r="MH6" s="649" t="s">
        <v>795</v>
      </c>
      <c r="MI6" s="649" t="s">
        <v>795</v>
      </c>
      <c r="MJ6" s="650" t="s">
        <v>796</v>
      </c>
      <c r="MK6" s="1294" t="s">
        <v>795</v>
      </c>
      <c r="ML6" s="649" t="s">
        <v>795</v>
      </c>
      <c r="MM6" s="649" t="s">
        <v>795</v>
      </c>
      <c r="MN6" s="649" t="s">
        <v>795</v>
      </c>
      <c r="MO6" s="650" t="s">
        <v>796</v>
      </c>
      <c r="MP6" s="654" t="s">
        <v>795</v>
      </c>
      <c r="MQ6" s="1301" t="s">
        <v>795</v>
      </c>
      <c r="MR6" s="1301" t="s">
        <v>795</v>
      </c>
      <c r="MS6" s="1301" t="s">
        <v>795</v>
      </c>
      <c r="MT6" s="1301" t="s">
        <v>795</v>
      </c>
      <c r="MU6" s="1301" t="s">
        <v>795</v>
      </c>
      <c r="MV6" s="653" t="s">
        <v>796</v>
      </c>
      <c r="MW6" s="654" t="s">
        <v>795</v>
      </c>
      <c r="MX6" s="1301" t="s">
        <v>795</v>
      </c>
      <c r="MY6" s="1301" t="s">
        <v>795</v>
      </c>
      <c r="MZ6" s="1301" t="s">
        <v>795</v>
      </c>
      <c r="NA6" s="1301" t="s">
        <v>795</v>
      </c>
      <c r="NB6" s="653" t="s">
        <v>796</v>
      </c>
      <c r="NC6" s="654" t="s">
        <v>795</v>
      </c>
      <c r="ND6" s="1301" t="s">
        <v>795</v>
      </c>
      <c r="NE6" s="1301" t="s">
        <v>795</v>
      </c>
      <c r="NF6" s="653" t="s">
        <v>796</v>
      </c>
      <c r="NG6" s="654" t="s">
        <v>795</v>
      </c>
      <c r="NH6" s="1301" t="s">
        <v>795</v>
      </c>
      <c r="NI6" s="1301" t="s">
        <v>795</v>
      </c>
      <c r="NJ6" s="1301" t="s">
        <v>795</v>
      </c>
      <c r="NK6" s="649" t="s">
        <v>795</v>
      </c>
      <c r="NL6" s="650" t="s">
        <v>796</v>
      </c>
      <c r="NM6" s="654" t="s">
        <v>795</v>
      </c>
      <c r="NN6" s="1301" t="s">
        <v>795</v>
      </c>
      <c r="NO6" s="1301" t="s">
        <v>795</v>
      </c>
      <c r="NP6" s="1301" t="s">
        <v>795</v>
      </c>
      <c r="NQ6" s="1301" t="s">
        <v>795</v>
      </c>
      <c r="NR6" s="653" t="s">
        <v>796</v>
      </c>
      <c r="NS6" s="654" t="s">
        <v>795</v>
      </c>
      <c r="NT6" s="1301" t="s">
        <v>795</v>
      </c>
      <c r="NU6" s="1301" t="s">
        <v>795</v>
      </c>
      <c r="NV6" s="653" t="s">
        <v>796</v>
      </c>
      <c r="NW6" s="654" t="s">
        <v>795</v>
      </c>
      <c r="NX6" s="1301" t="s">
        <v>795</v>
      </c>
      <c r="NY6" s="1301" t="s">
        <v>795</v>
      </c>
      <c r="NZ6" s="1301" t="s">
        <v>795</v>
      </c>
      <c r="OA6" s="1301" t="s">
        <v>795</v>
      </c>
      <c r="OB6" s="653" t="s">
        <v>796</v>
      </c>
      <c r="OC6" s="1294" t="s">
        <v>795</v>
      </c>
      <c r="OD6" s="649" t="s">
        <v>795</v>
      </c>
      <c r="OE6" s="649" t="s">
        <v>795</v>
      </c>
      <c r="OF6" s="649" t="s">
        <v>795</v>
      </c>
      <c r="OG6" s="649" t="s">
        <v>795</v>
      </c>
      <c r="OH6" s="650" t="s">
        <v>796</v>
      </c>
      <c r="OI6" s="1294" t="s">
        <v>795</v>
      </c>
      <c r="OJ6" s="649" t="s">
        <v>795</v>
      </c>
      <c r="OK6" s="649" t="s">
        <v>795</v>
      </c>
      <c r="OL6" s="649" t="s">
        <v>795</v>
      </c>
      <c r="OM6" s="649" t="s">
        <v>795</v>
      </c>
      <c r="ON6" s="650" t="s">
        <v>796</v>
      </c>
      <c r="OO6" s="1294" t="s">
        <v>795</v>
      </c>
      <c r="OP6" s="649" t="s">
        <v>795</v>
      </c>
      <c r="OQ6" s="649" t="s">
        <v>795</v>
      </c>
      <c r="OR6" s="649" t="s">
        <v>795</v>
      </c>
      <c r="OS6" s="649" t="s">
        <v>795</v>
      </c>
      <c r="OT6" s="650" t="s">
        <v>796</v>
      </c>
      <c r="OU6" s="1294" t="s">
        <v>795</v>
      </c>
      <c r="OV6" s="649" t="s">
        <v>795</v>
      </c>
      <c r="OW6" s="649" t="s">
        <v>795</v>
      </c>
      <c r="OX6" s="649" t="s">
        <v>795</v>
      </c>
      <c r="OY6" s="649" t="s">
        <v>795</v>
      </c>
      <c r="OZ6" s="649" t="s">
        <v>795</v>
      </c>
      <c r="PA6" s="649" t="s">
        <v>795</v>
      </c>
      <c r="PB6" s="649" t="s">
        <v>795</v>
      </c>
      <c r="PC6" s="649" t="s">
        <v>795</v>
      </c>
      <c r="PD6" s="649" t="s">
        <v>795</v>
      </c>
      <c r="PE6" s="649" t="s">
        <v>795</v>
      </c>
      <c r="PF6" s="650" t="s">
        <v>796</v>
      </c>
      <c r="PG6" s="1294" t="s">
        <v>795</v>
      </c>
      <c r="PH6" s="649" t="s">
        <v>795</v>
      </c>
      <c r="PI6" s="649" t="s">
        <v>795</v>
      </c>
      <c r="PJ6" s="649" t="s">
        <v>795</v>
      </c>
      <c r="PK6" s="649" t="s">
        <v>795</v>
      </c>
      <c r="PL6" s="650" t="s">
        <v>796</v>
      </c>
      <c r="PM6" s="1294" t="s">
        <v>795</v>
      </c>
      <c r="PN6" s="649" t="s">
        <v>795</v>
      </c>
      <c r="PO6" s="649" t="s">
        <v>795</v>
      </c>
      <c r="PP6" s="649" t="s">
        <v>795</v>
      </c>
      <c r="PQ6" s="649" t="s">
        <v>795</v>
      </c>
      <c r="PR6" s="650" t="s">
        <v>796</v>
      </c>
      <c r="PS6" s="1294" t="s">
        <v>795</v>
      </c>
      <c r="PT6" s="649" t="s">
        <v>795</v>
      </c>
      <c r="PU6" s="649" t="s">
        <v>795</v>
      </c>
      <c r="PV6" s="649" t="s">
        <v>795</v>
      </c>
      <c r="PW6" s="650" t="s">
        <v>796</v>
      </c>
      <c r="PX6" s="1294" t="s">
        <v>795</v>
      </c>
      <c r="PY6" s="649" t="s">
        <v>795</v>
      </c>
      <c r="PZ6" s="649" t="s">
        <v>795</v>
      </c>
      <c r="QA6" s="649" t="s">
        <v>795</v>
      </c>
      <c r="QB6" s="650" t="s">
        <v>796</v>
      </c>
      <c r="QC6" s="1294" t="s">
        <v>795</v>
      </c>
      <c r="QD6" s="649" t="s">
        <v>795</v>
      </c>
      <c r="QE6" s="649" t="s">
        <v>795</v>
      </c>
      <c r="QF6" s="650" t="s">
        <v>796</v>
      </c>
      <c r="QG6" s="1294" t="s">
        <v>795</v>
      </c>
      <c r="QH6" s="649" t="s">
        <v>795</v>
      </c>
      <c r="QI6" s="649" t="s">
        <v>795</v>
      </c>
      <c r="QJ6" s="656" t="s">
        <v>796</v>
      </c>
    </row>
    <row r="7" spans="1:452" ht="18" customHeight="1" x14ac:dyDescent="0.15">
      <c r="A7" s="1772" t="s">
        <v>797</v>
      </c>
      <c r="B7" s="1773"/>
      <c r="C7" s="1774"/>
      <c r="D7" s="657">
        <v>49.496670000000002</v>
      </c>
      <c r="E7" s="658">
        <v>50.503329999999998</v>
      </c>
      <c r="F7" s="659">
        <v>30000</v>
      </c>
      <c r="G7" s="579">
        <v>2.46333</v>
      </c>
      <c r="H7" s="660">
        <v>12.32333</v>
      </c>
      <c r="I7" s="660">
        <v>14.48667</v>
      </c>
      <c r="J7" s="660">
        <v>19.206669999999999</v>
      </c>
      <c r="K7" s="660">
        <v>17.53</v>
      </c>
      <c r="L7" s="660">
        <v>16.78</v>
      </c>
      <c r="M7" s="579">
        <v>17.21</v>
      </c>
      <c r="N7" s="659">
        <v>30000</v>
      </c>
      <c r="O7" s="661">
        <v>2.8666700000000001</v>
      </c>
      <c r="P7" s="662">
        <v>32.24</v>
      </c>
      <c r="Q7" s="662">
        <v>11.35333</v>
      </c>
      <c r="R7" s="662">
        <v>10.92333</v>
      </c>
      <c r="S7" s="662">
        <v>38.586669999999998</v>
      </c>
      <c r="T7" s="662">
        <v>3.9266700000000001</v>
      </c>
      <c r="U7" s="662">
        <v>0.10333000000000001</v>
      </c>
      <c r="V7" s="659">
        <v>30000</v>
      </c>
      <c r="W7" s="661">
        <v>34.276670000000003</v>
      </c>
      <c r="X7" s="662">
        <v>2.9</v>
      </c>
      <c r="Y7" s="662">
        <v>1.18333</v>
      </c>
      <c r="Z7" s="662">
        <v>5.9733299999999998</v>
      </c>
      <c r="AA7" s="662">
        <v>15.23667</v>
      </c>
      <c r="AB7" s="662">
        <v>17.73</v>
      </c>
      <c r="AC7" s="662">
        <v>4.8600000000000003</v>
      </c>
      <c r="AD7" s="662">
        <v>15.893330000000001</v>
      </c>
      <c r="AE7" s="662">
        <v>1.9466699999999999</v>
      </c>
      <c r="AF7" s="659">
        <v>30000</v>
      </c>
      <c r="AG7" s="661">
        <v>7.28</v>
      </c>
      <c r="AH7" s="662">
        <v>92.72</v>
      </c>
      <c r="AI7" s="659">
        <v>30000</v>
      </c>
      <c r="AJ7" s="661">
        <v>33.630000000000003</v>
      </c>
      <c r="AK7" s="662">
        <v>18.713329999999999</v>
      </c>
      <c r="AL7" s="662">
        <v>7.6466700000000003</v>
      </c>
      <c r="AM7" s="662">
        <v>19.5</v>
      </c>
      <c r="AN7" s="662">
        <v>20.41</v>
      </c>
      <c r="AO7" s="662">
        <v>0.1</v>
      </c>
      <c r="AP7" s="659">
        <v>30000</v>
      </c>
      <c r="AQ7" s="663">
        <v>28.123329999999999</v>
      </c>
      <c r="AR7" s="664">
        <v>40.78</v>
      </c>
      <c r="AS7" s="664">
        <v>31.09667</v>
      </c>
      <c r="AT7" s="659">
        <v>30000</v>
      </c>
      <c r="AU7" s="661">
        <v>20.01333</v>
      </c>
      <c r="AV7" s="662">
        <v>74.123329999999996</v>
      </c>
      <c r="AW7" s="662">
        <v>5.8633300000000004</v>
      </c>
      <c r="AX7" s="659">
        <v>30000</v>
      </c>
      <c r="AY7" s="661">
        <v>4.6066700000000003</v>
      </c>
      <c r="AZ7" s="662">
        <v>89.79</v>
      </c>
      <c r="BA7" s="662">
        <v>5.6033299999999997</v>
      </c>
      <c r="BB7" s="659">
        <v>30000</v>
      </c>
      <c r="BC7" s="661">
        <v>10.956670000000001</v>
      </c>
      <c r="BD7" s="662">
        <v>83.49333</v>
      </c>
      <c r="BE7" s="662">
        <v>5.55</v>
      </c>
      <c r="BF7" s="659">
        <v>30000</v>
      </c>
      <c r="BG7" s="661">
        <v>3.3333300000000001</v>
      </c>
      <c r="BH7" s="662">
        <v>15.366669999999999</v>
      </c>
      <c r="BI7" s="662">
        <v>27.293330000000001</v>
      </c>
      <c r="BJ7" s="662">
        <v>16.91667</v>
      </c>
      <c r="BK7" s="662">
        <v>10.50333</v>
      </c>
      <c r="BL7" s="662">
        <v>5.6066700000000003</v>
      </c>
      <c r="BM7" s="662">
        <v>2.0833300000000001</v>
      </c>
      <c r="BN7" s="662">
        <v>18.89667</v>
      </c>
      <c r="BO7" s="659">
        <v>30000</v>
      </c>
      <c r="BP7" s="661">
        <v>12.83333</v>
      </c>
      <c r="BQ7" s="662">
        <v>14.303330000000001</v>
      </c>
      <c r="BR7" s="662">
        <v>9.1633300000000002</v>
      </c>
      <c r="BS7" s="662">
        <v>5.2633299999999998</v>
      </c>
      <c r="BT7" s="662">
        <v>4.88</v>
      </c>
      <c r="BU7" s="662">
        <v>7.13</v>
      </c>
      <c r="BV7" s="662">
        <v>14.06667</v>
      </c>
      <c r="BW7" s="662">
        <v>32.36</v>
      </c>
      <c r="BX7" s="659">
        <v>30000</v>
      </c>
      <c r="BY7" s="661">
        <v>37.200000000000003</v>
      </c>
      <c r="BZ7" s="662">
        <v>35.356670000000001</v>
      </c>
      <c r="CA7" s="662">
        <v>19.83333</v>
      </c>
      <c r="CB7" s="662">
        <v>5.1533300000000004</v>
      </c>
      <c r="CC7" s="662">
        <v>2.4566699999999999</v>
      </c>
      <c r="CD7" s="665">
        <v>30000</v>
      </c>
      <c r="CE7" s="661">
        <v>67.599999999999994</v>
      </c>
      <c r="CF7" s="662">
        <v>17.350000000000001</v>
      </c>
      <c r="CG7" s="662">
        <v>10.99667</v>
      </c>
      <c r="CH7" s="662">
        <v>2.42333</v>
      </c>
      <c r="CI7" s="662">
        <v>1.63</v>
      </c>
      <c r="CJ7" s="666">
        <v>30000</v>
      </c>
      <c r="CK7" s="661">
        <v>4.6966700000000001</v>
      </c>
      <c r="CL7" s="662">
        <v>12.786670000000001</v>
      </c>
      <c r="CM7" s="662">
        <v>42.796669999999999</v>
      </c>
      <c r="CN7" s="662">
        <v>20.80667</v>
      </c>
      <c r="CO7" s="662">
        <v>18.913329999999998</v>
      </c>
      <c r="CP7" s="666">
        <v>30000</v>
      </c>
      <c r="CQ7" s="661">
        <v>19.82667</v>
      </c>
      <c r="CR7" s="662">
        <v>30.606670000000001</v>
      </c>
      <c r="CS7" s="662">
        <v>33.596670000000003</v>
      </c>
      <c r="CT7" s="662">
        <v>10.10333</v>
      </c>
      <c r="CU7" s="662">
        <v>5.8666700000000001</v>
      </c>
      <c r="CV7" s="666">
        <v>30000</v>
      </c>
      <c r="CW7" s="661">
        <v>7.41</v>
      </c>
      <c r="CX7" s="662">
        <v>17.246670000000002</v>
      </c>
      <c r="CY7" s="662">
        <v>40.726669999999999</v>
      </c>
      <c r="CZ7" s="662">
        <v>19.72</v>
      </c>
      <c r="DA7" s="662">
        <v>14.89667</v>
      </c>
      <c r="DB7" s="666">
        <v>30000</v>
      </c>
      <c r="DC7" s="661">
        <v>5.0666700000000002</v>
      </c>
      <c r="DD7" s="662">
        <v>13.44333</v>
      </c>
      <c r="DE7" s="662">
        <v>27.433330000000002</v>
      </c>
      <c r="DF7" s="662">
        <v>23.5</v>
      </c>
      <c r="DG7" s="662">
        <v>30.55667</v>
      </c>
      <c r="DH7" s="666">
        <v>30000</v>
      </c>
      <c r="DI7" s="661">
        <v>24.35333</v>
      </c>
      <c r="DJ7" s="662">
        <v>34.236669999999997</v>
      </c>
      <c r="DK7" s="662">
        <v>29.80667</v>
      </c>
      <c r="DL7" s="662">
        <v>7.82667</v>
      </c>
      <c r="DM7" s="662">
        <v>3.7766700000000002</v>
      </c>
      <c r="DN7" s="666">
        <v>30000</v>
      </c>
      <c r="DO7" s="661">
        <v>4.6266699999999998</v>
      </c>
      <c r="DP7" s="662">
        <v>7.0066699999999997</v>
      </c>
      <c r="DQ7" s="662">
        <v>14.9</v>
      </c>
      <c r="DR7" s="662">
        <v>10.716670000000001</v>
      </c>
      <c r="DS7" s="662">
        <v>62.75</v>
      </c>
      <c r="DT7" s="665">
        <v>30000</v>
      </c>
      <c r="DU7" s="661">
        <v>9.35</v>
      </c>
      <c r="DV7" s="662">
        <v>21.23667</v>
      </c>
      <c r="DW7" s="662">
        <v>33.61</v>
      </c>
      <c r="DX7" s="662">
        <v>15.57333</v>
      </c>
      <c r="DY7" s="662">
        <v>20.23</v>
      </c>
      <c r="DZ7" s="665">
        <v>30000</v>
      </c>
      <c r="EA7" s="661">
        <v>32.073329999999999</v>
      </c>
      <c r="EB7" s="662">
        <v>14.276669999999999</v>
      </c>
      <c r="EC7" s="662">
        <v>16.48</v>
      </c>
      <c r="ED7" s="662">
        <v>12.01</v>
      </c>
      <c r="EE7" s="662">
        <v>25.16</v>
      </c>
      <c r="EF7" s="665">
        <v>30000</v>
      </c>
      <c r="EG7" s="661">
        <v>9.8433299999999999</v>
      </c>
      <c r="EH7" s="662">
        <v>18.37</v>
      </c>
      <c r="EI7" s="662">
        <v>36.313330000000001</v>
      </c>
      <c r="EJ7" s="662">
        <v>14.536670000000001</v>
      </c>
      <c r="EK7" s="662">
        <v>20.936669999999999</v>
      </c>
      <c r="EL7" s="659">
        <v>30000</v>
      </c>
      <c r="EM7" s="661">
        <v>88.096670000000003</v>
      </c>
      <c r="EN7" s="662">
        <v>11.90333</v>
      </c>
      <c r="EO7" s="659">
        <v>30000</v>
      </c>
      <c r="EP7" s="661">
        <v>73.556669999999997</v>
      </c>
      <c r="EQ7" s="662">
        <v>26.44333</v>
      </c>
      <c r="ER7" s="659">
        <v>30000</v>
      </c>
      <c r="ES7" s="661">
        <v>14.57</v>
      </c>
      <c r="ET7" s="662">
        <v>16.226669999999999</v>
      </c>
      <c r="EU7" s="662">
        <v>6.0833300000000001</v>
      </c>
      <c r="EV7" s="662">
        <v>51.82</v>
      </c>
      <c r="EW7" s="662">
        <v>11.3</v>
      </c>
      <c r="EX7" s="659">
        <v>30000</v>
      </c>
      <c r="EY7" s="661">
        <v>15.27</v>
      </c>
      <c r="EZ7" s="662">
        <v>8.9499999999999993</v>
      </c>
      <c r="FA7" s="662">
        <v>49.553330000000003</v>
      </c>
      <c r="FB7" s="662">
        <v>10.40667</v>
      </c>
      <c r="FC7" s="662">
        <v>15.82</v>
      </c>
      <c r="FD7" s="659">
        <v>30000</v>
      </c>
      <c r="FE7" s="661">
        <v>25.85</v>
      </c>
      <c r="FF7" s="662">
        <v>74.150000000000006</v>
      </c>
      <c r="FG7" s="659">
        <v>30000</v>
      </c>
      <c r="FH7" s="661">
        <v>59.60333</v>
      </c>
      <c r="FI7" s="662">
        <v>21.726669999999999</v>
      </c>
      <c r="FJ7" s="662">
        <v>12.79</v>
      </c>
      <c r="FK7" s="662">
        <v>57.913330000000002</v>
      </c>
      <c r="FL7" s="662">
        <v>43.733330000000002</v>
      </c>
      <c r="FM7" s="662">
        <v>27.26</v>
      </c>
      <c r="FN7" s="662">
        <v>5.8333300000000001</v>
      </c>
      <c r="FO7" s="662">
        <v>12.91</v>
      </c>
      <c r="FP7" s="662">
        <v>1.44</v>
      </c>
      <c r="FQ7" s="662">
        <v>12.08</v>
      </c>
      <c r="FR7" s="659">
        <v>30000</v>
      </c>
      <c r="FS7" s="661">
        <v>51.177230000000002</v>
      </c>
      <c r="FT7" s="662">
        <v>48.822769999999998</v>
      </c>
      <c r="FU7" s="659">
        <v>17881</v>
      </c>
      <c r="FV7" s="661">
        <v>59.558149999999998</v>
      </c>
      <c r="FW7" s="662">
        <v>40.441850000000002</v>
      </c>
      <c r="FX7" s="659">
        <v>6518</v>
      </c>
      <c r="FY7" s="661">
        <v>57.597079999999998</v>
      </c>
      <c r="FZ7" s="662">
        <v>42.402920000000002</v>
      </c>
      <c r="GA7" s="667">
        <v>3837</v>
      </c>
      <c r="GB7" s="661">
        <v>37.866930000000004</v>
      </c>
      <c r="GC7" s="662">
        <v>62.133069999999996</v>
      </c>
      <c r="GD7" s="667">
        <v>17374</v>
      </c>
      <c r="GE7" s="661">
        <v>34.565550000000002</v>
      </c>
      <c r="GF7" s="662">
        <v>65.434449999999998</v>
      </c>
      <c r="GG7" s="667">
        <v>13120</v>
      </c>
      <c r="GH7" s="661">
        <v>76.033259999999999</v>
      </c>
      <c r="GI7" s="662">
        <v>23.966740000000001</v>
      </c>
      <c r="GJ7" s="667">
        <v>8178</v>
      </c>
      <c r="GK7" s="661">
        <v>38.68571</v>
      </c>
      <c r="GL7" s="662">
        <v>61.31429</v>
      </c>
      <c r="GM7" s="667">
        <v>1750</v>
      </c>
      <c r="GN7" s="661">
        <v>44.539119999999997</v>
      </c>
      <c r="GO7" s="662">
        <v>55.460880000000003</v>
      </c>
      <c r="GP7" s="667">
        <v>3873</v>
      </c>
      <c r="GQ7" s="661">
        <v>71.064809999999994</v>
      </c>
      <c r="GR7" s="662">
        <v>28.935189999999999</v>
      </c>
      <c r="GS7" s="667">
        <v>432</v>
      </c>
      <c r="GT7" s="661">
        <v>38.392710000000001</v>
      </c>
      <c r="GU7" s="662">
        <v>61.607289999999999</v>
      </c>
      <c r="GV7" s="667">
        <v>17881</v>
      </c>
      <c r="GW7" s="661">
        <v>52.05585</v>
      </c>
      <c r="GX7" s="662">
        <v>47.94415</v>
      </c>
      <c r="GY7" s="667">
        <v>6518</v>
      </c>
      <c r="GZ7" s="661">
        <v>36.903829999999999</v>
      </c>
      <c r="HA7" s="662">
        <v>63.096170000000001</v>
      </c>
      <c r="HB7" s="667">
        <v>3837</v>
      </c>
      <c r="HC7" s="661">
        <v>27.748360000000002</v>
      </c>
      <c r="HD7" s="662">
        <v>72.251639999999995</v>
      </c>
      <c r="HE7" s="667">
        <v>17374</v>
      </c>
      <c r="HF7" s="661">
        <v>25.403960000000001</v>
      </c>
      <c r="HG7" s="662">
        <v>74.596040000000002</v>
      </c>
      <c r="HH7" s="667">
        <v>13120</v>
      </c>
      <c r="HI7" s="661">
        <v>44.913179999999997</v>
      </c>
      <c r="HJ7" s="662">
        <v>55.086820000000003</v>
      </c>
      <c r="HK7" s="667">
        <v>8178</v>
      </c>
      <c r="HL7" s="661">
        <v>25.88571</v>
      </c>
      <c r="HM7" s="662">
        <v>74.114289999999997</v>
      </c>
      <c r="HN7" s="667">
        <v>1750</v>
      </c>
      <c r="HO7" s="661">
        <v>26.258710000000001</v>
      </c>
      <c r="HP7" s="662">
        <v>73.741290000000006</v>
      </c>
      <c r="HQ7" s="667">
        <v>3873</v>
      </c>
      <c r="HR7" s="661">
        <v>50</v>
      </c>
      <c r="HS7" s="662">
        <v>50</v>
      </c>
      <c r="HT7" s="667">
        <v>432</v>
      </c>
      <c r="HU7" s="661">
        <v>29.125889999999998</v>
      </c>
      <c r="HV7" s="662">
        <v>70.874110000000002</v>
      </c>
      <c r="HW7" s="667">
        <v>17881</v>
      </c>
      <c r="HX7" s="661">
        <v>37.450139999999998</v>
      </c>
      <c r="HY7" s="662">
        <v>62.549860000000002</v>
      </c>
      <c r="HZ7" s="667">
        <v>6518</v>
      </c>
      <c r="IA7" s="661">
        <v>19.650770000000001</v>
      </c>
      <c r="IB7" s="662">
        <v>80.349230000000006</v>
      </c>
      <c r="IC7" s="667">
        <v>3837</v>
      </c>
      <c r="ID7" s="661">
        <v>33.883960000000002</v>
      </c>
      <c r="IE7" s="662">
        <v>66.116039999999998</v>
      </c>
      <c r="IF7" s="667">
        <v>17374</v>
      </c>
      <c r="IG7" s="661">
        <v>32.339939999999999</v>
      </c>
      <c r="IH7" s="662">
        <v>67.660060000000001</v>
      </c>
      <c r="II7" s="667">
        <v>13120</v>
      </c>
      <c r="IJ7" s="661">
        <v>36.402540000000002</v>
      </c>
      <c r="IK7" s="662">
        <v>63.597459999999998</v>
      </c>
      <c r="IL7" s="667">
        <v>8178</v>
      </c>
      <c r="IM7" s="661">
        <v>17.542860000000001</v>
      </c>
      <c r="IN7" s="662">
        <v>82.457139999999995</v>
      </c>
      <c r="IO7" s="667">
        <v>1750</v>
      </c>
      <c r="IP7" s="661">
        <v>23.366900000000001</v>
      </c>
      <c r="IQ7" s="662">
        <v>76.633099999999999</v>
      </c>
      <c r="IR7" s="667">
        <v>3873</v>
      </c>
      <c r="IS7" s="661">
        <v>34.72222</v>
      </c>
      <c r="IT7" s="662">
        <v>65.277780000000007</v>
      </c>
      <c r="IU7" s="667">
        <v>432</v>
      </c>
      <c r="IV7" s="661">
        <v>57.01</v>
      </c>
      <c r="IW7" s="662">
        <v>28.33</v>
      </c>
      <c r="IX7" s="662">
        <v>14.66</v>
      </c>
      <c r="IY7" s="667">
        <v>30000</v>
      </c>
      <c r="IZ7" s="661">
        <v>8.7133299999999991</v>
      </c>
      <c r="JA7" s="662">
        <v>4.07</v>
      </c>
      <c r="JB7" s="662">
        <v>12.42333</v>
      </c>
      <c r="JC7" s="662">
        <v>51.746670000000002</v>
      </c>
      <c r="JD7" s="662">
        <v>23.046669999999999</v>
      </c>
      <c r="JE7" s="667">
        <v>30000</v>
      </c>
      <c r="JF7" s="661">
        <v>24.84</v>
      </c>
      <c r="JG7" s="662">
        <v>46.17</v>
      </c>
      <c r="JH7" s="662">
        <v>6.8166700000000002</v>
      </c>
      <c r="JI7" s="662">
        <v>22.17333</v>
      </c>
      <c r="JJ7" s="667">
        <v>30000</v>
      </c>
      <c r="JK7" s="661">
        <v>9.4600000000000009</v>
      </c>
      <c r="JL7" s="662">
        <v>4.96333</v>
      </c>
      <c r="JM7" s="662">
        <v>67.323329999999999</v>
      </c>
      <c r="JN7" s="662">
        <v>3.9266700000000001</v>
      </c>
      <c r="JO7" s="662">
        <v>14.32667</v>
      </c>
      <c r="JP7" s="667">
        <v>30000</v>
      </c>
      <c r="JQ7" s="661">
        <v>9.7966700000000007</v>
      </c>
      <c r="JR7" s="662">
        <v>4.1366699999999996</v>
      </c>
      <c r="JS7" s="662">
        <v>71.95</v>
      </c>
      <c r="JT7" s="662">
        <v>3.4066700000000001</v>
      </c>
      <c r="JU7" s="662">
        <v>10.71</v>
      </c>
      <c r="JV7" s="667">
        <v>30000</v>
      </c>
      <c r="JW7" s="661">
        <v>2.04</v>
      </c>
      <c r="JX7" s="662">
        <v>4.6933299999999996</v>
      </c>
      <c r="JY7" s="662">
        <v>80.56</v>
      </c>
      <c r="JZ7" s="662">
        <v>1.68</v>
      </c>
      <c r="KA7" s="662">
        <v>11.026669999999999</v>
      </c>
      <c r="KB7" s="667">
        <v>30000</v>
      </c>
      <c r="KC7" s="661">
        <v>1.4366699999999999</v>
      </c>
      <c r="KD7" s="662">
        <v>11.04</v>
      </c>
      <c r="KE7" s="662">
        <v>42.293329999999997</v>
      </c>
      <c r="KF7" s="662">
        <v>27.47</v>
      </c>
      <c r="KG7" s="662">
        <v>14.36</v>
      </c>
      <c r="KH7" s="662">
        <v>3.4</v>
      </c>
      <c r="KI7" s="667">
        <v>30000</v>
      </c>
      <c r="KJ7" s="661">
        <v>68</v>
      </c>
      <c r="KK7" s="662">
        <v>10.19</v>
      </c>
      <c r="KL7" s="662">
        <v>21.81</v>
      </c>
      <c r="KM7" s="667">
        <v>30000</v>
      </c>
      <c r="KN7" s="661">
        <v>42.523330000000001</v>
      </c>
      <c r="KO7" s="662">
        <v>20.82667</v>
      </c>
      <c r="KP7" s="662">
        <v>11.376670000000001</v>
      </c>
      <c r="KQ7" s="662">
        <v>9.4</v>
      </c>
      <c r="KR7" s="662">
        <v>15.873329999999999</v>
      </c>
      <c r="KS7" s="667">
        <v>30000</v>
      </c>
      <c r="KT7" s="661">
        <v>4.2699999999999996</v>
      </c>
      <c r="KU7" s="662">
        <v>7.68</v>
      </c>
      <c r="KV7" s="662">
        <v>55.17</v>
      </c>
      <c r="KW7" s="662">
        <v>32.880000000000003</v>
      </c>
      <c r="KX7" s="667">
        <v>30000</v>
      </c>
      <c r="KY7" s="661">
        <v>63.276670000000003</v>
      </c>
      <c r="KZ7" s="662">
        <v>7.51</v>
      </c>
      <c r="LA7" s="662">
        <v>29.213329999999999</v>
      </c>
      <c r="LB7" s="659">
        <v>30000</v>
      </c>
      <c r="LC7" s="661">
        <v>68.023330000000001</v>
      </c>
      <c r="LD7" s="662">
        <v>6.74</v>
      </c>
      <c r="LE7" s="662">
        <v>25.23667</v>
      </c>
      <c r="LF7" s="659">
        <v>30000</v>
      </c>
      <c r="LG7" s="661">
        <v>75.17</v>
      </c>
      <c r="LH7" s="662">
        <v>3.2266699999999999</v>
      </c>
      <c r="LI7" s="662">
        <v>21.60333</v>
      </c>
      <c r="LJ7" s="659">
        <v>30000</v>
      </c>
      <c r="LK7" s="661">
        <v>6.14</v>
      </c>
      <c r="LL7" s="662">
        <v>50.22</v>
      </c>
      <c r="LM7" s="662">
        <v>43.64</v>
      </c>
      <c r="LN7" s="659">
        <v>30000</v>
      </c>
      <c r="LO7" s="661">
        <v>19.59667</v>
      </c>
      <c r="LP7" s="662">
        <v>23.553329999999999</v>
      </c>
      <c r="LQ7" s="662">
        <v>5.62</v>
      </c>
      <c r="LR7" s="662">
        <v>9.6933299999999996</v>
      </c>
      <c r="LS7" s="662">
        <v>41.536670000000001</v>
      </c>
      <c r="LT7" s="659">
        <v>30000</v>
      </c>
      <c r="LU7" s="661">
        <v>5.3833299999999999</v>
      </c>
      <c r="LV7" s="662">
        <v>7.5066699999999997</v>
      </c>
      <c r="LW7" s="662">
        <v>43.426670000000001</v>
      </c>
      <c r="LX7" s="662">
        <v>2.4366699999999999</v>
      </c>
      <c r="LY7" s="662">
        <v>41.246670000000002</v>
      </c>
      <c r="LZ7" s="659">
        <v>30000</v>
      </c>
      <c r="MA7" s="661">
        <v>40.366669999999999</v>
      </c>
      <c r="MB7" s="662">
        <v>29.046669999999999</v>
      </c>
      <c r="MC7" s="662">
        <v>30.586670000000002</v>
      </c>
      <c r="MD7" s="659">
        <v>30000</v>
      </c>
      <c r="ME7" s="661">
        <v>6.9966699999999999</v>
      </c>
      <c r="MF7" s="662">
        <v>49.966670000000001</v>
      </c>
      <c r="MG7" s="662">
        <v>3.2533300000000001</v>
      </c>
      <c r="MH7" s="662">
        <v>5.5833300000000001</v>
      </c>
      <c r="MI7" s="662">
        <v>34.200000000000003</v>
      </c>
      <c r="MJ7" s="659">
        <v>30000</v>
      </c>
      <c r="MK7" s="661">
        <v>13.07333</v>
      </c>
      <c r="ML7" s="662">
        <v>50.873330000000003</v>
      </c>
      <c r="MM7" s="662">
        <v>12.946669999999999</v>
      </c>
      <c r="MN7" s="662">
        <v>23.106670000000001</v>
      </c>
      <c r="MO7" s="659">
        <v>30000</v>
      </c>
      <c r="MP7" s="661">
        <v>62.166670000000003</v>
      </c>
      <c r="MQ7" s="662">
        <v>40.376669999999997</v>
      </c>
      <c r="MR7" s="662">
        <v>42.183329999999998</v>
      </c>
      <c r="MS7" s="662">
        <v>38.953330000000001</v>
      </c>
      <c r="MT7" s="662">
        <v>45.693330000000003</v>
      </c>
      <c r="MU7" s="662">
        <v>24.16667</v>
      </c>
      <c r="MV7" s="659">
        <v>30000</v>
      </c>
      <c r="MW7" s="661">
        <v>7.13</v>
      </c>
      <c r="MX7" s="662">
        <v>59.48</v>
      </c>
      <c r="MY7" s="662">
        <v>3.6666699999999999</v>
      </c>
      <c r="MZ7" s="662">
        <v>9.1</v>
      </c>
      <c r="NA7" s="662">
        <v>20.623329999999999</v>
      </c>
      <c r="NB7" s="659">
        <v>30000</v>
      </c>
      <c r="NC7" s="661">
        <v>10.776669999999999</v>
      </c>
      <c r="ND7" s="662">
        <v>9.2566699999999997</v>
      </c>
      <c r="NE7" s="662">
        <v>79.966669999999993</v>
      </c>
      <c r="NF7" s="659">
        <v>30000</v>
      </c>
      <c r="NG7" s="661">
        <v>4.4666699999999997</v>
      </c>
      <c r="NH7" s="662">
        <v>4.2533300000000001</v>
      </c>
      <c r="NI7" s="662">
        <v>5.19</v>
      </c>
      <c r="NJ7" s="662">
        <v>48.656669999999998</v>
      </c>
      <c r="NK7" s="662">
        <v>37.433329999999998</v>
      </c>
      <c r="NL7" s="659">
        <v>30000</v>
      </c>
      <c r="NM7" s="661">
        <v>3.4266700000000001</v>
      </c>
      <c r="NN7" s="662">
        <v>40.843330000000002</v>
      </c>
      <c r="NO7" s="662">
        <v>16.08333</v>
      </c>
      <c r="NP7" s="662">
        <v>2.6366700000000001</v>
      </c>
      <c r="NQ7" s="662">
        <v>37.01</v>
      </c>
      <c r="NR7" s="659">
        <v>30000</v>
      </c>
      <c r="NS7" s="661">
        <v>18.383330000000001</v>
      </c>
      <c r="NT7" s="662">
        <v>8.4700000000000006</v>
      </c>
      <c r="NU7" s="662">
        <v>73.14667</v>
      </c>
      <c r="NV7" s="659">
        <v>30000</v>
      </c>
      <c r="NW7" s="661">
        <v>10.37</v>
      </c>
      <c r="NX7" s="662">
        <v>38.57667</v>
      </c>
      <c r="NY7" s="662">
        <v>10.973330000000001</v>
      </c>
      <c r="NZ7" s="662">
        <v>3.7266699999999999</v>
      </c>
      <c r="OA7" s="662">
        <v>36.35333</v>
      </c>
      <c r="OB7" s="659">
        <v>30000</v>
      </c>
      <c r="OC7" s="661">
        <v>4.5666700000000002</v>
      </c>
      <c r="OD7" s="662">
        <v>20.893329999999999</v>
      </c>
      <c r="OE7" s="662">
        <v>6.07667</v>
      </c>
      <c r="OF7" s="662">
        <v>2.2933300000000001</v>
      </c>
      <c r="OG7" s="662">
        <v>66.17</v>
      </c>
      <c r="OH7" s="659">
        <v>30000</v>
      </c>
      <c r="OI7" s="661">
        <v>3.3366699999999998</v>
      </c>
      <c r="OJ7" s="662">
        <v>18.600000000000001</v>
      </c>
      <c r="OK7" s="662">
        <v>7.1233300000000002</v>
      </c>
      <c r="OL7" s="662">
        <v>2.1233300000000002</v>
      </c>
      <c r="OM7" s="662">
        <v>68.816670000000002</v>
      </c>
      <c r="ON7" s="659">
        <v>30000</v>
      </c>
      <c r="OO7" s="661">
        <v>2.2066699999999999</v>
      </c>
      <c r="OP7" s="662">
        <v>10.813330000000001</v>
      </c>
      <c r="OQ7" s="662">
        <v>3.7633299999999998</v>
      </c>
      <c r="OR7" s="662">
        <v>1.4766699999999999</v>
      </c>
      <c r="OS7" s="662">
        <v>81.739999999999995</v>
      </c>
      <c r="OT7" s="659">
        <v>30000</v>
      </c>
      <c r="OU7" s="661">
        <v>21.50667</v>
      </c>
      <c r="OV7" s="662">
        <v>14.473330000000001</v>
      </c>
      <c r="OW7" s="662">
        <v>5.93</v>
      </c>
      <c r="OX7" s="662">
        <v>5.4733299999999998</v>
      </c>
      <c r="OY7" s="662">
        <v>14.783329999999999</v>
      </c>
      <c r="OZ7" s="662">
        <v>28.72</v>
      </c>
      <c r="PA7" s="662">
        <v>15.78</v>
      </c>
      <c r="PB7" s="662">
        <v>1.48333</v>
      </c>
      <c r="PC7" s="662">
        <v>1.28667</v>
      </c>
      <c r="PD7" s="662">
        <v>5.8433299999999999</v>
      </c>
      <c r="PE7" s="662">
        <v>36.973329999999997</v>
      </c>
      <c r="PF7" s="659">
        <v>30000</v>
      </c>
      <c r="PG7" s="661">
        <v>3.5933299999999999</v>
      </c>
      <c r="PH7" s="662">
        <v>3.8933300000000002</v>
      </c>
      <c r="PI7" s="662">
        <v>3.5</v>
      </c>
      <c r="PJ7" s="662">
        <v>59.836669999999998</v>
      </c>
      <c r="PK7" s="662">
        <v>29.176670000000001</v>
      </c>
      <c r="PL7" s="659">
        <v>30000</v>
      </c>
      <c r="PM7" s="661">
        <v>1.86</v>
      </c>
      <c r="PN7" s="662">
        <v>3.78667</v>
      </c>
      <c r="PO7" s="662">
        <v>3.3966699999999999</v>
      </c>
      <c r="PP7" s="662">
        <v>63.873330000000003</v>
      </c>
      <c r="PQ7" s="662">
        <v>27.08333</v>
      </c>
      <c r="PR7" s="659">
        <v>30000</v>
      </c>
      <c r="PS7" s="661">
        <v>17.586670000000002</v>
      </c>
      <c r="PT7" s="662">
        <v>5.1766699999999997</v>
      </c>
      <c r="PU7" s="662">
        <v>70.803330000000003</v>
      </c>
      <c r="PV7" s="662">
        <v>6.4333299999999998</v>
      </c>
      <c r="PW7" s="659">
        <v>30000</v>
      </c>
      <c r="PX7" s="661">
        <v>1.8033300000000001</v>
      </c>
      <c r="PY7" s="662">
        <v>7.06</v>
      </c>
      <c r="PZ7" s="662">
        <v>75.7</v>
      </c>
      <c r="QA7" s="662">
        <v>15.436669999999999</v>
      </c>
      <c r="QB7" s="659">
        <v>30000</v>
      </c>
      <c r="QC7" s="661">
        <v>18.42333</v>
      </c>
      <c r="QD7" s="662">
        <v>64.650000000000006</v>
      </c>
      <c r="QE7" s="662">
        <v>16.926670000000001</v>
      </c>
      <c r="QF7" s="659">
        <v>30000</v>
      </c>
      <c r="QG7" s="661">
        <v>71.763329999999996</v>
      </c>
      <c r="QH7" s="662">
        <v>8.8166700000000002</v>
      </c>
      <c r="QI7" s="662">
        <v>19.420000000000002</v>
      </c>
      <c r="QJ7" s="668">
        <v>30000</v>
      </c>
    </row>
    <row r="8" spans="1:452" ht="18" customHeight="1" x14ac:dyDescent="0.15">
      <c r="A8" s="1772" t="s">
        <v>1567</v>
      </c>
      <c r="B8" s="1773"/>
      <c r="C8" s="1774"/>
      <c r="D8" s="657">
        <v>49.4</v>
      </c>
      <c r="E8" s="658">
        <v>50.6</v>
      </c>
      <c r="F8" s="659">
        <v>25000</v>
      </c>
      <c r="G8" s="579">
        <v>2.5</v>
      </c>
      <c r="H8" s="660">
        <v>12.6</v>
      </c>
      <c r="I8" s="660">
        <v>16</v>
      </c>
      <c r="J8" s="660">
        <v>19.100000000000001</v>
      </c>
      <c r="K8" s="660">
        <v>16.100000000000001</v>
      </c>
      <c r="L8" s="660">
        <v>19.2</v>
      </c>
      <c r="M8" s="579">
        <v>14.5</v>
      </c>
      <c r="N8" s="659">
        <v>25000</v>
      </c>
      <c r="O8" s="661">
        <v>2.8</v>
      </c>
      <c r="P8" s="662">
        <v>32.4</v>
      </c>
      <c r="Q8" s="662">
        <v>11.2</v>
      </c>
      <c r="R8" s="662">
        <v>11.3</v>
      </c>
      <c r="S8" s="662">
        <v>38.200000000000003</v>
      </c>
      <c r="T8" s="662">
        <v>3.9</v>
      </c>
      <c r="U8" s="662">
        <v>0.1</v>
      </c>
      <c r="V8" s="659">
        <v>25000</v>
      </c>
      <c r="W8" s="661">
        <v>33.200000000000003</v>
      </c>
      <c r="X8" s="669">
        <v>3</v>
      </c>
      <c r="Y8" s="669">
        <v>1.2</v>
      </c>
      <c r="Z8" s="662">
        <v>6.7</v>
      </c>
      <c r="AA8" s="662">
        <v>15.4</v>
      </c>
      <c r="AB8" s="662">
        <v>19.3</v>
      </c>
      <c r="AC8" s="662">
        <v>4.9000000000000004</v>
      </c>
      <c r="AD8" s="662">
        <v>14.6</v>
      </c>
      <c r="AE8" s="662">
        <v>1.7</v>
      </c>
      <c r="AF8" s="659">
        <v>25000</v>
      </c>
      <c r="AG8" s="661">
        <v>6.7</v>
      </c>
      <c r="AH8" s="662">
        <v>93.3</v>
      </c>
      <c r="AI8" s="659">
        <v>25000</v>
      </c>
      <c r="AJ8" s="661">
        <v>31.8</v>
      </c>
      <c r="AK8" s="662">
        <v>19.899999999999999</v>
      </c>
      <c r="AL8" s="662">
        <v>9.6</v>
      </c>
      <c r="AM8" s="662">
        <v>19.3</v>
      </c>
      <c r="AN8" s="662">
        <v>19.399999999999999</v>
      </c>
      <c r="AO8" s="662">
        <v>0.1</v>
      </c>
      <c r="AP8" s="659">
        <v>25000</v>
      </c>
      <c r="AQ8" s="670" t="s">
        <v>104</v>
      </c>
      <c r="AR8" s="671" t="s">
        <v>104</v>
      </c>
      <c r="AS8" s="671" t="s">
        <v>104</v>
      </c>
      <c r="AT8" s="1159" t="s">
        <v>104</v>
      </c>
      <c r="AU8" s="661">
        <v>21.2</v>
      </c>
      <c r="AV8" s="662">
        <v>73</v>
      </c>
      <c r="AW8" s="662">
        <v>5.7</v>
      </c>
      <c r="AX8" s="659">
        <v>25000</v>
      </c>
      <c r="AY8" s="661">
        <v>4.8</v>
      </c>
      <c r="AZ8" s="662">
        <v>88.7</v>
      </c>
      <c r="BA8" s="662">
        <v>6.5</v>
      </c>
      <c r="BB8" s="659">
        <v>25000</v>
      </c>
      <c r="BC8" s="661">
        <v>12.4</v>
      </c>
      <c r="BD8" s="662">
        <v>81.400000000000006</v>
      </c>
      <c r="BE8" s="662">
        <v>6.3</v>
      </c>
      <c r="BF8" s="659">
        <v>25000</v>
      </c>
      <c r="BG8" s="661">
        <v>3.2</v>
      </c>
      <c r="BH8" s="662">
        <v>15.7</v>
      </c>
      <c r="BI8" s="662">
        <v>28.3</v>
      </c>
      <c r="BJ8" s="662">
        <v>17.3</v>
      </c>
      <c r="BK8" s="662">
        <v>9.8000000000000007</v>
      </c>
      <c r="BL8" s="662">
        <v>5.4</v>
      </c>
      <c r="BM8" s="662">
        <v>1.9</v>
      </c>
      <c r="BN8" s="662">
        <v>18.399999999999999</v>
      </c>
      <c r="BO8" s="659">
        <v>25000</v>
      </c>
      <c r="BP8" s="661">
        <v>13.3</v>
      </c>
      <c r="BQ8" s="662">
        <v>15.5</v>
      </c>
      <c r="BR8" s="662">
        <v>9.5</v>
      </c>
      <c r="BS8" s="662">
        <v>5</v>
      </c>
      <c r="BT8" s="662">
        <v>4.8</v>
      </c>
      <c r="BU8" s="662">
        <v>6.6</v>
      </c>
      <c r="BV8" s="662">
        <v>12.5</v>
      </c>
      <c r="BW8" s="662">
        <v>32.799999999999997</v>
      </c>
      <c r="BX8" s="659">
        <v>25000</v>
      </c>
      <c r="BY8" s="661">
        <v>34</v>
      </c>
      <c r="BZ8" s="662">
        <v>37.6</v>
      </c>
      <c r="CA8" s="662">
        <v>20.2</v>
      </c>
      <c r="CB8" s="662">
        <v>5.7</v>
      </c>
      <c r="CC8" s="662">
        <v>2.4</v>
      </c>
      <c r="CD8" s="665">
        <v>25000</v>
      </c>
      <c r="CE8" s="661">
        <v>64.2</v>
      </c>
      <c r="CF8" s="662">
        <v>20.2</v>
      </c>
      <c r="CG8" s="662">
        <v>11.2</v>
      </c>
      <c r="CH8" s="662">
        <v>2.7</v>
      </c>
      <c r="CI8" s="662">
        <v>1.8</v>
      </c>
      <c r="CJ8" s="666">
        <v>25000</v>
      </c>
      <c r="CK8" s="661">
        <v>4</v>
      </c>
      <c r="CL8" s="662">
        <v>12.8</v>
      </c>
      <c r="CM8" s="662">
        <v>42</v>
      </c>
      <c r="CN8" s="662">
        <v>22.4</v>
      </c>
      <c r="CO8" s="662">
        <v>19</v>
      </c>
      <c r="CP8" s="666">
        <v>25000</v>
      </c>
      <c r="CQ8" s="661">
        <v>17.100000000000001</v>
      </c>
      <c r="CR8" s="662">
        <v>30.9</v>
      </c>
      <c r="CS8" s="662">
        <v>34</v>
      </c>
      <c r="CT8" s="662">
        <v>11.7</v>
      </c>
      <c r="CU8" s="662">
        <v>6.4</v>
      </c>
      <c r="CV8" s="666">
        <v>25000</v>
      </c>
      <c r="CW8" s="661">
        <v>7</v>
      </c>
      <c r="CX8" s="662">
        <v>18.100000000000001</v>
      </c>
      <c r="CY8" s="662">
        <v>39.9</v>
      </c>
      <c r="CZ8" s="662">
        <v>20.6</v>
      </c>
      <c r="DA8" s="662">
        <v>14.4</v>
      </c>
      <c r="DB8" s="666">
        <v>25000</v>
      </c>
      <c r="DC8" s="661">
        <v>4.0999999999999996</v>
      </c>
      <c r="DD8" s="662">
        <v>13.5</v>
      </c>
      <c r="DE8" s="662">
        <v>27</v>
      </c>
      <c r="DF8" s="662">
        <v>25.2</v>
      </c>
      <c r="DG8" s="662">
        <v>30.3</v>
      </c>
      <c r="DH8" s="666">
        <v>25000</v>
      </c>
      <c r="DI8" s="661">
        <v>21.6</v>
      </c>
      <c r="DJ8" s="662">
        <v>34.700000000000003</v>
      </c>
      <c r="DK8" s="662">
        <v>30.3</v>
      </c>
      <c r="DL8" s="662">
        <v>9.5</v>
      </c>
      <c r="DM8" s="662">
        <v>3.9</v>
      </c>
      <c r="DN8" s="666">
        <v>25000</v>
      </c>
      <c r="DO8" s="661">
        <v>5.2</v>
      </c>
      <c r="DP8" s="662">
        <v>7.6</v>
      </c>
      <c r="DQ8" s="662">
        <v>14.2</v>
      </c>
      <c r="DR8" s="662">
        <v>12.8</v>
      </c>
      <c r="DS8" s="662">
        <v>60.2</v>
      </c>
      <c r="DT8" s="665">
        <v>25000</v>
      </c>
      <c r="DU8" s="661">
        <v>8.6</v>
      </c>
      <c r="DV8" s="662">
        <v>20.5</v>
      </c>
      <c r="DW8" s="662">
        <v>31.8</v>
      </c>
      <c r="DX8" s="662">
        <v>17.7</v>
      </c>
      <c r="DY8" s="662">
        <v>21.4</v>
      </c>
      <c r="DZ8" s="665">
        <v>25000</v>
      </c>
      <c r="EA8" s="661">
        <v>31.5</v>
      </c>
      <c r="EB8" s="662">
        <v>15.6</v>
      </c>
      <c r="EC8" s="662">
        <v>15.9</v>
      </c>
      <c r="ED8" s="662">
        <v>13</v>
      </c>
      <c r="EE8" s="662">
        <v>23.9</v>
      </c>
      <c r="EF8" s="665">
        <v>25000</v>
      </c>
      <c r="EG8" s="661">
        <v>7.2</v>
      </c>
      <c r="EH8" s="662">
        <v>15.7</v>
      </c>
      <c r="EI8" s="662">
        <v>35.4</v>
      </c>
      <c r="EJ8" s="662">
        <v>17.600000000000001</v>
      </c>
      <c r="EK8" s="662">
        <v>24.1</v>
      </c>
      <c r="EL8" s="659">
        <v>25000</v>
      </c>
      <c r="EM8" s="661">
        <v>87.7</v>
      </c>
      <c r="EN8" s="662">
        <v>12.3</v>
      </c>
      <c r="EO8" s="659">
        <v>25000</v>
      </c>
      <c r="EP8" s="661">
        <v>72.599999999999994</v>
      </c>
      <c r="EQ8" s="662">
        <v>27.4</v>
      </c>
      <c r="ER8" s="659">
        <v>25000</v>
      </c>
      <c r="ES8" s="661">
        <v>12.8</v>
      </c>
      <c r="ET8" s="662">
        <v>15.1</v>
      </c>
      <c r="EU8" s="662">
        <v>6</v>
      </c>
      <c r="EV8" s="662">
        <v>55.2</v>
      </c>
      <c r="EW8" s="662">
        <v>10.9</v>
      </c>
      <c r="EX8" s="659">
        <v>25000</v>
      </c>
      <c r="EY8" s="661">
        <v>13.7</v>
      </c>
      <c r="EZ8" s="662">
        <v>9.3000000000000007</v>
      </c>
      <c r="FA8" s="662">
        <v>49.5</v>
      </c>
      <c r="FB8" s="662">
        <v>11.4</v>
      </c>
      <c r="FC8" s="662">
        <v>16</v>
      </c>
      <c r="FD8" s="659">
        <v>25000</v>
      </c>
      <c r="FE8" s="661">
        <v>22.7</v>
      </c>
      <c r="FF8" s="662">
        <v>77.3</v>
      </c>
      <c r="FG8" s="659">
        <v>25000</v>
      </c>
      <c r="FH8" s="661">
        <v>60.1</v>
      </c>
      <c r="FI8" s="662">
        <v>25.6</v>
      </c>
      <c r="FJ8" s="662">
        <v>13.7</v>
      </c>
      <c r="FK8" s="662">
        <v>57.8</v>
      </c>
      <c r="FL8" s="662">
        <v>45</v>
      </c>
      <c r="FM8" s="662">
        <v>29.4</v>
      </c>
      <c r="FN8" s="662">
        <v>7.4</v>
      </c>
      <c r="FO8" s="662">
        <v>15.6</v>
      </c>
      <c r="FP8" s="662">
        <v>1.7</v>
      </c>
      <c r="FQ8" s="662">
        <v>10.1</v>
      </c>
      <c r="FR8" s="659">
        <v>25000</v>
      </c>
      <c r="FS8" s="661">
        <v>47.8</v>
      </c>
      <c r="FT8" s="662">
        <v>52.2</v>
      </c>
      <c r="FU8" s="659">
        <v>15035</v>
      </c>
      <c r="FV8" s="661">
        <v>55.3</v>
      </c>
      <c r="FW8" s="662">
        <v>44.7</v>
      </c>
      <c r="FX8" s="659">
        <v>6407</v>
      </c>
      <c r="FY8" s="661">
        <v>54.8</v>
      </c>
      <c r="FZ8" s="662">
        <v>45.2</v>
      </c>
      <c r="GA8" s="667">
        <v>3433</v>
      </c>
      <c r="GB8" s="661">
        <v>36.700000000000003</v>
      </c>
      <c r="GC8" s="662">
        <v>63.3</v>
      </c>
      <c r="GD8" s="667">
        <v>14440</v>
      </c>
      <c r="GE8" s="661">
        <v>33.6</v>
      </c>
      <c r="GF8" s="662">
        <v>66.400000000000006</v>
      </c>
      <c r="GG8" s="667">
        <v>11248</v>
      </c>
      <c r="GH8" s="661">
        <v>76.099999999999994</v>
      </c>
      <c r="GI8" s="662">
        <v>23.9</v>
      </c>
      <c r="GJ8" s="667">
        <v>7338</v>
      </c>
      <c r="GK8" s="661">
        <v>36.799999999999997</v>
      </c>
      <c r="GL8" s="662">
        <v>63.2</v>
      </c>
      <c r="GM8" s="667">
        <v>1858</v>
      </c>
      <c r="GN8" s="661">
        <v>44.4</v>
      </c>
      <c r="GO8" s="662">
        <v>55.6</v>
      </c>
      <c r="GP8" s="667">
        <v>3907</v>
      </c>
      <c r="GQ8" s="661">
        <v>67.8</v>
      </c>
      <c r="GR8" s="662">
        <v>32.200000000000003</v>
      </c>
      <c r="GS8" s="667">
        <v>413</v>
      </c>
      <c r="GT8" s="661">
        <v>34.9</v>
      </c>
      <c r="GU8" s="662">
        <v>65.099999999999994</v>
      </c>
      <c r="GV8" s="667">
        <v>15035</v>
      </c>
      <c r="GW8" s="661">
        <v>48.8</v>
      </c>
      <c r="GX8" s="662">
        <v>51.2</v>
      </c>
      <c r="GY8" s="667">
        <v>6407</v>
      </c>
      <c r="GZ8" s="661">
        <v>33.5</v>
      </c>
      <c r="HA8" s="662">
        <v>66.5</v>
      </c>
      <c r="HB8" s="667">
        <v>3433</v>
      </c>
      <c r="HC8" s="661">
        <v>27.3</v>
      </c>
      <c r="HD8" s="662">
        <v>72.7</v>
      </c>
      <c r="HE8" s="667">
        <v>14440</v>
      </c>
      <c r="HF8" s="661">
        <v>25.3</v>
      </c>
      <c r="HG8" s="662">
        <v>74.7</v>
      </c>
      <c r="HH8" s="667">
        <v>11248</v>
      </c>
      <c r="HI8" s="661">
        <v>40.700000000000003</v>
      </c>
      <c r="HJ8" s="662">
        <v>59.3</v>
      </c>
      <c r="HK8" s="667">
        <v>7338</v>
      </c>
      <c r="HL8" s="661">
        <v>23.3</v>
      </c>
      <c r="HM8" s="662">
        <v>76.7</v>
      </c>
      <c r="HN8" s="667">
        <v>1858</v>
      </c>
      <c r="HO8" s="661">
        <v>23.2</v>
      </c>
      <c r="HP8" s="662">
        <v>76.8</v>
      </c>
      <c r="HQ8" s="667">
        <v>3907</v>
      </c>
      <c r="HR8" s="661">
        <v>50.6</v>
      </c>
      <c r="HS8" s="662">
        <v>49.4</v>
      </c>
      <c r="HT8" s="667">
        <v>413</v>
      </c>
      <c r="HU8" s="661">
        <v>25.8</v>
      </c>
      <c r="HV8" s="662">
        <v>74.2</v>
      </c>
      <c r="HW8" s="667">
        <v>15035</v>
      </c>
      <c r="HX8" s="661">
        <v>32</v>
      </c>
      <c r="HY8" s="662">
        <v>68</v>
      </c>
      <c r="HZ8" s="667">
        <v>6407</v>
      </c>
      <c r="IA8" s="661">
        <v>15.3</v>
      </c>
      <c r="IB8" s="662">
        <v>84.7</v>
      </c>
      <c r="IC8" s="667">
        <v>3433</v>
      </c>
      <c r="ID8" s="661">
        <v>31.1</v>
      </c>
      <c r="IE8" s="662">
        <v>68.900000000000006</v>
      </c>
      <c r="IF8" s="667">
        <v>14440</v>
      </c>
      <c r="IG8" s="661">
        <v>29.5</v>
      </c>
      <c r="IH8" s="662">
        <v>70.5</v>
      </c>
      <c r="II8" s="667">
        <v>11248</v>
      </c>
      <c r="IJ8" s="661">
        <v>31.8</v>
      </c>
      <c r="IK8" s="662">
        <v>68.2</v>
      </c>
      <c r="IL8" s="667">
        <v>7338</v>
      </c>
      <c r="IM8" s="661">
        <v>16.899999999999999</v>
      </c>
      <c r="IN8" s="662">
        <v>83.1</v>
      </c>
      <c r="IO8" s="667">
        <v>1858</v>
      </c>
      <c r="IP8" s="661">
        <v>20.2</v>
      </c>
      <c r="IQ8" s="662">
        <v>79.8</v>
      </c>
      <c r="IR8" s="667">
        <v>3907</v>
      </c>
      <c r="IS8" s="661">
        <v>40.700000000000003</v>
      </c>
      <c r="IT8" s="662">
        <v>59.3</v>
      </c>
      <c r="IU8" s="667">
        <v>413</v>
      </c>
      <c r="IV8" s="661">
        <v>54.4</v>
      </c>
      <c r="IW8" s="662">
        <v>31.7</v>
      </c>
      <c r="IX8" s="662">
        <v>13.9</v>
      </c>
      <c r="IY8" s="667">
        <v>25000</v>
      </c>
      <c r="IZ8" s="661">
        <v>7.4</v>
      </c>
      <c r="JA8" s="662">
        <v>3.6</v>
      </c>
      <c r="JB8" s="662">
        <v>12.5</v>
      </c>
      <c r="JC8" s="662">
        <v>54.1</v>
      </c>
      <c r="JD8" s="662">
        <v>22.4</v>
      </c>
      <c r="JE8" s="667">
        <v>25000</v>
      </c>
      <c r="JF8" s="661">
        <v>26</v>
      </c>
      <c r="JG8" s="662">
        <v>47.4</v>
      </c>
      <c r="JH8" s="662">
        <v>6.4</v>
      </c>
      <c r="JI8" s="662">
        <v>20.2</v>
      </c>
      <c r="JJ8" s="667">
        <v>25000</v>
      </c>
      <c r="JK8" s="661">
        <v>9</v>
      </c>
      <c r="JL8" s="662">
        <v>5.0999999999999996</v>
      </c>
      <c r="JM8" s="662">
        <v>67.7</v>
      </c>
      <c r="JN8" s="662">
        <v>4.3</v>
      </c>
      <c r="JO8" s="662">
        <v>13.9</v>
      </c>
      <c r="JP8" s="667">
        <v>25000</v>
      </c>
      <c r="JQ8" s="661">
        <v>9.8000000000000007</v>
      </c>
      <c r="JR8" s="662">
        <v>3.9</v>
      </c>
      <c r="JS8" s="662">
        <v>72.900000000000006</v>
      </c>
      <c r="JT8" s="662">
        <v>3.4</v>
      </c>
      <c r="JU8" s="662">
        <v>10</v>
      </c>
      <c r="JV8" s="667">
        <v>25000</v>
      </c>
      <c r="JW8" s="661">
        <v>2.2000000000000002</v>
      </c>
      <c r="JX8" s="662">
        <v>4.4000000000000004</v>
      </c>
      <c r="JY8" s="662">
        <v>81.5</v>
      </c>
      <c r="JZ8" s="662">
        <v>1.6</v>
      </c>
      <c r="KA8" s="662">
        <v>10.3</v>
      </c>
      <c r="KB8" s="667">
        <v>25000</v>
      </c>
      <c r="KC8" s="661">
        <v>1.3</v>
      </c>
      <c r="KD8" s="662">
        <v>10.8</v>
      </c>
      <c r="KE8" s="662">
        <v>42</v>
      </c>
      <c r="KF8" s="662">
        <v>29</v>
      </c>
      <c r="KG8" s="662">
        <v>14.3</v>
      </c>
      <c r="KH8" s="662">
        <v>2.6</v>
      </c>
      <c r="KI8" s="667">
        <v>25000</v>
      </c>
      <c r="KJ8" s="661">
        <v>68.599999999999994</v>
      </c>
      <c r="KK8" s="662">
        <v>10.199999999999999</v>
      </c>
      <c r="KL8" s="662">
        <v>21.2</v>
      </c>
      <c r="KM8" s="667">
        <v>25000</v>
      </c>
      <c r="KN8" s="661">
        <v>43.6</v>
      </c>
      <c r="KO8" s="662">
        <v>19.899999999999999</v>
      </c>
      <c r="KP8" s="662">
        <v>11.1</v>
      </c>
      <c r="KQ8" s="662">
        <v>9.9</v>
      </c>
      <c r="KR8" s="662">
        <v>15.4</v>
      </c>
      <c r="KS8" s="667">
        <v>25000</v>
      </c>
      <c r="KT8" s="661">
        <v>4.2</v>
      </c>
      <c r="KU8" s="662">
        <v>6.8</v>
      </c>
      <c r="KV8" s="662">
        <v>55.1</v>
      </c>
      <c r="KW8" s="662">
        <v>33.9</v>
      </c>
      <c r="KX8" s="667">
        <v>25000</v>
      </c>
      <c r="KY8" s="661">
        <v>61.9</v>
      </c>
      <c r="KZ8" s="662">
        <v>7.8</v>
      </c>
      <c r="LA8" s="662">
        <v>30.3</v>
      </c>
      <c r="LB8" s="659">
        <v>25000</v>
      </c>
      <c r="LC8" s="661">
        <v>70.3</v>
      </c>
      <c r="LD8" s="662">
        <v>5.8</v>
      </c>
      <c r="LE8" s="662">
        <v>23.9</v>
      </c>
      <c r="LF8" s="659">
        <v>25000</v>
      </c>
      <c r="LG8" s="661">
        <v>76.7</v>
      </c>
      <c r="LH8" s="662">
        <v>2.8</v>
      </c>
      <c r="LI8" s="662">
        <v>20.5</v>
      </c>
      <c r="LJ8" s="659">
        <v>25000</v>
      </c>
      <c r="LK8" s="661">
        <v>5.6</v>
      </c>
      <c r="LL8" s="662">
        <v>47.3</v>
      </c>
      <c r="LM8" s="662">
        <v>47.2</v>
      </c>
      <c r="LN8" s="659">
        <v>25000</v>
      </c>
      <c r="LO8" s="661">
        <v>20.3</v>
      </c>
      <c r="LP8" s="662">
        <v>23.8</v>
      </c>
      <c r="LQ8" s="662">
        <v>5</v>
      </c>
      <c r="LR8" s="662">
        <v>10.199999999999999</v>
      </c>
      <c r="LS8" s="662">
        <v>40.700000000000003</v>
      </c>
      <c r="LT8" s="659">
        <v>25000</v>
      </c>
      <c r="LU8" s="661">
        <v>5.3</v>
      </c>
      <c r="LV8" s="662">
        <v>7.4</v>
      </c>
      <c r="LW8" s="662">
        <v>46</v>
      </c>
      <c r="LX8" s="662">
        <v>2.1</v>
      </c>
      <c r="LY8" s="662">
        <v>39.200000000000003</v>
      </c>
      <c r="LZ8" s="659">
        <v>25000</v>
      </c>
      <c r="MA8" s="661">
        <v>41.3</v>
      </c>
      <c r="MB8" s="662">
        <v>30.6</v>
      </c>
      <c r="MC8" s="662">
        <v>28.1</v>
      </c>
      <c r="MD8" s="659">
        <v>25000</v>
      </c>
      <c r="ME8" s="661">
        <v>6.6</v>
      </c>
      <c r="MF8" s="662">
        <v>49.3</v>
      </c>
      <c r="MG8" s="662">
        <v>3.4</v>
      </c>
      <c r="MH8" s="662">
        <v>6.5</v>
      </c>
      <c r="MI8" s="662">
        <v>34.4</v>
      </c>
      <c r="MJ8" s="659">
        <v>25000</v>
      </c>
      <c r="MK8" s="661">
        <v>14.1</v>
      </c>
      <c r="ML8" s="662">
        <v>53</v>
      </c>
      <c r="MM8" s="662">
        <v>11.1</v>
      </c>
      <c r="MN8" s="662">
        <v>21.8</v>
      </c>
      <c r="MO8" s="659">
        <v>25000</v>
      </c>
      <c r="MP8" s="661">
        <v>63.6</v>
      </c>
      <c r="MQ8" s="662">
        <v>40.799999999999997</v>
      </c>
      <c r="MR8" s="662">
        <v>43</v>
      </c>
      <c r="MS8" s="662">
        <v>37.1</v>
      </c>
      <c r="MT8" s="662">
        <v>45.2</v>
      </c>
      <c r="MU8" s="662">
        <v>23.7</v>
      </c>
      <c r="MV8" s="659">
        <v>25000</v>
      </c>
      <c r="MW8" s="661">
        <v>7.2</v>
      </c>
      <c r="MX8" s="662">
        <v>60.9</v>
      </c>
      <c r="MY8" s="662">
        <v>3.6</v>
      </c>
      <c r="MZ8" s="662">
        <v>9.3000000000000007</v>
      </c>
      <c r="NA8" s="662">
        <v>19.100000000000001</v>
      </c>
      <c r="NB8" s="659">
        <v>25000</v>
      </c>
      <c r="NC8" s="661">
        <v>12.2</v>
      </c>
      <c r="ND8" s="662">
        <v>10.4</v>
      </c>
      <c r="NE8" s="662">
        <v>77.400000000000006</v>
      </c>
      <c r="NF8" s="659">
        <v>25000</v>
      </c>
      <c r="NG8" s="661">
        <v>4.5</v>
      </c>
      <c r="NH8" s="662">
        <v>3.9</v>
      </c>
      <c r="NI8" s="662">
        <v>5.2</v>
      </c>
      <c r="NJ8" s="662">
        <v>50.8</v>
      </c>
      <c r="NK8" s="662">
        <v>35.5</v>
      </c>
      <c r="NL8" s="659">
        <v>25000</v>
      </c>
      <c r="NM8" s="661">
        <v>3.3</v>
      </c>
      <c r="NN8" s="662">
        <v>42</v>
      </c>
      <c r="NO8" s="662">
        <v>15.8</v>
      </c>
      <c r="NP8" s="662">
        <v>2.6</v>
      </c>
      <c r="NQ8" s="662">
        <v>36.4</v>
      </c>
      <c r="NR8" s="659">
        <v>25000</v>
      </c>
      <c r="NS8" s="661">
        <v>17.100000000000001</v>
      </c>
      <c r="NT8" s="662">
        <v>8.4</v>
      </c>
      <c r="NU8" s="662">
        <v>74.5</v>
      </c>
      <c r="NV8" s="659">
        <v>25000</v>
      </c>
      <c r="NW8" s="661">
        <v>9.3000000000000007</v>
      </c>
      <c r="NX8" s="662">
        <v>40.5</v>
      </c>
      <c r="NY8" s="662">
        <v>10.3</v>
      </c>
      <c r="NZ8" s="662">
        <v>3.7</v>
      </c>
      <c r="OA8" s="662">
        <v>36.200000000000003</v>
      </c>
      <c r="OB8" s="659">
        <v>25000</v>
      </c>
      <c r="OC8" s="661">
        <v>4.3</v>
      </c>
      <c r="OD8" s="662">
        <v>20.2</v>
      </c>
      <c r="OE8" s="662">
        <v>5.6</v>
      </c>
      <c r="OF8" s="662">
        <v>2</v>
      </c>
      <c r="OG8" s="662">
        <v>67.8</v>
      </c>
      <c r="OH8" s="659">
        <v>25000</v>
      </c>
      <c r="OI8" s="661">
        <v>2.5</v>
      </c>
      <c r="OJ8" s="662">
        <v>16.3</v>
      </c>
      <c r="OK8" s="662">
        <v>6.5</v>
      </c>
      <c r="OL8" s="662">
        <v>2</v>
      </c>
      <c r="OM8" s="662">
        <v>72.599999999999994</v>
      </c>
      <c r="ON8" s="659">
        <v>25000</v>
      </c>
      <c r="OO8" s="661">
        <v>2.1</v>
      </c>
      <c r="OP8" s="662">
        <v>10.8</v>
      </c>
      <c r="OQ8" s="662">
        <v>3.4</v>
      </c>
      <c r="OR8" s="662">
        <v>1.1000000000000001</v>
      </c>
      <c r="OS8" s="662">
        <v>82.6</v>
      </c>
      <c r="OT8" s="659">
        <v>25000</v>
      </c>
      <c r="OU8" s="661">
        <v>24</v>
      </c>
      <c r="OV8" s="662">
        <v>15.9</v>
      </c>
      <c r="OW8" s="662">
        <v>6.2</v>
      </c>
      <c r="OX8" s="662">
        <v>5.5</v>
      </c>
      <c r="OY8" s="662">
        <v>15</v>
      </c>
      <c r="OZ8" s="662">
        <v>26.8</v>
      </c>
      <c r="PA8" s="662">
        <v>15</v>
      </c>
      <c r="PB8" s="662">
        <v>1.5</v>
      </c>
      <c r="PC8" s="662">
        <v>1</v>
      </c>
      <c r="PD8" s="662">
        <v>4.9000000000000004</v>
      </c>
      <c r="PE8" s="662">
        <v>37.9</v>
      </c>
      <c r="PF8" s="659">
        <v>25000</v>
      </c>
      <c r="PG8" s="661">
        <v>3.5</v>
      </c>
      <c r="PH8" s="662">
        <v>3.7</v>
      </c>
      <c r="PI8" s="662">
        <v>3.5</v>
      </c>
      <c r="PJ8" s="662">
        <v>60.4</v>
      </c>
      <c r="PK8" s="662">
        <v>28.9</v>
      </c>
      <c r="PL8" s="659">
        <v>25000</v>
      </c>
      <c r="PM8" s="661">
        <v>1.7</v>
      </c>
      <c r="PN8" s="662">
        <v>3.4</v>
      </c>
      <c r="PO8" s="662">
        <v>3.5</v>
      </c>
      <c r="PP8" s="662">
        <v>64.2</v>
      </c>
      <c r="PQ8" s="662">
        <v>27.2</v>
      </c>
      <c r="PR8" s="659">
        <v>25000</v>
      </c>
      <c r="PS8" s="661">
        <v>16.600000000000001</v>
      </c>
      <c r="PT8" s="662">
        <v>5.2</v>
      </c>
      <c r="PU8" s="662">
        <v>72.2</v>
      </c>
      <c r="PV8" s="662">
        <v>6</v>
      </c>
      <c r="PW8" s="659">
        <v>25000</v>
      </c>
      <c r="PX8" s="661">
        <v>1.8</v>
      </c>
      <c r="PY8" s="662">
        <v>7.2</v>
      </c>
      <c r="PZ8" s="662">
        <v>75</v>
      </c>
      <c r="QA8" s="662">
        <v>16</v>
      </c>
      <c r="QB8" s="659">
        <v>25000</v>
      </c>
      <c r="QC8" s="661">
        <v>20.3</v>
      </c>
      <c r="QD8" s="662">
        <v>62.3</v>
      </c>
      <c r="QE8" s="662">
        <v>17.399999999999999</v>
      </c>
      <c r="QF8" s="659">
        <v>25000</v>
      </c>
      <c r="QG8" s="661">
        <v>67.2</v>
      </c>
      <c r="QH8" s="662">
        <v>11.3</v>
      </c>
      <c r="QI8" s="662">
        <v>21.5</v>
      </c>
      <c r="QJ8" s="668">
        <v>25000</v>
      </c>
    </row>
    <row r="9" spans="1:452" ht="18" customHeight="1" x14ac:dyDescent="0.15">
      <c r="A9" s="1772" t="s">
        <v>936</v>
      </c>
      <c r="B9" s="1773"/>
      <c r="C9" s="1774"/>
      <c r="D9" s="672">
        <v>49.3</v>
      </c>
      <c r="E9" s="673">
        <v>50.7</v>
      </c>
      <c r="F9" s="674">
        <v>25000</v>
      </c>
      <c r="G9" s="610">
        <v>2.4</v>
      </c>
      <c r="H9" s="675">
        <v>13.7</v>
      </c>
      <c r="I9" s="675">
        <v>18.3</v>
      </c>
      <c r="J9" s="675">
        <v>17</v>
      </c>
      <c r="K9" s="675">
        <v>16.7</v>
      </c>
      <c r="L9" s="675">
        <v>19.399999999999999</v>
      </c>
      <c r="M9" s="610">
        <v>12.6</v>
      </c>
      <c r="N9" s="674">
        <v>25000</v>
      </c>
      <c r="O9" s="676">
        <v>2.8</v>
      </c>
      <c r="P9" s="677">
        <v>32.4</v>
      </c>
      <c r="Q9" s="677">
        <v>10.5</v>
      </c>
      <c r="R9" s="677">
        <v>11.3</v>
      </c>
      <c r="S9" s="677">
        <v>38.6</v>
      </c>
      <c r="T9" s="677">
        <v>4.2</v>
      </c>
      <c r="U9" s="677">
        <v>0.2</v>
      </c>
      <c r="V9" s="674">
        <v>25000</v>
      </c>
      <c r="W9" s="676">
        <v>32.200000000000003</v>
      </c>
      <c r="X9" s="678" t="s">
        <v>250</v>
      </c>
      <c r="Y9" s="678" t="s">
        <v>250</v>
      </c>
      <c r="Z9" s="677">
        <v>7</v>
      </c>
      <c r="AA9" s="677">
        <v>14</v>
      </c>
      <c r="AB9" s="677">
        <v>20.9</v>
      </c>
      <c r="AC9" s="677">
        <v>4.8</v>
      </c>
      <c r="AD9" s="677">
        <v>15.6</v>
      </c>
      <c r="AE9" s="677">
        <v>1.8</v>
      </c>
      <c r="AF9" s="674">
        <v>25000</v>
      </c>
      <c r="AG9" s="676">
        <v>5.9</v>
      </c>
      <c r="AH9" s="677">
        <v>94.1</v>
      </c>
      <c r="AI9" s="674">
        <v>25000</v>
      </c>
      <c r="AJ9" s="676">
        <v>34.9</v>
      </c>
      <c r="AK9" s="677">
        <v>19.5</v>
      </c>
      <c r="AL9" s="677">
        <v>8.3000000000000007</v>
      </c>
      <c r="AM9" s="677">
        <v>18.600000000000001</v>
      </c>
      <c r="AN9" s="677">
        <v>18.5</v>
      </c>
      <c r="AO9" s="677">
        <v>0.1</v>
      </c>
      <c r="AP9" s="674">
        <v>25000</v>
      </c>
      <c r="AQ9" s="679" t="s">
        <v>104</v>
      </c>
      <c r="AR9" s="680" t="s">
        <v>104</v>
      </c>
      <c r="AS9" s="680" t="s">
        <v>104</v>
      </c>
      <c r="AT9" s="1160" t="s">
        <v>104</v>
      </c>
      <c r="AU9" s="676">
        <v>20.2</v>
      </c>
      <c r="AV9" s="677">
        <v>74.3</v>
      </c>
      <c r="AW9" s="681">
        <v>5.5</v>
      </c>
      <c r="AX9" s="674">
        <v>25000</v>
      </c>
      <c r="AY9" s="682">
        <v>3.9</v>
      </c>
      <c r="AZ9" s="681">
        <v>90.3</v>
      </c>
      <c r="BA9" s="681">
        <v>5.8</v>
      </c>
      <c r="BB9" s="674">
        <v>25000</v>
      </c>
      <c r="BC9" s="682">
        <v>11.5</v>
      </c>
      <c r="BD9" s="681">
        <v>82.5</v>
      </c>
      <c r="BE9" s="681">
        <v>6</v>
      </c>
      <c r="BF9" s="674">
        <v>25000</v>
      </c>
      <c r="BG9" s="676">
        <v>3.6</v>
      </c>
      <c r="BH9" s="677">
        <v>15.7</v>
      </c>
      <c r="BI9" s="677">
        <v>28.9</v>
      </c>
      <c r="BJ9" s="677">
        <v>16.600000000000001</v>
      </c>
      <c r="BK9" s="677">
        <v>9.6999999999999993</v>
      </c>
      <c r="BL9" s="677">
        <v>5.0999999999999996</v>
      </c>
      <c r="BM9" s="677">
        <v>1.6</v>
      </c>
      <c r="BN9" s="677">
        <v>18.8</v>
      </c>
      <c r="BO9" s="674">
        <v>25000</v>
      </c>
      <c r="BP9" s="676">
        <v>13.6</v>
      </c>
      <c r="BQ9" s="677">
        <v>15.1</v>
      </c>
      <c r="BR9" s="677">
        <v>9.9</v>
      </c>
      <c r="BS9" s="677">
        <v>5.3</v>
      </c>
      <c r="BT9" s="677">
        <v>4.7</v>
      </c>
      <c r="BU9" s="677">
        <v>7</v>
      </c>
      <c r="BV9" s="677">
        <v>11.5</v>
      </c>
      <c r="BW9" s="677">
        <v>32.9</v>
      </c>
      <c r="BX9" s="674">
        <v>25000</v>
      </c>
      <c r="BY9" s="676">
        <v>33.799999999999997</v>
      </c>
      <c r="BZ9" s="677">
        <v>36.700000000000003</v>
      </c>
      <c r="CA9" s="677">
        <v>22</v>
      </c>
      <c r="CB9" s="677">
        <v>5.3</v>
      </c>
      <c r="CC9" s="677">
        <v>2.2999999999999998</v>
      </c>
      <c r="CD9" s="683">
        <v>25000</v>
      </c>
      <c r="CE9" s="676">
        <v>63.5</v>
      </c>
      <c r="CF9" s="677">
        <v>21</v>
      </c>
      <c r="CG9" s="677">
        <v>11.3</v>
      </c>
      <c r="CH9" s="677">
        <v>2.7</v>
      </c>
      <c r="CI9" s="677">
        <v>1.5</v>
      </c>
      <c r="CJ9" s="684">
        <v>25000</v>
      </c>
      <c r="CK9" s="676">
        <v>3.7</v>
      </c>
      <c r="CL9" s="677">
        <v>11.3</v>
      </c>
      <c r="CM9" s="677">
        <v>43.4</v>
      </c>
      <c r="CN9" s="677">
        <v>22.9</v>
      </c>
      <c r="CO9" s="677">
        <v>18.7</v>
      </c>
      <c r="CP9" s="684">
        <v>25000</v>
      </c>
      <c r="CQ9" s="676">
        <v>17.600000000000001</v>
      </c>
      <c r="CR9" s="677">
        <v>29.9</v>
      </c>
      <c r="CS9" s="677">
        <v>36</v>
      </c>
      <c r="CT9" s="677">
        <v>11</v>
      </c>
      <c r="CU9" s="677">
        <v>5.6</v>
      </c>
      <c r="CV9" s="684">
        <v>25000</v>
      </c>
      <c r="CW9" s="676">
        <v>5.8</v>
      </c>
      <c r="CX9" s="677">
        <v>16.7</v>
      </c>
      <c r="CY9" s="677">
        <v>41.3</v>
      </c>
      <c r="CZ9" s="677">
        <v>21.2</v>
      </c>
      <c r="DA9" s="677">
        <v>15.1</v>
      </c>
      <c r="DB9" s="684">
        <v>25000</v>
      </c>
      <c r="DC9" s="676">
        <v>3.9</v>
      </c>
      <c r="DD9" s="677">
        <v>13.2</v>
      </c>
      <c r="DE9" s="677">
        <v>28.3</v>
      </c>
      <c r="DF9" s="677">
        <v>25.6</v>
      </c>
      <c r="DG9" s="677">
        <v>28.9</v>
      </c>
      <c r="DH9" s="684">
        <v>25000</v>
      </c>
      <c r="DI9" s="676">
        <v>22.5</v>
      </c>
      <c r="DJ9" s="677">
        <v>34.9</v>
      </c>
      <c r="DK9" s="677">
        <v>30.4</v>
      </c>
      <c r="DL9" s="677">
        <v>8.8000000000000007</v>
      </c>
      <c r="DM9" s="677">
        <v>3.3</v>
      </c>
      <c r="DN9" s="684">
        <v>25000</v>
      </c>
      <c r="DO9" s="676">
        <v>4.4000000000000004</v>
      </c>
      <c r="DP9" s="677">
        <v>7</v>
      </c>
      <c r="DQ9" s="677">
        <v>14.8</v>
      </c>
      <c r="DR9" s="677">
        <v>13.3</v>
      </c>
      <c r="DS9" s="677">
        <v>60.6</v>
      </c>
      <c r="DT9" s="683">
        <v>25000</v>
      </c>
      <c r="DU9" s="676">
        <v>8.1</v>
      </c>
      <c r="DV9" s="677">
        <v>18.899999999999999</v>
      </c>
      <c r="DW9" s="677">
        <v>32.799999999999997</v>
      </c>
      <c r="DX9" s="677">
        <v>18.3</v>
      </c>
      <c r="DY9" s="677">
        <v>22</v>
      </c>
      <c r="DZ9" s="683">
        <v>25000</v>
      </c>
      <c r="EA9" s="676">
        <v>30.8</v>
      </c>
      <c r="EB9" s="677">
        <v>16.3</v>
      </c>
      <c r="EC9" s="677">
        <v>17.8</v>
      </c>
      <c r="ED9" s="677">
        <v>12.9</v>
      </c>
      <c r="EE9" s="677">
        <v>22.2</v>
      </c>
      <c r="EF9" s="683">
        <v>25000</v>
      </c>
      <c r="EG9" s="676">
        <v>7.1</v>
      </c>
      <c r="EH9" s="677">
        <v>15.2</v>
      </c>
      <c r="EI9" s="677">
        <v>36.9</v>
      </c>
      <c r="EJ9" s="677">
        <v>17.5</v>
      </c>
      <c r="EK9" s="677">
        <v>23.3</v>
      </c>
      <c r="EL9" s="674">
        <v>25000</v>
      </c>
      <c r="EM9" s="676">
        <v>87.4</v>
      </c>
      <c r="EN9" s="677">
        <v>12.6</v>
      </c>
      <c r="EO9" s="674">
        <v>25000</v>
      </c>
      <c r="EP9" s="676">
        <v>72.099999999999994</v>
      </c>
      <c r="EQ9" s="677">
        <v>27.9</v>
      </c>
      <c r="ER9" s="674">
        <v>25000</v>
      </c>
      <c r="ES9" s="676">
        <v>12.2</v>
      </c>
      <c r="ET9" s="677">
        <v>15.1</v>
      </c>
      <c r="EU9" s="677">
        <v>6.2</v>
      </c>
      <c r="EV9" s="677">
        <v>55.1</v>
      </c>
      <c r="EW9" s="677">
        <v>11.3</v>
      </c>
      <c r="EX9" s="674">
        <v>25000</v>
      </c>
      <c r="EY9" s="676">
        <v>13.3</v>
      </c>
      <c r="EZ9" s="677">
        <v>10.1</v>
      </c>
      <c r="FA9" s="677">
        <v>46.9</v>
      </c>
      <c r="FB9" s="677">
        <v>12.1</v>
      </c>
      <c r="FC9" s="677">
        <v>17.600000000000001</v>
      </c>
      <c r="FD9" s="674">
        <v>25000</v>
      </c>
      <c r="FE9" s="676">
        <v>21.4</v>
      </c>
      <c r="FF9" s="677">
        <v>78.599999999999994</v>
      </c>
      <c r="FG9" s="674">
        <v>25000</v>
      </c>
      <c r="FH9" s="676">
        <v>56.7</v>
      </c>
      <c r="FI9" s="677">
        <v>24.7</v>
      </c>
      <c r="FJ9" s="677">
        <v>13.2</v>
      </c>
      <c r="FK9" s="677">
        <v>54.6</v>
      </c>
      <c r="FL9" s="677">
        <v>43.2</v>
      </c>
      <c r="FM9" s="677">
        <v>27.1</v>
      </c>
      <c r="FN9" s="677">
        <v>7.6</v>
      </c>
      <c r="FO9" s="677">
        <v>14.9</v>
      </c>
      <c r="FP9" s="677">
        <v>2</v>
      </c>
      <c r="FQ9" s="677">
        <v>12.5</v>
      </c>
      <c r="FR9" s="674">
        <v>25000</v>
      </c>
      <c r="FS9" s="676">
        <v>49.4</v>
      </c>
      <c r="FT9" s="677">
        <v>50.6</v>
      </c>
      <c r="FU9" s="674">
        <v>14185</v>
      </c>
      <c r="FV9" s="676">
        <v>56.8</v>
      </c>
      <c r="FW9" s="677">
        <v>43.2</v>
      </c>
      <c r="FX9" s="674">
        <v>6177</v>
      </c>
      <c r="FY9" s="676">
        <v>55.4</v>
      </c>
      <c r="FZ9" s="677">
        <v>44.6</v>
      </c>
      <c r="GA9" s="685">
        <v>3308</v>
      </c>
      <c r="GB9" s="676">
        <v>38.299999999999997</v>
      </c>
      <c r="GC9" s="677">
        <v>61.7</v>
      </c>
      <c r="GD9" s="685">
        <v>13638</v>
      </c>
      <c r="GE9" s="676">
        <v>35.700000000000003</v>
      </c>
      <c r="GF9" s="677">
        <v>64.3</v>
      </c>
      <c r="GG9" s="685">
        <v>10795</v>
      </c>
      <c r="GH9" s="676">
        <v>75.900000000000006</v>
      </c>
      <c r="GI9" s="677">
        <v>24.1</v>
      </c>
      <c r="GJ9" s="685">
        <v>6763</v>
      </c>
      <c r="GK9" s="676">
        <v>38.4</v>
      </c>
      <c r="GL9" s="677">
        <v>61.6</v>
      </c>
      <c r="GM9" s="685">
        <v>1909</v>
      </c>
      <c r="GN9" s="676">
        <v>48</v>
      </c>
      <c r="GO9" s="677">
        <v>52</v>
      </c>
      <c r="GP9" s="685">
        <v>3737</v>
      </c>
      <c r="GQ9" s="676">
        <v>74.900000000000006</v>
      </c>
      <c r="GR9" s="677">
        <v>25.1</v>
      </c>
      <c r="GS9" s="685">
        <v>499</v>
      </c>
      <c r="GT9" s="676">
        <v>35.6</v>
      </c>
      <c r="GU9" s="677">
        <v>64.400000000000006</v>
      </c>
      <c r="GV9" s="685">
        <v>14185</v>
      </c>
      <c r="GW9" s="676">
        <v>48.8</v>
      </c>
      <c r="GX9" s="677">
        <v>51.2</v>
      </c>
      <c r="GY9" s="685">
        <v>6177</v>
      </c>
      <c r="GZ9" s="676">
        <v>35.200000000000003</v>
      </c>
      <c r="HA9" s="677">
        <v>64.8</v>
      </c>
      <c r="HB9" s="685">
        <v>3308</v>
      </c>
      <c r="HC9" s="676">
        <v>28</v>
      </c>
      <c r="HD9" s="677">
        <v>72</v>
      </c>
      <c r="HE9" s="685">
        <v>13638</v>
      </c>
      <c r="HF9" s="676">
        <v>26.1</v>
      </c>
      <c r="HG9" s="677">
        <v>73.900000000000006</v>
      </c>
      <c r="HH9" s="685">
        <v>10795</v>
      </c>
      <c r="HI9" s="676">
        <v>41.1</v>
      </c>
      <c r="HJ9" s="677">
        <v>58.9</v>
      </c>
      <c r="HK9" s="685">
        <v>6763</v>
      </c>
      <c r="HL9" s="676">
        <v>23</v>
      </c>
      <c r="HM9" s="677">
        <v>77</v>
      </c>
      <c r="HN9" s="685">
        <v>1909</v>
      </c>
      <c r="HO9" s="676">
        <v>25.1</v>
      </c>
      <c r="HP9" s="677">
        <v>74.900000000000006</v>
      </c>
      <c r="HQ9" s="685">
        <v>3737</v>
      </c>
      <c r="HR9" s="676">
        <v>53.1</v>
      </c>
      <c r="HS9" s="677">
        <v>46.9</v>
      </c>
      <c r="HT9" s="685">
        <v>499</v>
      </c>
      <c r="HU9" s="676">
        <v>26</v>
      </c>
      <c r="HV9" s="677">
        <v>74</v>
      </c>
      <c r="HW9" s="685">
        <v>14185</v>
      </c>
      <c r="HX9" s="676">
        <v>32.799999999999997</v>
      </c>
      <c r="HY9" s="677">
        <v>67.2</v>
      </c>
      <c r="HZ9" s="685">
        <v>6177</v>
      </c>
      <c r="IA9" s="676">
        <v>15.5</v>
      </c>
      <c r="IB9" s="677">
        <v>84.5</v>
      </c>
      <c r="IC9" s="685">
        <v>3308</v>
      </c>
      <c r="ID9" s="676">
        <v>30.5</v>
      </c>
      <c r="IE9" s="677">
        <v>69.5</v>
      </c>
      <c r="IF9" s="685">
        <v>13638</v>
      </c>
      <c r="IG9" s="676">
        <v>29</v>
      </c>
      <c r="IH9" s="677">
        <v>71</v>
      </c>
      <c r="II9" s="685">
        <v>10795</v>
      </c>
      <c r="IJ9" s="676">
        <v>32</v>
      </c>
      <c r="IK9" s="677">
        <v>68</v>
      </c>
      <c r="IL9" s="685">
        <v>6763</v>
      </c>
      <c r="IM9" s="676">
        <v>16</v>
      </c>
      <c r="IN9" s="677">
        <v>84</v>
      </c>
      <c r="IO9" s="685">
        <v>1909</v>
      </c>
      <c r="IP9" s="676">
        <v>21.8</v>
      </c>
      <c r="IQ9" s="677">
        <v>78.2</v>
      </c>
      <c r="IR9" s="685">
        <v>3737</v>
      </c>
      <c r="IS9" s="676">
        <v>41.5</v>
      </c>
      <c r="IT9" s="677">
        <v>58.5</v>
      </c>
      <c r="IU9" s="685">
        <v>499</v>
      </c>
      <c r="IV9" s="676">
        <v>54.9</v>
      </c>
      <c r="IW9" s="677">
        <v>29.7</v>
      </c>
      <c r="IX9" s="677">
        <v>15.4</v>
      </c>
      <c r="IY9" s="685">
        <v>25000</v>
      </c>
      <c r="IZ9" s="676">
        <v>6.3</v>
      </c>
      <c r="JA9" s="677">
        <v>3.5</v>
      </c>
      <c r="JB9" s="677">
        <v>12.6</v>
      </c>
      <c r="JC9" s="677">
        <v>53.2</v>
      </c>
      <c r="JD9" s="677">
        <v>24.3</v>
      </c>
      <c r="JE9" s="685">
        <v>25000</v>
      </c>
      <c r="JF9" s="676">
        <v>25.4</v>
      </c>
      <c r="JG9" s="677">
        <v>47.6</v>
      </c>
      <c r="JH9" s="677">
        <v>6.2</v>
      </c>
      <c r="JI9" s="677">
        <v>20.7</v>
      </c>
      <c r="JJ9" s="685">
        <v>25000</v>
      </c>
      <c r="JK9" s="676">
        <v>9.3000000000000007</v>
      </c>
      <c r="JL9" s="677">
        <v>4.8</v>
      </c>
      <c r="JM9" s="677">
        <v>66.2</v>
      </c>
      <c r="JN9" s="677">
        <v>4.4000000000000004</v>
      </c>
      <c r="JO9" s="677">
        <v>15.3</v>
      </c>
      <c r="JP9" s="685">
        <v>25000</v>
      </c>
      <c r="JQ9" s="676">
        <v>9.3000000000000007</v>
      </c>
      <c r="JR9" s="677">
        <v>3.8</v>
      </c>
      <c r="JS9" s="677">
        <v>72.400000000000006</v>
      </c>
      <c r="JT9" s="677">
        <v>3.2</v>
      </c>
      <c r="JU9" s="677">
        <v>11.3</v>
      </c>
      <c r="JV9" s="685">
        <v>25000</v>
      </c>
      <c r="JW9" s="676">
        <v>2.2999999999999998</v>
      </c>
      <c r="JX9" s="677">
        <v>4.5</v>
      </c>
      <c r="JY9" s="677">
        <v>80.2</v>
      </c>
      <c r="JZ9" s="677">
        <v>1.6</v>
      </c>
      <c r="KA9" s="677">
        <v>11.5</v>
      </c>
      <c r="KB9" s="685">
        <v>25000</v>
      </c>
      <c r="KC9" s="676">
        <v>1.2</v>
      </c>
      <c r="KD9" s="677">
        <v>11.3</v>
      </c>
      <c r="KE9" s="677">
        <v>44.8</v>
      </c>
      <c r="KF9" s="677">
        <v>27.8</v>
      </c>
      <c r="KG9" s="677">
        <v>12.1</v>
      </c>
      <c r="KH9" s="677">
        <v>2.8</v>
      </c>
      <c r="KI9" s="685">
        <v>25000</v>
      </c>
      <c r="KJ9" s="676">
        <v>65.7</v>
      </c>
      <c r="KK9" s="677">
        <v>10.3</v>
      </c>
      <c r="KL9" s="677">
        <v>24</v>
      </c>
      <c r="KM9" s="685">
        <v>25000</v>
      </c>
      <c r="KN9" s="676">
        <v>42.9</v>
      </c>
      <c r="KO9" s="677">
        <v>18.7</v>
      </c>
      <c r="KP9" s="677">
        <v>11.2</v>
      </c>
      <c r="KQ9" s="677">
        <v>10.7</v>
      </c>
      <c r="KR9" s="677">
        <v>16.5</v>
      </c>
      <c r="KS9" s="685">
        <v>25000</v>
      </c>
      <c r="KT9" s="676">
        <v>3.3</v>
      </c>
      <c r="KU9" s="677">
        <v>7.1</v>
      </c>
      <c r="KV9" s="677">
        <v>55.6</v>
      </c>
      <c r="KW9" s="677">
        <v>34.1</v>
      </c>
      <c r="KX9" s="685">
        <v>25000</v>
      </c>
      <c r="KY9" s="676">
        <v>60.8</v>
      </c>
      <c r="KZ9" s="677">
        <v>7.6</v>
      </c>
      <c r="LA9" s="677">
        <v>31.6</v>
      </c>
      <c r="LB9" s="674">
        <v>25000</v>
      </c>
      <c r="LC9" s="676">
        <v>68.400000000000006</v>
      </c>
      <c r="LD9" s="677">
        <v>5.8</v>
      </c>
      <c r="LE9" s="677">
        <v>25.8</v>
      </c>
      <c r="LF9" s="674">
        <v>25000</v>
      </c>
      <c r="LG9" s="676">
        <v>74.8</v>
      </c>
      <c r="LH9" s="677">
        <v>2.7</v>
      </c>
      <c r="LI9" s="677">
        <v>22.5</v>
      </c>
      <c r="LJ9" s="674">
        <v>25000</v>
      </c>
      <c r="LK9" s="676">
        <v>5.2</v>
      </c>
      <c r="LL9" s="677">
        <v>45.8</v>
      </c>
      <c r="LM9" s="677">
        <v>49</v>
      </c>
      <c r="LN9" s="674">
        <v>25000</v>
      </c>
      <c r="LO9" s="676">
        <v>21.4</v>
      </c>
      <c r="LP9" s="677">
        <v>24</v>
      </c>
      <c r="LQ9" s="677">
        <v>5.0999999999999996</v>
      </c>
      <c r="LR9" s="677">
        <v>9.1</v>
      </c>
      <c r="LS9" s="677">
        <v>40.4</v>
      </c>
      <c r="LT9" s="674">
        <v>25000</v>
      </c>
      <c r="LU9" s="676">
        <v>5</v>
      </c>
      <c r="LV9" s="677">
        <v>7.9</v>
      </c>
      <c r="LW9" s="677">
        <v>43.9</v>
      </c>
      <c r="LX9" s="677">
        <v>2.6</v>
      </c>
      <c r="LY9" s="677">
        <v>40.6</v>
      </c>
      <c r="LZ9" s="674">
        <v>25000</v>
      </c>
      <c r="MA9" s="676">
        <v>38.1</v>
      </c>
      <c r="MB9" s="677">
        <v>31.6</v>
      </c>
      <c r="MC9" s="677">
        <v>30.3</v>
      </c>
      <c r="MD9" s="674">
        <v>25000</v>
      </c>
      <c r="ME9" s="676">
        <v>6.1</v>
      </c>
      <c r="MF9" s="677">
        <v>46.7</v>
      </c>
      <c r="MG9" s="677">
        <v>3.1</v>
      </c>
      <c r="MH9" s="677">
        <v>6.7</v>
      </c>
      <c r="MI9" s="677">
        <v>37.4</v>
      </c>
      <c r="MJ9" s="674">
        <v>25000</v>
      </c>
      <c r="MK9" s="676">
        <v>12.7</v>
      </c>
      <c r="ML9" s="677">
        <v>50.7</v>
      </c>
      <c r="MM9" s="677">
        <v>11.7</v>
      </c>
      <c r="MN9" s="677">
        <v>24.9</v>
      </c>
      <c r="MO9" s="674">
        <v>25000</v>
      </c>
      <c r="MP9" s="676">
        <v>63.5</v>
      </c>
      <c r="MQ9" s="677">
        <v>41.9</v>
      </c>
      <c r="MR9" s="677">
        <v>44.6</v>
      </c>
      <c r="MS9" s="677">
        <v>36.6</v>
      </c>
      <c r="MT9" s="677">
        <v>45.2</v>
      </c>
      <c r="MU9" s="677">
        <v>24.3</v>
      </c>
      <c r="MV9" s="674">
        <v>25000</v>
      </c>
      <c r="MW9" s="676">
        <v>6.5</v>
      </c>
      <c r="MX9" s="677">
        <v>60</v>
      </c>
      <c r="MY9" s="677">
        <v>3.3</v>
      </c>
      <c r="MZ9" s="677">
        <v>9.1</v>
      </c>
      <c r="NA9" s="677">
        <v>21.2</v>
      </c>
      <c r="NB9" s="674">
        <v>25000</v>
      </c>
      <c r="NC9" s="676">
        <v>11.3</v>
      </c>
      <c r="ND9" s="677">
        <v>9.6999999999999993</v>
      </c>
      <c r="NE9" s="677">
        <v>79</v>
      </c>
      <c r="NF9" s="674">
        <v>25000</v>
      </c>
      <c r="NG9" s="676">
        <v>4.3</v>
      </c>
      <c r="NH9" s="677">
        <v>3.5</v>
      </c>
      <c r="NI9" s="677">
        <v>4.8</v>
      </c>
      <c r="NJ9" s="677">
        <v>50.9</v>
      </c>
      <c r="NK9" s="677">
        <v>36.6</v>
      </c>
      <c r="NL9" s="674">
        <v>25000</v>
      </c>
      <c r="NM9" s="676">
        <v>2.7</v>
      </c>
      <c r="NN9" s="677">
        <v>40.6</v>
      </c>
      <c r="NO9" s="677">
        <v>16</v>
      </c>
      <c r="NP9" s="677">
        <v>2.6</v>
      </c>
      <c r="NQ9" s="677">
        <v>38.1</v>
      </c>
      <c r="NR9" s="674">
        <v>25000</v>
      </c>
      <c r="NS9" s="676">
        <v>15.6</v>
      </c>
      <c r="NT9" s="677">
        <v>9.1999999999999993</v>
      </c>
      <c r="NU9" s="677">
        <v>75.2</v>
      </c>
      <c r="NV9" s="674">
        <v>25000</v>
      </c>
      <c r="NW9" s="676">
        <v>9.6999999999999993</v>
      </c>
      <c r="NX9" s="677">
        <v>42.3</v>
      </c>
      <c r="NY9" s="677">
        <v>10</v>
      </c>
      <c r="NZ9" s="677">
        <v>3.5</v>
      </c>
      <c r="OA9" s="677">
        <v>34.5</v>
      </c>
      <c r="OB9" s="674">
        <v>25000</v>
      </c>
      <c r="OC9" s="676">
        <v>4</v>
      </c>
      <c r="OD9" s="677">
        <v>20</v>
      </c>
      <c r="OE9" s="677">
        <v>5.5</v>
      </c>
      <c r="OF9" s="677">
        <v>2.2000000000000002</v>
      </c>
      <c r="OG9" s="677">
        <v>68.400000000000006</v>
      </c>
      <c r="OH9" s="674">
        <v>25000</v>
      </c>
      <c r="OI9" s="676">
        <v>2.2999999999999998</v>
      </c>
      <c r="OJ9" s="677">
        <v>15.2</v>
      </c>
      <c r="OK9" s="677">
        <v>6.3</v>
      </c>
      <c r="OL9" s="677">
        <v>2</v>
      </c>
      <c r="OM9" s="677">
        <v>74.2</v>
      </c>
      <c r="ON9" s="674">
        <v>25000</v>
      </c>
      <c r="OO9" s="676">
        <v>2</v>
      </c>
      <c r="OP9" s="677">
        <v>10.9</v>
      </c>
      <c r="OQ9" s="677">
        <v>3.2</v>
      </c>
      <c r="OR9" s="677">
        <v>1.2</v>
      </c>
      <c r="OS9" s="677">
        <v>82.7</v>
      </c>
      <c r="OT9" s="674">
        <v>25000</v>
      </c>
      <c r="OU9" s="676">
        <v>22.4</v>
      </c>
      <c r="OV9" s="677">
        <v>16.2</v>
      </c>
      <c r="OW9" s="677">
        <v>6</v>
      </c>
      <c r="OX9" s="677">
        <v>4.7</v>
      </c>
      <c r="OY9" s="677">
        <v>16.100000000000001</v>
      </c>
      <c r="OZ9" s="677">
        <v>23.7</v>
      </c>
      <c r="PA9" s="677">
        <v>14.5</v>
      </c>
      <c r="PB9" s="677">
        <v>1.3</v>
      </c>
      <c r="PC9" s="677">
        <v>0.9</v>
      </c>
      <c r="PD9" s="677">
        <v>4.7</v>
      </c>
      <c r="PE9" s="677">
        <v>40.9</v>
      </c>
      <c r="PF9" s="674">
        <v>25000</v>
      </c>
      <c r="PG9" s="676">
        <v>3.1</v>
      </c>
      <c r="PH9" s="677">
        <v>3.2</v>
      </c>
      <c r="PI9" s="677">
        <v>3.3</v>
      </c>
      <c r="PJ9" s="677">
        <v>59.6</v>
      </c>
      <c r="PK9" s="677">
        <v>30.9</v>
      </c>
      <c r="PL9" s="674">
        <v>25000</v>
      </c>
      <c r="PM9" s="676">
        <v>1.6</v>
      </c>
      <c r="PN9" s="677">
        <v>3.1</v>
      </c>
      <c r="PO9" s="677">
        <v>3.3</v>
      </c>
      <c r="PP9" s="677">
        <v>62.8</v>
      </c>
      <c r="PQ9" s="677">
        <v>29.3</v>
      </c>
      <c r="PR9" s="674">
        <v>25000</v>
      </c>
      <c r="PS9" s="676">
        <v>15.2</v>
      </c>
      <c r="PT9" s="677">
        <v>5.0999999999999996</v>
      </c>
      <c r="PU9" s="677">
        <v>73.7</v>
      </c>
      <c r="PV9" s="677">
        <v>6.1</v>
      </c>
      <c r="PW9" s="674">
        <v>25000</v>
      </c>
      <c r="PX9" s="676">
        <v>1.8</v>
      </c>
      <c r="PY9" s="677">
        <v>6.6</v>
      </c>
      <c r="PZ9" s="677">
        <v>73.900000000000006</v>
      </c>
      <c r="QA9" s="677">
        <v>17.7</v>
      </c>
      <c r="QB9" s="674">
        <v>25000</v>
      </c>
      <c r="QC9" s="676">
        <v>19.8</v>
      </c>
      <c r="QD9" s="677">
        <v>60.4</v>
      </c>
      <c r="QE9" s="677">
        <v>19.8</v>
      </c>
      <c r="QF9" s="674">
        <v>25000</v>
      </c>
      <c r="QG9" s="676">
        <v>62.4</v>
      </c>
      <c r="QH9" s="677">
        <v>12.9</v>
      </c>
      <c r="QI9" s="677">
        <v>24.7</v>
      </c>
      <c r="QJ9" s="686">
        <v>25000</v>
      </c>
    </row>
    <row r="10" spans="1:452" ht="22.15" customHeight="1" x14ac:dyDescent="0.15">
      <c r="A10" s="1724" t="s">
        <v>937</v>
      </c>
      <c r="B10" s="33" t="s">
        <v>185</v>
      </c>
      <c r="C10" s="35">
        <v>1</v>
      </c>
      <c r="D10" s="687">
        <v>48.009369999999997</v>
      </c>
      <c r="E10" s="688">
        <v>51.990630000000003</v>
      </c>
      <c r="F10" s="689">
        <v>1281</v>
      </c>
      <c r="G10" s="595">
        <v>2.2638600000000002</v>
      </c>
      <c r="H10" s="690">
        <v>11.00703</v>
      </c>
      <c r="I10" s="690">
        <v>13.50507</v>
      </c>
      <c r="J10" s="690">
        <v>18.423110000000001</v>
      </c>
      <c r="K10" s="690">
        <v>17.486339999999998</v>
      </c>
      <c r="L10" s="690">
        <v>18.657299999999999</v>
      </c>
      <c r="M10" s="595">
        <v>18.657299999999999</v>
      </c>
      <c r="N10" s="689">
        <v>1281</v>
      </c>
      <c r="O10" s="691">
        <v>2.8102999999999998</v>
      </c>
      <c r="P10" s="692">
        <v>37.939109999999999</v>
      </c>
      <c r="Q10" s="692">
        <v>14.519909999999999</v>
      </c>
      <c r="R10" s="692">
        <v>10.850899999999999</v>
      </c>
      <c r="S10" s="692">
        <v>30.523029999999999</v>
      </c>
      <c r="T10" s="692">
        <v>3.2006199999999998</v>
      </c>
      <c r="U10" s="692">
        <v>0.15612999999999999</v>
      </c>
      <c r="V10" s="689">
        <v>1281</v>
      </c>
      <c r="W10" s="691">
        <v>28.805620000000001</v>
      </c>
      <c r="X10" s="692">
        <v>3.9812599999999998</v>
      </c>
      <c r="Y10" s="692">
        <v>1.48322</v>
      </c>
      <c r="Z10" s="692">
        <v>5.6206100000000001</v>
      </c>
      <c r="AA10" s="692">
        <v>17.564399999999999</v>
      </c>
      <c r="AB10" s="692">
        <v>18.579229999999999</v>
      </c>
      <c r="AC10" s="692">
        <v>3.5909399999999998</v>
      </c>
      <c r="AD10" s="692">
        <v>18.501169999999998</v>
      </c>
      <c r="AE10" s="692">
        <v>1.87354</v>
      </c>
      <c r="AF10" s="689">
        <v>1281</v>
      </c>
      <c r="AG10" s="691">
        <v>6.4012500000000001</v>
      </c>
      <c r="AH10" s="692">
        <v>93.598749999999995</v>
      </c>
      <c r="AI10" s="689">
        <v>1281</v>
      </c>
      <c r="AJ10" s="691">
        <v>31.928180000000001</v>
      </c>
      <c r="AK10" s="692">
        <v>19.594069999999999</v>
      </c>
      <c r="AL10" s="692">
        <v>6.7135100000000003</v>
      </c>
      <c r="AM10" s="692">
        <v>20.062449999999998</v>
      </c>
      <c r="AN10" s="692">
        <v>21.701799999999999</v>
      </c>
      <c r="AO10" s="692">
        <v>0</v>
      </c>
      <c r="AP10" s="689">
        <v>1281</v>
      </c>
      <c r="AQ10" s="693">
        <v>27.16628</v>
      </c>
      <c r="AR10" s="693">
        <v>40.983609999999999</v>
      </c>
      <c r="AS10" s="693">
        <v>31.85012</v>
      </c>
      <c r="AT10" s="1304">
        <v>1281</v>
      </c>
      <c r="AU10" s="691">
        <v>17.954719999999998</v>
      </c>
      <c r="AV10" s="692">
        <v>76.50273</v>
      </c>
      <c r="AW10" s="677">
        <v>5.5425399999999998</v>
      </c>
      <c r="AX10" s="689">
        <v>1281</v>
      </c>
      <c r="AY10" s="676">
        <v>4.2154600000000002</v>
      </c>
      <c r="AZ10" s="677">
        <v>90.632320000000007</v>
      </c>
      <c r="BA10" s="677">
        <v>5.1522199999999998</v>
      </c>
      <c r="BB10" s="689">
        <v>1281</v>
      </c>
      <c r="BC10" s="676">
        <v>11.397349999999999</v>
      </c>
      <c r="BD10" s="677">
        <v>83.528490000000005</v>
      </c>
      <c r="BE10" s="677">
        <v>5.07416</v>
      </c>
      <c r="BF10" s="689">
        <v>1281</v>
      </c>
      <c r="BG10" s="691">
        <v>3.8251400000000002</v>
      </c>
      <c r="BH10" s="692">
        <v>17.642469999999999</v>
      </c>
      <c r="BI10" s="692">
        <v>30.444959999999998</v>
      </c>
      <c r="BJ10" s="692">
        <v>16.549569999999999</v>
      </c>
      <c r="BK10" s="692">
        <v>8.58704</v>
      </c>
      <c r="BL10" s="692">
        <v>2.9664299999999999</v>
      </c>
      <c r="BM10" s="692">
        <v>1.3270900000000001</v>
      </c>
      <c r="BN10" s="692">
        <v>18.657299999999999</v>
      </c>
      <c r="BO10" s="689">
        <v>1281</v>
      </c>
      <c r="BP10" s="691">
        <v>15.456670000000001</v>
      </c>
      <c r="BQ10" s="692">
        <v>14.36378</v>
      </c>
      <c r="BR10" s="692">
        <v>8.8212299999999999</v>
      </c>
      <c r="BS10" s="692">
        <v>5.46448</v>
      </c>
      <c r="BT10" s="692">
        <v>4.7618999999999998</v>
      </c>
      <c r="BU10" s="692">
        <v>6.63544</v>
      </c>
      <c r="BV10" s="692">
        <v>10.850899999999999</v>
      </c>
      <c r="BW10" s="692">
        <v>33.645589999999999</v>
      </c>
      <c r="BX10" s="689">
        <v>1281</v>
      </c>
      <c r="BY10" s="691">
        <v>37.314599999999999</v>
      </c>
      <c r="BZ10" s="692">
        <v>35.519129999999997</v>
      </c>
      <c r="CA10" s="692">
        <v>20.218579999999999</v>
      </c>
      <c r="CB10" s="692">
        <v>5.1522199999999998</v>
      </c>
      <c r="CC10" s="692">
        <v>1.7954699999999999</v>
      </c>
      <c r="CD10" s="689">
        <v>1281</v>
      </c>
      <c r="CE10" s="691">
        <v>66.978920000000002</v>
      </c>
      <c r="CF10" s="692">
        <v>17.17408</v>
      </c>
      <c r="CG10" s="692">
        <v>12.02186</v>
      </c>
      <c r="CH10" s="692">
        <v>2.1857899999999999</v>
      </c>
      <c r="CI10" s="692">
        <v>1.63934</v>
      </c>
      <c r="CJ10" s="689">
        <v>1281</v>
      </c>
      <c r="CK10" s="691">
        <v>3.8251400000000002</v>
      </c>
      <c r="CL10" s="692">
        <v>10.92896</v>
      </c>
      <c r="CM10" s="692">
        <v>46.994540000000001</v>
      </c>
      <c r="CN10" s="692">
        <v>19.35988</v>
      </c>
      <c r="CO10" s="692">
        <v>18.891490000000001</v>
      </c>
      <c r="CP10" s="689">
        <v>1281</v>
      </c>
      <c r="CQ10" s="691">
        <v>19.672129999999999</v>
      </c>
      <c r="CR10" s="692">
        <v>28.18111</v>
      </c>
      <c r="CS10" s="692">
        <v>36.221699999999998</v>
      </c>
      <c r="CT10" s="692">
        <v>10.772830000000001</v>
      </c>
      <c r="CU10" s="692">
        <v>5.1522199999999998</v>
      </c>
      <c r="CV10" s="689">
        <v>1281</v>
      </c>
      <c r="CW10" s="691">
        <v>7.4941500000000003</v>
      </c>
      <c r="CX10" s="692">
        <v>15.92506</v>
      </c>
      <c r="CY10" s="692">
        <v>41.530050000000003</v>
      </c>
      <c r="CZ10" s="692">
        <v>19.35988</v>
      </c>
      <c r="DA10" s="692">
        <v>15.69087</v>
      </c>
      <c r="DB10" s="689">
        <v>1281</v>
      </c>
      <c r="DC10" s="691">
        <v>4.5277099999999999</v>
      </c>
      <c r="DD10" s="692">
        <v>11.553470000000001</v>
      </c>
      <c r="DE10" s="692">
        <v>30.132709999999999</v>
      </c>
      <c r="DF10" s="692">
        <v>21.233409999999999</v>
      </c>
      <c r="DG10" s="692">
        <v>32.552689999999998</v>
      </c>
      <c r="DH10" s="689">
        <v>1281</v>
      </c>
      <c r="DI10" s="691">
        <v>22.95082</v>
      </c>
      <c r="DJ10" s="692">
        <v>33.021079999999998</v>
      </c>
      <c r="DK10" s="692">
        <v>33.021079999999998</v>
      </c>
      <c r="DL10" s="692">
        <v>7.8844700000000003</v>
      </c>
      <c r="DM10" s="692">
        <v>3.12256</v>
      </c>
      <c r="DN10" s="689">
        <v>1281</v>
      </c>
      <c r="DO10" s="691">
        <v>3.6690100000000001</v>
      </c>
      <c r="DP10" s="692">
        <v>6.24512</v>
      </c>
      <c r="DQ10" s="692">
        <v>16.861830000000001</v>
      </c>
      <c r="DR10" s="692">
        <v>10.304449999999999</v>
      </c>
      <c r="DS10" s="692">
        <v>62.919589999999999</v>
      </c>
      <c r="DT10" s="689">
        <v>1281</v>
      </c>
      <c r="DU10" s="691">
        <v>8.1186600000000002</v>
      </c>
      <c r="DV10" s="692">
        <v>16.081189999999999</v>
      </c>
      <c r="DW10" s="692">
        <v>37.470730000000003</v>
      </c>
      <c r="DX10" s="692">
        <v>15.768929999999999</v>
      </c>
      <c r="DY10" s="692">
        <v>22.560500000000001</v>
      </c>
      <c r="DZ10" s="689">
        <v>1281</v>
      </c>
      <c r="EA10" s="691">
        <v>32.86495</v>
      </c>
      <c r="EB10" s="692">
        <v>12.412179999999999</v>
      </c>
      <c r="EC10" s="692">
        <v>19.7502</v>
      </c>
      <c r="ED10" s="692">
        <v>10.304449999999999</v>
      </c>
      <c r="EE10" s="692">
        <v>24.668230000000001</v>
      </c>
      <c r="EF10" s="689">
        <v>1281</v>
      </c>
      <c r="EG10" s="691">
        <v>8.6651100000000003</v>
      </c>
      <c r="EH10" s="692">
        <v>17.564399999999999</v>
      </c>
      <c r="EI10" s="692">
        <v>37.392659999999999</v>
      </c>
      <c r="EJ10" s="692">
        <v>13.81733</v>
      </c>
      <c r="EK10" s="692">
        <v>22.560500000000001</v>
      </c>
      <c r="EL10" s="689">
        <v>1281</v>
      </c>
      <c r="EM10" s="691">
        <v>88.446529999999996</v>
      </c>
      <c r="EN10" s="692">
        <v>11.553470000000001</v>
      </c>
      <c r="EO10" s="689">
        <v>1281</v>
      </c>
      <c r="EP10" s="691">
        <v>75.409840000000003</v>
      </c>
      <c r="EQ10" s="692">
        <v>24.590160000000001</v>
      </c>
      <c r="ER10" s="689">
        <v>1281</v>
      </c>
      <c r="ES10" s="691">
        <v>13.661199999999999</v>
      </c>
      <c r="ET10" s="692">
        <v>15.37861</v>
      </c>
      <c r="EU10" s="692">
        <v>4.9180299999999999</v>
      </c>
      <c r="EV10" s="692">
        <v>53.942230000000002</v>
      </c>
      <c r="EW10" s="692">
        <v>12.099919999999999</v>
      </c>
      <c r="EX10" s="689">
        <v>1281</v>
      </c>
      <c r="EY10" s="691">
        <v>14.519909999999999</v>
      </c>
      <c r="EZ10" s="692">
        <v>8.7431699999999992</v>
      </c>
      <c r="FA10" s="692">
        <v>51.131929999999997</v>
      </c>
      <c r="FB10" s="692">
        <v>10.772830000000001</v>
      </c>
      <c r="FC10" s="692">
        <v>14.83216</v>
      </c>
      <c r="FD10" s="689">
        <v>1281</v>
      </c>
      <c r="FE10" s="691">
        <v>20.92116</v>
      </c>
      <c r="FF10" s="692">
        <v>79.07884</v>
      </c>
      <c r="FG10" s="689">
        <v>1281</v>
      </c>
      <c r="FH10" s="691">
        <v>58.86027</v>
      </c>
      <c r="FI10" s="692">
        <v>17.798590000000001</v>
      </c>
      <c r="FJ10" s="692">
        <v>10.850899999999999</v>
      </c>
      <c r="FK10" s="692">
        <v>55.659640000000003</v>
      </c>
      <c r="FL10" s="692">
        <v>40.437159999999999</v>
      </c>
      <c r="FM10" s="692">
        <v>26.854019999999998</v>
      </c>
      <c r="FN10" s="692">
        <v>4.0593300000000001</v>
      </c>
      <c r="FO10" s="692">
        <v>8.8993000000000002</v>
      </c>
      <c r="FP10" s="692">
        <v>1.0929</v>
      </c>
      <c r="FQ10" s="692">
        <v>12.49024</v>
      </c>
      <c r="FR10" s="689">
        <v>1281</v>
      </c>
      <c r="FS10" s="691">
        <v>52.519889999999997</v>
      </c>
      <c r="FT10" s="692">
        <v>47.480110000000003</v>
      </c>
      <c r="FU10" s="689">
        <v>754</v>
      </c>
      <c r="FV10" s="691">
        <v>58.333329999999997</v>
      </c>
      <c r="FW10" s="692">
        <v>41.666670000000003</v>
      </c>
      <c r="FX10" s="689">
        <v>228</v>
      </c>
      <c r="FY10" s="691">
        <v>63.309350000000002</v>
      </c>
      <c r="FZ10" s="692">
        <v>36.690649999999998</v>
      </c>
      <c r="GA10" s="694">
        <v>139</v>
      </c>
      <c r="GB10" s="691">
        <v>42.075740000000003</v>
      </c>
      <c r="GC10" s="692">
        <v>57.924259999999997</v>
      </c>
      <c r="GD10" s="694">
        <v>713</v>
      </c>
      <c r="GE10" s="691">
        <v>37.258690000000001</v>
      </c>
      <c r="GF10" s="692">
        <v>62.741309999999999</v>
      </c>
      <c r="GG10" s="694">
        <v>518</v>
      </c>
      <c r="GH10" s="691">
        <v>78.197670000000002</v>
      </c>
      <c r="GI10" s="692">
        <v>21.802330000000001</v>
      </c>
      <c r="GJ10" s="694">
        <v>344</v>
      </c>
      <c r="GK10" s="691">
        <v>36.538460000000001</v>
      </c>
      <c r="GL10" s="692">
        <v>63.461539999999999</v>
      </c>
      <c r="GM10" s="694">
        <v>52</v>
      </c>
      <c r="GN10" s="691">
        <v>44.736840000000001</v>
      </c>
      <c r="GO10" s="692">
        <v>55.263159999999999</v>
      </c>
      <c r="GP10" s="694">
        <v>114</v>
      </c>
      <c r="GQ10" s="691">
        <v>78.571430000000007</v>
      </c>
      <c r="GR10" s="692">
        <v>21.428570000000001</v>
      </c>
      <c r="GS10" s="694">
        <v>14</v>
      </c>
      <c r="GT10" s="691">
        <v>41.246679999999998</v>
      </c>
      <c r="GU10" s="692">
        <v>58.753320000000002</v>
      </c>
      <c r="GV10" s="694">
        <v>754</v>
      </c>
      <c r="GW10" s="691">
        <v>49.561399999999999</v>
      </c>
      <c r="GX10" s="692">
        <v>50.438600000000001</v>
      </c>
      <c r="GY10" s="694">
        <v>228</v>
      </c>
      <c r="GZ10" s="691">
        <v>41.007190000000001</v>
      </c>
      <c r="HA10" s="692">
        <v>58.992809999999999</v>
      </c>
      <c r="HB10" s="694">
        <v>139</v>
      </c>
      <c r="HC10" s="691">
        <v>30.575040000000001</v>
      </c>
      <c r="HD10" s="692">
        <v>69.424959999999999</v>
      </c>
      <c r="HE10" s="694">
        <v>713</v>
      </c>
      <c r="HF10" s="691">
        <v>27.606179999999998</v>
      </c>
      <c r="HG10" s="692">
        <v>72.393820000000005</v>
      </c>
      <c r="HH10" s="694">
        <v>518</v>
      </c>
      <c r="HI10" s="691">
        <v>44.186050000000002</v>
      </c>
      <c r="HJ10" s="692">
        <v>55.813949999999998</v>
      </c>
      <c r="HK10" s="694">
        <v>344</v>
      </c>
      <c r="HL10" s="691">
        <v>26.923079999999999</v>
      </c>
      <c r="HM10" s="692">
        <v>73.076920000000001</v>
      </c>
      <c r="HN10" s="694">
        <v>52</v>
      </c>
      <c r="HO10" s="691">
        <v>27.192979999999999</v>
      </c>
      <c r="HP10" s="692">
        <v>72.807019999999994</v>
      </c>
      <c r="HQ10" s="694">
        <v>114</v>
      </c>
      <c r="HR10" s="691">
        <v>78.571430000000007</v>
      </c>
      <c r="HS10" s="692">
        <v>21.428570000000001</v>
      </c>
      <c r="HT10" s="694">
        <v>14</v>
      </c>
      <c r="HU10" s="691">
        <v>29.84085</v>
      </c>
      <c r="HV10" s="692">
        <v>70.159149999999997</v>
      </c>
      <c r="HW10" s="694">
        <v>754</v>
      </c>
      <c r="HX10" s="691">
        <v>34.649120000000003</v>
      </c>
      <c r="HY10" s="692">
        <v>65.350880000000004</v>
      </c>
      <c r="HZ10" s="694">
        <v>228</v>
      </c>
      <c r="IA10" s="691">
        <v>23.02158</v>
      </c>
      <c r="IB10" s="692">
        <v>76.97842</v>
      </c>
      <c r="IC10" s="694">
        <v>139</v>
      </c>
      <c r="ID10" s="691">
        <v>35.624119999999998</v>
      </c>
      <c r="IE10" s="692">
        <v>64.375879999999995</v>
      </c>
      <c r="IF10" s="694">
        <v>713</v>
      </c>
      <c r="IG10" s="691">
        <v>36.679540000000003</v>
      </c>
      <c r="IH10" s="692">
        <v>63.320459999999997</v>
      </c>
      <c r="II10" s="694">
        <v>518</v>
      </c>
      <c r="IJ10" s="691">
        <v>34.011629999999997</v>
      </c>
      <c r="IK10" s="692">
        <v>65.988370000000003</v>
      </c>
      <c r="IL10" s="694">
        <v>344</v>
      </c>
      <c r="IM10" s="691">
        <v>9.61538</v>
      </c>
      <c r="IN10" s="692">
        <v>90.384619999999998</v>
      </c>
      <c r="IO10" s="694">
        <v>52</v>
      </c>
      <c r="IP10" s="691">
        <v>19.298249999999999</v>
      </c>
      <c r="IQ10" s="692">
        <v>80.701750000000004</v>
      </c>
      <c r="IR10" s="694">
        <v>114</v>
      </c>
      <c r="IS10" s="691">
        <v>42.857140000000001</v>
      </c>
      <c r="IT10" s="692">
        <v>57.142859999999999</v>
      </c>
      <c r="IU10" s="694">
        <v>14</v>
      </c>
      <c r="IV10" s="691">
        <v>58.39188</v>
      </c>
      <c r="IW10" s="692">
        <v>27.478529999999999</v>
      </c>
      <c r="IX10" s="692">
        <v>14.12959</v>
      </c>
      <c r="IY10" s="694">
        <v>1281</v>
      </c>
      <c r="IZ10" s="691">
        <v>9.2896199999999993</v>
      </c>
      <c r="JA10" s="692">
        <v>2.9664299999999999</v>
      </c>
      <c r="JB10" s="692">
        <v>12.646369999999999</v>
      </c>
      <c r="JC10" s="692">
        <v>50.741610000000001</v>
      </c>
      <c r="JD10" s="692">
        <v>24.355969999999999</v>
      </c>
      <c r="JE10" s="694">
        <v>1281</v>
      </c>
      <c r="JF10" s="691">
        <v>26.385639999999999</v>
      </c>
      <c r="JG10" s="692">
        <v>41.764249999999997</v>
      </c>
      <c r="JH10" s="692">
        <v>6.1670600000000002</v>
      </c>
      <c r="JI10" s="692">
        <v>25.683060000000001</v>
      </c>
      <c r="JJ10" s="694">
        <v>1281</v>
      </c>
      <c r="JK10" s="691">
        <v>8.1967199999999991</v>
      </c>
      <c r="JL10" s="692">
        <v>5.2302900000000001</v>
      </c>
      <c r="JM10" s="692">
        <v>67.291179999999997</v>
      </c>
      <c r="JN10" s="692">
        <v>2.8102999999999998</v>
      </c>
      <c r="JO10" s="692">
        <v>16.471509999999999</v>
      </c>
      <c r="JP10" s="694">
        <v>1281</v>
      </c>
      <c r="JQ10" s="691">
        <v>10.22639</v>
      </c>
      <c r="JR10" s="692">
        <v>3.8251400000000002</v>
      </c>
      <c r="JS10" s="692">
        <v>70.491799999999998</v>
      </c>
      <c r="JT10" s="692">
        <v>3.2786900000000001</v>
      </c>
      <c r="JU10" s="692">
        <v>12.177989999999999</v>
      </c>
      <c r="JV10" s="694">
        <v>1281</v>
      </c>
      <c r="JW10" s="691">
        <v>1.63934</v>
      </c>
      <c r="JX10" s="692">
        <v>4.3715799999999998</v>
      </c>
      <c r="JY10" s="692">
        <v>79.859480000000005</v>
      </c>
      <c r="JZ10" s="692">
        <v>1.4051499999999999</v>
      </c>
      <c r="KA10" s="692">
        <v>12.72443</v>
      </c>
      <c r="KB10" s="694">
        <v>1281</v>
      </c>
      <c r="KC10" s="691">
        <v>0.93676999999999999</v>
      </c>
      <c r="KD10" s="692">
        <v>9.5238099999999992</v>
      </c>
      <c r="KE10" s="692">
        <v>42.701009999999997</v>
      </c>
      <c r="KF10" s="692">
        <v>29.820450000000001</v>
      </c>
      <c r="KG10" s="692">
        <v>13.58314</v>
      </c>
      <c r="KH10" s="692">
        <v>3.4348200000000002</v>
      </c>
      <c r="KI10" s="694">
        <v>1281</v>
      </c>
      <c r="KJ10" s="691">
        <v>66.510540000000006</v>
      </c>
      <c r="KK10" s="692">
        <v>10.850899999999999</v>
      </c>
      <c r="KL10" s="692">
        <v>22.638559999999998</v>
      </c>
      <c r="KM10" s="694">
        <v>1281</v>
      </c>
      <c r="KN10" s="691">
        <v>39.734580000000001</v>
      </c>
      <c r="KO10" s="692">
        <v>21.155349999999999</v>
      </c>
      <c r="KP10" s="692">
        <v>9.8360699999999994</v>
      </c>
      <c r="KQ10" s="692">
        <v>11.397349999999999</v>
      </c>
      <c r="KR10" s="692">
        <v>17.876660000000001</v>
      </c>
      <c r="KS10" s="694">
        <v>1281</v>
      </c>
      <c r="KT10" s="691">
        <v>4.4496500000000001</v>
      </c>
      <c r="KU10" s="692">
        <v>6.7135100000000003</v>
      </c>
      <c r="KV10" s="692">
        <v>50.9758</v>
      </c>
      <c r="KW10" s="692">
        <v>37.861049999999999</v>
      </c>
      <c r="KX10" s="694">
        <v>1281</v>
      </c>
      <c r="KY10" s="691">
        <v>61.358310000000003</v>
      </c>
      <c r="KZ10" s="692">
        <v>6.0889899999999999</v>
      </c>
      <c r="LA10" s="692">
        <v>32.552689999999998</v>
      </c>
      <c r="LB10" s="689">
        <v>1281</v>
      </c>
      <c r="LC10" s="691">
        <v>66.5886</v>
      </c>
      <c r="LD10" s="692">
        <v>6.7915700000000001</v>
      </c>
      <c r="LE10" s="692">
        <v>26.61983</v>
      </c>
      <c r="LF10" s="689">
        <v>1281</v>
      </c>
      <c r="LG10" s="691">
        <v>72.287279999999996</v>
      </c>
      <c r="LH10" s="692">
        <v>2.9664299999999999</v>
      </c>
      <c r="LI10" s="692">
        <v>24.746289999999998</v>
      </c>
      <c r="LJ10" s="689">
        <v>1281</v>
      </c>
      <c r="LK10" s="691">
        <v>4.4496500000000001</v>
      </c>
      <c r="LL10" s="692">
        <v>45.121000000000002</v>
      </c>
      <c r="LM10" s="692">
        <v>50.429349999999999</v>
      </c>
      <c r="LN10" s="689">
        <v>1281</v>
      </c>
      <c r="LO10" s="691">
        <v>18.81343</v>
      </c>
      <c r="LP10" s="692">
        <v>18.032789999999999</v>
      </c>
      <c r="LQ10" s="692">
        <v>6.7135100000000003</v>
      </c>
      <c r="LR10" s="692">
        <v>9.1334900000000001</v>
      </c>
      <c r="LS10" s="692">
        <v>47.306789999999999</v>
      </c>
      <c r="LT10" s="689">
        <v>1281</v>
      </c>
      <c r="LU10" s="691">
        <v>5.3083499999999999</v>
      </c>
      <c r="LV10" s="692">
        <v>5.7767400000000002</v>
      </c>
      <c r="LW10" s="692">
        <v>41.68618</v>
      </c>
      <c r="LX10" s="692">
        <v>2.1857899999999999</v>
      </c>
      <c r="LY10" s="692">
        <v>45.042940000000002</v>
      </c>
      <c r="LZ10" s="689">
        <v>1281</v>
      </c>
      <c r="MA10" s="691">
        <v>40.046840000000003</v>
      </c>
      <c r="MB10" s="692">
        <v>29.66432</v>
      </c>
      <c r="MC10" s="692">
        <v>30.28884</v>
      </c>
      <c r="MD10" s="689">
        <v>1281</v>
      </c>
      <c r="ME10" s="691">
        <v>5.7767400000000002</v>
      </c>
      <c r="MF10" s="692">
        <v>48.087429999999998</v>
      </c>
      <c r="MG10" s="692">
        <v>2.9664299999999999</v>
      </c>
      <c r="MH10" s="692">
        <v>5.2302900000000001</v>
      </c>
      <c r="MI10" s="692">
        <v>37.939109999999999</v>
      </c>
      <c r="MJ10" s="689">
        <v>1281</v>
      </c>
      <c r="MK10" s="691">
        <v>11.085089999999999</v>
      </c>
      <c r="ML10" s="692">
        <v>51.990630000000003</v>
      </c>
      <c r="MM10" s="692">
        <v>12.25605</v>
      </c>
      <c r="MN10" s="692">
        <v>24.668230000000001</v>
      </c>
      <c r="MO10" s="689">
        <v>1281</v>
      </c>
      <c r="MP10" s="691">
        <v>64.090549999999993</v>
      </c>
      <c r="MQ10" s="692">
        <v>44.106169999999999</v>
      </c>
      <c r="MR10" s="692">
        <v>43.013269999999999</v>
      </c>
      <c r="MS10" s="692">
        <v>40.905540000000002</v>
      </c>
      <c r="MT10" s="692">
        <v>47.462919999999997</v>
      </c>
      <c r="MU10" s="692">
        <v>24.668230000000001</v>
      </c>
      <c r="MV10" s="689">
        <v>1281</v>
      </c>
      <c r="MW10" s="691">
        <v>6.7135100000000003</v>
      </c>
      <c r="MX10" s="692">
        <v>58.235750000000003</v>
      </c>
      <c r="MY10" s="692">
        <v>3.51288</v>
      </c>
      <c r="MZ10" s="692">
        <v>9.6018699999999999</v>
      </c>
      <c r="NA10" s="692">
        <v>21.93599</v>
      </c>
      <c r="NB10" s="689">
        <v>1281</v>
      </c>
      <c r="NC10" s="691">
        <v>8.8993000000000002</v>
      </c>
      <c r="ND10" s="692">
        <v>10.070259999999999</v>
      </c>
      <c r="NE10" s="692">
        <v>81.030439999999999</v>
      </c>
      <c r="NF10" s="689">
        <v>1281</v>
      </c>
      <c r="NG10" s="691">
        <v>4.4496500000000001</v>
      </c>
      <c r="NH10" s="692">
        <v>3.0445000000000002</v>
      </c>
      <c r="NI10" s="692">
        <v>5.1522199999999998</v>
      </c>
      <c r="NJ10" s="692">
        <v>47.697110000000002</v>
      </c>
      <c r="NK10" s="692">
        <v>39.65652</v>
      </c>
      <c r="NL10" s="689">
        <v>1281</v>
      </c>
      <c r="NM10" s="691">
        <v>3.2786900000000001</v>
      </c>
      <c r="NN10" s="692">
        <v>38.01717</v>
      </c>
      <c r="NO10" s="692">
        <v>15.84699</v>
      </c>
      <c r="NP10" s="692">
        <v>2.1077300000000001</v>
      </c>
      <c r="NQ10" s="692">
        <v>40.749409999999997</v>
      </c>
      <c r="NR10" s="689">
        <v>1281</v>
      </c>
      <c r="NS10" s="691">
        <v>14.207649999999999</v>
      </c>
      <c r="NT10" s="692">
        <v>7.8064</v>
      </c>
      <c r="NU10" s="692">
        <v>77.985950000000003</v>
      </c>
      <c r="NV10" s="689">
        <v>1281</v>
      </c>
      <c r="NW10" s="691">
        <v>8.8212299999999999</v>
      </c>
      <c r="NX10" s="692">
        <v>38.329430000000002</v>
      </c>
      <c r="NY10" s="692">
        <v>8.2747899999999994</v>
      </c>
      <c r="NZ10" s="692">
        <v>3.2786900000000001</v>
      </c>
      <c r="OA10" s="692">
        <v>41.295859999999998</v>
      </c>
      <c r="OB10" s="689">
        <v>1281</v>
      </c>
      <c r="OC10" s="691">
        <v>2.9664299999999999</v>
      </c>
      <c r="OD10" s="692">
        <v>15.6128</v>
      </c>
      <c r="OE10" s="692">
        <v>4.68384</v>
      </c>
      <c r="OF10" s="692">
        <v>1.24902</v>
      </c>
      <c r="OG10" s="692">
        <v>75.487899999999996</v>
      </c>
      <c r="OH10" s="689">
        <v>1281</v>
      </c>
      <c r="OI10" s="691">
        <v>2.34192</v>
      </c>
      <c r="OJ10" s="692">
        <v>12.958629999999999</v>
      </c>
      <c r="OK10" s="692">
        <v>6.0889899999999999</v>
      </c>
      <c r="OL10" s="692">
        <v>1.56128</v>
      </c>
      <c r="OM10" s="692">
        <v>77.049180000000007</v>
      </c>
      <c r="ON10" s="689">
        <v>1281</v>
      </c>
      <c r="OO10" s="691">
        <v>1.24902</v>
      </c>
      <c r="OP10" s="692">
        <v>8.1967199999999991</v>
      </c>
      <c r="OQ10" s="692">
        <v>2.6541800000000002</v>
      </c>
      <c r="OR10" s="692">
        <v>1.3270900000000001</v>
      </c>
      <c r="OS10" s="692">
        <v>86.572990000000004</v>
      </c>
      <c r="OT10" s="689">
        <v>1281</v>
      </c>
      <c r="OU10" s="691">
        <v>20.140519999999999</v>
      </c>
      <c r="OV10" s="692">
        <v>13.114750000000001</v>
      </c>
      <c r="OW10" s="692">
        <v>5.3083499999999999</v>
      </c>
      <c r="OX10" s="692">
        <v>5.46448</v>
      </c>
      <c r="OY10" s="692">
        <v>14.441839999999999</v>
      </c>
      <c r="OZ10" s="692">
        <v>24.199839999999998</v>
      </c>
      <c r="PA10" s="692">
        <v>12.099919999999999</v>
      </c>
      <c r="PB10" s="692">
        <v>1.3270900000000001</v>
      </c>
      <c r="PC10" s="692">
        <v>1.0929</v>
      </c>
      <c r="PD10" s="692">
        <v>5.8548</v>
      </c>
      <c r="PE10" s="692">
        <v>41.998440000000002</v>
      </c>
      <c r="PF10" s="689">
        <v>1281</v>
      </c>
      <c r="PG10" s="691">
        <v>3.4348200000000002</v>
      </c>
      <c r="PH10" s="692">
        <v>2.34192</v>
      </c>
      <c r="PI10" s="692">
        <v>2.9664299999999999</v>
      </c>
      <c r="PJ10" s="692">
        <v>58.548009999999998</v>
      </c>
      <c r="PK10" s="692">
        <v>32.708820000000003</v>
      </c>
      <c r="PL10" s="689">
        <v>1281</v>
      </c>
      <c r="PM10" s="691">
        <v>1.63934</v>
      </c>
      <c r="PN10" s="692">
        <v>3.0445000000000002</v>
      </c>
      <c r="PO10" s="692">
        <v>2.8883700000000001</v>
      </c>
      <c r="PP10" s="692">
        <v>61.904760000000003</v>
      </c>
      <c r="PQ10" s="692">
        <v>30.523029999999999</v>
      </c>
      <c r="PR10" s="689">
        <v>1281</v>
      </c>
      <c r="PS10" s="691">
        <v>16.15925</v>
      </c>
      <c r="PT10" s="692">
        <v>5.6986699999999999</v>
      </c>
      <c r="PU10" s="692">
        <v>70.88212</v>
      </c>
      <c r="PV10" s="692">
        <v>7.2599499999999999</v>
      </c>
      <c r="PW10" s="689">
        <v>1281</v>
      </c>
      <c r="PX10" s="691">
        <v>1.4051499999999999</v>
      </c>
      <c r="PY10" s="692">
        <v>6.63544</v>
      </c>
      <c r="PZ10" s="692">
        <v>74.707260000000005</v>
      </c>
      <c r="QA10" s="692">
        <v>17.25215</v>
      </c>
      <c r="QB10" s="689">
        <v>1281</v>
      </c>
      <c r="QC10" s="691">
        <v>18.579229999999999</v>
      </c>
      <c r="QD10" s="692">
        <v>61.358310000000003</v>
      </c>
      <c r="QE10" s="692">
        <v>20.062449999999998</v>
      </c>
      <c r="QF10" s="689">
        <v>1281</v>
      </c>
      <c r="QG10" s="691">
        <v>67.447310000000002</v>
      </c>
      <c r="QH10" s="692">
        <v>8.7431699999999992</v>
      </c>
      <c r="QI10" s="692">
        <v>23.809519999999999</v>
      </c>
      <c r="QJ10" s="695">
        <v>1281</v>
      </c>
    </row>
    <row r="11" spans="1:452" ht="22.15" customHeight="1" x14ac:dyDescent="0.15">
      <c r="A11" s="1725"/>
      <c r="B11" s="696" t="s">
        <v>300</v>
      </c>
      <c r="C11" s="32">
        <f>+C10+1</f>
        <v>2</v>
      </c>
      <c r="D11" s="687">
        <v>49.80639</v>
      </c>
      <c r="E11" s="688">
        <v>50.19361</v>
      </c>
      <c r="F11" s="689">
        <v>2066</v>
      </c>
      <c r="G11" s="606">
        <v>2.3233299999999999</v>
      </c>
      <c r="H11" s="697">
        <v>10.60019</v>
      </c>
      <c r="I11" s="697">
        <v>13.69797</v>
      </c>
      <c r="J11" s="697">
        <v>17.908999999999999</v>
      </c>
      <c r="K11" s="697">
        <v>17.32817</v>
      </c>
      <c r="L11" s="697">
        <v>21.006779999999999</v>
      </c>
      <c r="M11" s="604">
        <v>17.13456</v>
      </c>
      <c r="N11" s="689">
        <v>2066</v>
      </c>
      <c r="O11" s="676">
        <v>2.8073600000000001</v>
      </c>
      <c r="P11" s="677">
        <v>42.73959</v>
      </c>
      <c r="Q11" s="677">
        <v>11.665050000000001</v>
      </c>
      <c r="R11" s="677">
        <v>9.5837400000000006</v>
      </c>
      <c r="S11" s="677">
        <v>30.638919999999999</v>
      </c>
      <c r="T11" s="677">
        <v>2.56534</v>
      </c>
      <c r="U11" s="677">
        <v>0</v>
      </c>
      <c r="V11" s="689">
        <v>2066</v>
      </c>
      <c r="W11" s="676">
        <v>31.461760000000002</v>
      </c>
      <c r="X11" s="677">
        <v>4.2594399999999997</v>
      </c>
      <c r="Y11" s="677">
        <v>1.5972900000000001</v>
      </c>
      <c r="Z11" s="677">
        <v>6.0019400000000003</v>
      </c>
      <c r="AA11" s="677">
        <v>13.649559999999999</v>
      </c>
      <c r="AB11" s="677">
        <v>17.666989999999998</v>
      </c>
      <c r="AC11" s="677">
        <v>4.3562399999999997</v>
      </c>
      <c r="AD11" s="677">
        <v>18.247820000000001</v>
      </c>
      <c r="AE11" s="677">
        <v>2.75895</v>
      </c>
      <c r="AF11" s="689">
        <v>2066</v>
      </c>
      <c r="AG11" s="676">
        <v>8.8576999999999995</v>
      </c>
      <c r="AH11" s="677">
        <v>91.142300000000006</v>
      </c>
      <c r="AI11" s="689">
        <v>2066</v>
      </c>
      <c r="AJ11" s="676">
        <v>31.461760000000002</v>
      </c>
      <c r="AK11" s="677">
        <v>17.08616</v>
      </c>
      <c r="AL11" s="677">
        <v>7.84124</v>
      </c>
      <c r="AM11" s="677">
        <v>20.81317</v>
      </c>
      <c r="AN11" s="677">
        <v>22.652470000000001</v>
      </c>
      <c r="AO11" s="677">
        <v>0.14521000000000001</v>
      </c>
      <c r="AP11" s="689">
        <v>2066</v>
      </c>
      <c r="AQ11" s="693">
        <v>27.83156</v>
      </c>
      <c r="AR11" s="693">
        <v>40.464669999999998</v>
      </c>
      <c r="AS11" s="693">
        <v>31.703779999999998</v>
      </c>
      <c r="AT11" s="1304">
        <v>2066</v>
      </c>
      <c r="AU11" s="676">
        <v>17.715389999999999</v>
      </c>
      <c r="AV11" s="677">
        <v>75.798640000000006</v>
      </c>
      <c r="AW11" s="677">
        <v>6.4859600000000004</v>
      </c>
      <c r="AX11" s="689">
        <v>2066</v>
      </c>
      <c r="AY11" s="676">
        <v>5.2274900000000004</v>
      </c>
      <c r="AZ11" s="677">
        <v>88.528559999999999</v>
      </c>
      <c r="BA11" s="677">
        <v>6.2439499999999999</v>
      </c>
      <c r="BB11" s="689">
        <v>2066</v>
      </c>
      <c r="BC11" s="676">
        <v>13.16554</v>
      </c>
      <c r="BD11" s="677">
        <v>79.670860000000005</v>
      </c>
      <c r="BE11" s="677">
        <v>7.1635999999999997</v>
      </c>
      <c r="BF11" s="689">
        <v>2066</v>
      </c>
      <c r="BG11" s="676">
        <v>3.7270099999999999</v>
      </c>
      <c r="BH11" s="677">
        <v>17.037749999999999</v>
      </c>
      <c r="BI11" s="677">
        <v>29.477250000000002</v>
      </c>
      <c r="BJ11" s="677">
        <v>16.408519999999999</v>
      </c>
      <c r="BK11" s="677">
        <v>8.9544999999999995</v>
      </c>
      <c r="BL11" s="677">
        <v>3.6786099999999999</v>
      </c>
      <c r="BM11" s="677">
        <v>1.16167</v>
      </c>
      <c r="BN11" s="677">
        <v>19.5547</v>
      </c>
      <c r="BO11" s="689">
        <v>2066</v>
      </c>
      <c r="BP11" s="676">
        <v>14.81123</v>
      </c>
      <c r="BQ11" s="677">
        <v>15.634080000000001</v>
      </c>
      <c r="BR11" s="677">
        <v>10.164569999999999</v>
      </c>
      <c r="BS11" s="677">
        <v>5.0822799999999999</v>
      </c>
      <c r="BT11" s="677">
        <v>4.9370799999999999</v>
      </c>
      <c r="BU11" s="677">
        <v>6.1471400000000003</v>
      </c>
      <c r="BV11" s="677">
        <v>9.3417200000000005</v>
      </c>
      <c r="BW11" s="677">
        <v>33.881900000000002</v>
      </c>
      <c r="BX11" s="689">
        <v>2066</v>
      </c>
      <c r="BY11" s="676">
        <v>37.657310000000003</v>
      </c>
      <c r="BZ11" s="677">
        <v>36.64085</v>
      </c>
      <c r="CA11" s="677">
        <v>18.780249999999999</v>
      </c>
      <c r="CB11" s="677">
        <v>4.6466599999999998</v>
      </c>
      <c r="CC11" s="677">
        <v>2.2749299999999999</v>
      </c>
      <c r="CD11" s="689">
        <v>2066</v>
      </c>
      <c r="CE11" s="676">
        <v>65.730879999999999</v>
      </c>
      <c r="CF11" s="677">
        <v>18.489840000000001</v>
      </c>
      <c r="CG11" s="677">
        <v>10.93901</v>
      </c>
      <c r="CH11" s="677">
        <v>2.71055</v>
      </c>
      <c r="CI11" s="677">
        <v>2.1297199999999998</v>
      </c>
      <c r="CJ11" s="689">
        <v>2066</v>
      </c>
      <c r="CK11" s="676">
        <v>4.6466599999999998</v>
      </c>
      <c r="CL11" s="677">
        <v>11.81026</v>
      </c>
      <c r="CM11" s="677">
        <v>44.53049</v>
      </c>
      <c r="CN11" s="677">
        <v>20.232330000000001</v>
      </c>
      <c r="CO11" s="677">
        <v>18.780249999999999</v>
      </c>
      <c r="CP11" s="689">
        <v>2066</v>
      </c>
      <c r="CQ11" s="676">
        <v>17.957409999999999</v>
      </c>
      <c r="CR11" s="677">
        <v>32.86544</v>
      </c>
      <c r="CS11" s="677">
        <v>33.397869999999998</v>
      </c>
      <c r="CT11" s="677">
        <v>9.3417200000000005</v>
      </c>
      <c r="CU11" s="677">
        <v>6.4375600000000004</v>
      </c>
      <c r="CV11" s="689">
        <v>2066</v>
      </c>
      <c r="CW11" s="676">
        <v>7.0183900000000001</v>
      </c>
      <c r="CX11" s="677">
        <v>14.81123</v>
      </c>
      <c r="CY11" s="677">
        <v>43.272019999999998</v>
      </c>
      <c r="CZ11" s="677">
        <v>19.893509999999999</v>
      </c>
      <c r="DA11" s="677">
        <v>15.00484</v>
      </c>
      <c r="DB11" s="689">
        <v>2066</v>
      </c>
      <c r="DC11" s="676">
        <v>4.9370799999999999</v>
      </c>
      <c r="DD11" s="677">
        <v>12.14908</v>
      </c>
      <c r="DE11" s="677">
        <v>26.7667</v>
      </c>
      <c r="DF11" s="677">
        <v>26.33107</v>
      </c>
      <c r="DG11" s="677">
        <v>29.81607</v>
      </c>
      <c r="DH11" s="689">
        <v>2066</v>
      </c>
      <c r="DI11" s="676">
        <v>24.394970000000001</v>
      </c>
      <c r="DJ11" s="677">
        <v>33.349469999999997</v>
      </c>
      <c r="DK11" s="677">
        <v>30.542110000000001</v>
      </c>
      <c r="DL11" s="677">
        <v>7.4056100000000002</v>
      </c>
      <c r="DM11" s="677">
        <v>4.3078399999999997</v>
      </c>
      <c r="DN11" s="689">
        <v>2066</v>
      </c>
      <c r="DO11" s="676">
        <v>5.1790900000000004</v>
      </c>
      <c r="DP11" s="677">
        <v>7.1635999999999997</v>
      </c>
      <c r="DQ11" s="677">
        <v>15.198449999999999</v>
      </c>
      <c r="DR11" s="677">
        <v>11.471439999999999</v>
      </c>
      <c r="DS11" s="677">
        <v>60.98742</v>
      </c>
      <c r="DT11" s="689">
        <v>2066</v>
      </c>
      <c r="DU11" s="676">
        <v>7.5024199999999999</v>
      </c>
      <c r="DV11" s="677">
        <v>18.731850000000001</v>
      </c>
      <c r="DW11" s="677">
        <v>33.785089999999997</v>
      </c>
      <c r="DX11" s="677">
        <v>16.360119999999998</v>
      </c>
      <c r="DY11" s="677">
        <v>23.620519999999999</v>
      </c>
      <c r="DZ11" s="689">
        <v>2066</v>
      </c>
      <c r="EA11" s="676">
        <v>33.349469999999997</v>
      </c>
      <c r="EB11" s="677">
        <v>14.81123</v>
      </c>
      <c r="EC11" s="677">
        <v>17.473379999999999</v>
      </c>
      <c r="ED11" s="677">
        <v>12.29429</v>
      </c>
      <c r="EE11" s="677">
        <v>22.071639999999999</v>
      </c>
      <c r="EF11" s="689">
        <v>2066</v>
      </c>
      <c r="EG11" s="676">
        <v>7.5024199999999999</v>
      </c>
      <c r="EH11" s="677">
        <v>17.231359999999999</v>
      </c>
      <c r="EI11" s="677">
        <v>35.382379999999998</v>
      </c>
      <c r="EJ11" s="677">
        <v>15.537269999999999</v>
      </c>
      <c r="EK11" s="677">
        <v>24.34656</v>
      </c>
      <c r="EL11" s="689">
        <v>2066</v>
      </c>
      <c r="EM11" s="676">
        <v>87.221680000000006</v>
      </c>
      <c r="EN11" s="677">
        <v>12.778320000000001</v>
      </c>
      <c r="EO11" s="689">
        <v>2066</v>
      </c>
      <c r="EP11" s="676">
        <v>74.201359999999994</v>
      </c>
      <c r="EQ11" s="677">
        <v>25.798639999999999</v>
      </c>
      <c r="ER11" s="689">
        <v>2066</v>
      </c>
      <c r="ES11" s="676">
        <v>13.552759999999999</v>
      </c>
      <c r="ET11" s="677">
        <v>16.0213</v>
      </c>
      <c r="EU11" s="677">
        <v>6.3891600000000004</v>
      </c>
      <c r="EV11" s="677">
        <v>52.420140000000004</v>
      </c>
      <c r="EW11" s="677">
        <v>11.61665</v>
      </c>
      <c r="EX11" s="689">
        <v>2066</v>
      </c>
      <c r="EY11" s="676">
        <v>14.617620000000001</v>
      </c>
      <c r="EZ11" s="677">
        <v>8.0832499999999996</v>
      </c>
      <c r="FA11" s="677">
        <v>51.258470000000003</v>
      </c>
      <c r="FB11" s="677">
        <v>10.06776</v>
      </c>
      <c r="FC11" s="677">
        <v>15.97289</v>
      </c>
      <c r="FD11" s="689">
        <v>2066</v>
      </c>
      <c r="FE11" s="676">
        <v>22.458860000000001</v>
      </c>
      <c r="FF11" s="677">
        <v>77.541139999999999</v>
      </c>
      <c r="FG11" s="689">
        <v>2066</v>
      </c>
      <c r="FH11" s="676">
        <v>59.922559999999997</v>
      </c>
      <c r="FI11" s="677">
        <v>18.973859999999998</v>
      </c>
      <c r="FJ11" s="677">
        <v>10.93901</v>
      </c>
      <c r="FK11" s="677">
        <v>59.051310000000001</v>
      </c>
      <c r="FL11" s="677">
        <v>46.127780000000001</v>
      </c>
      <c r="FM11" s="677">
        <v>33.349469999999997</v>
      </c>
      <c r="FN11" s="677">
        <v>4.6950599999999998</v>
      </c>
      <c r="FO11" s="677">
        <v>13.60116</v>
      </c>
      <c r="FP11" s="677">
        <v>1.7424999999999999</v>
      </c>
      <c r="FQ11" s="677">
        <v>10.93901</v>
      </c>
      <c r="FR11" s="689">
        <v>2066</v>
      </c>
      <c r="FS11" s="676">
        <v>49.515349999999998</v>
      </c>
      <c r="FT11" s="677">
        <v>50.484650000000002</v>
      </c>
      <c r="FU11" s="689">
        <v>1238</v>
      </c>
      <c r="FV11" s="676">
        <v>59.183669999999999</v>
      </c>
      <c r="FW11" s="677">
        <v>40.816330000000001</v>
      </c>
      <c r="FX11" s="689">
        <v>392</v>
      </c>
      <c r="FY11" s="676">
        <v>56.194690000000001</v>
      </c>
      <c r="FZ11" s="677">
        <v>43.805309999999999</v>
      </c>
      <c r="GA11" s="694">
        <v>226</v>
      </c>
      <c r="GB11" s="676">
        <v>40.491799999999998</v>
      </c>
      <c r="GC11" s="677">
        <v>59.508200000000002</v>
      </c>
      <c r="GD11" s="694">
        <v>1220</v>
      </c>
      <c r="GE11" s="676">
        <v>37.250790000000002</v>
      </c>
      <c r="GF11" s="677">
        <v>62.749209999999998</v>
      </c>
      <c r="GG11" s="694">
        <v>953</v>
      </c>
      <c r="GH11" s="676">
        <v>75.907110000000003</v>
      </c>
      <c r="GI11" s="677">
        <v>24.092890000000001</v>
      </c>
      <c r="GJ11" s="694">
        <v>689</v>
      </c>
      <c r="GK11" s="676">
        <v>36.082470000000001</v>
      </c>
      <c r="GL11" s="677">
        <v>63.917529999999999</v>
      </c>
      <c r="GM11" s="694">
        <v>97</v>
      </c>
      <c r="GN11" s="676">
        <v>48.754449999999999</v>
      </c>
      <c r="GO11" s="677">
        <v>51.245550000000001</v>
      </c>
      <c r="GP11" s="694">
        <v>281</v>
      </c>
      <c r="GQ11" s="676">
        <v>63.888890000000004</v>
      </c>
      <c r="GR11" s="677">
        <v>36.111109999999996</v>
      </c>
      <c r="GS11" s="694">
        <v>36</v>
      </c>
      <c r="GT11" s="676">
        <v>36.025849999999998</v>
      </c>
      <c r="GU11" s="677">
        <v>63.974150000000002</v>
      </c>
      <c r="GV11" s="694">
        <v>1238</v>
      </c>
      <c r="GW11" s="676">
        <v>49.489800000000002</v>
      </c>
      <c r="GX11" s="677">
        <v>50.510199999999998</v>
      </c>
      <c r="GY11" s="694">
        <v>392</v>
      </c>
      <c r="GZ11" s="676">
        <v>35.398229999999998</v>
      </c>
      <c r="HA11" s="677">
        <v>64.601770000000002</v>
      </c>
      <c r="HB11" s="694">
        <v>226</v>
      </c>
      <c r="HC11" s="676">
        <v>27.95082</v>
      </c>
      <c r="HD11" s="677">
        <v>72.049180000000007</v>
      </c>
      <c r="HE11" s="694">
        <v>1220</v>
      </c>
      <c r="HF11" s="676">
        <v>26.232949999999999</v>
      </c>
      <c r="HG11" s="677">
        <v>73.767049999999998</v>
      </c>
      <c r="HH11" s="694">
        <v>953</v>
      </c>
      <c r="HI11" s="676">
        <v>41.3643</v>
      </c>
      <c r="HJ11" s="677">
        <v>58.6357</v>
      </c>
      <c r="HK11" s="694">
        <v>689</v>
      </c>
      <c r="HL11" s="676">
        <v>18.556699999999999</v>
      </c>
      <c r="HM11" s="677">
        <v>81.443299999999994</v>
      </c>
      <c r="HN11" s="694">
        <v>97</v>
      </c>
      <c r="HO11" s="676">
        <v>29.18149</v>
      </c>
      <c r="HP11" s="677">
        <v>70.818510000000003</v>
      </c>
      <c r="HQ11" s="694">
        <v>281</v>
      </c>
      <c r="HR11" s="676">
        <v>36.111109999999996</v>
      </c>
      <c r="HS11" s="677">
        <v>63.888890000000004</v>
      </c>
      <c r="HT11" s="694">
        <v>36</v>
      </c>
      <c r="HU11" s="676">
        <v>26.332789999999999</v>
      </c>
      <c r="HV11" s="677">
        <v>73.667209999999997</v>
      </c>
      <c r="HW11" s="694">
        <v>1238</v>
      </c>
      <c r="HX11" s="676">
        <v>35.459180000000003</v>
      </c>
      <c r="HY11" s="677">
        <v>64.540819999999997</v>
      </c>
      <c r="HZ11" s="694">
        <v>392</v>
      </c>
      <c r="IA11" s="676">
        <v>17.699120000000001</v>
      </c>
      <c r="IB11" s="677">
        <v>82.300880000000006</v>
      </c>
      <c r="IC11" s="694">
        <v>226</v>
      </c>
      <c r="ID11" s="676">
        <v>32.540979999999998</v>
      </c>
      <c r="IE11" s="677">
        <v>67.459019999999995</v>
      </c>
      <c r="IF11" s="694">
        <v>1220</v>
      </c>
      <c r="IG11" s="676">
        <v>30.11542</v>
      </c>
      <c r="IH11" s="677">
        <v>69.88458</v>
      </c>
      <c r="II11" s="694">
        <v>953</v>
      </c>
      <c r="IJ11" s="676">
        <v>33.526850000000003</v>
      </c>
      <c r="IK11" s="677">
        <v>66.473150000000004</v>
      </c>
      <c r="IL11" s="694">
        <v>689</v>
      </c>
      <c r="IM11" s="676">
        <v>14.43299</v>
      </c>
      <c r="IN11" s="677">
        <v>85.567009999999996</v>
      </c>
      <c r="IO11" s="694">
        <v>97</v>
      </c>
      <c r="IP11" s="676">
        <v>20.99644</v>
      </c>
      <c r="IQ11" s="677">
        <v>79.003559999999993</v>
      </c>
      <c r="IR11" s="694">
        <v>281</v>
      </c>
      <c r="IS11" s="676">
        <v>25</v>
      </c>
      <c r="IT11" s="677">
        <v>75</v>
      </c>
      <c r="IU11" s="694">
        <v>36</v>
      </c>
      <c r="IV11" s="676">
        <v>52.17812</v>
      </c>
      <c r="IW11" s="677">
        <v>31.55857</v>
      </c>
      <c r="IX11" s="677">
        <v>16.263310000000001</v>
      </c>
      <c r="IY11" s="694">
        <v>2066</v>
      </c>
      <c r="IZ11" s="676">
        <v>8.2284600000000001</v>
      </c>
      <c r="JA11" s="677">
        <v>3.5817999999999999</v>
      </c>
      <c r="JB11" s="677">
        <v>14.085190000000001</v>
      </c>
      <c r="JC11" s="677">
        <v>49.273960000000002</v>
      </c>
      <c r="JD11" s="677">
        <v>24.830590000000001</v>
      </c>
      <c r="JE11" s="694">
        <v>2066</v>
      </c>
      <c r="JF11" s="676">
        <v>24.007739999999998</v>
      </c>
      <c r="JG11" s="677">
        <v>45.014519999999997</v>
      </c>
      <c r="JH11" s="677">
        <v>7.1151999999999997</v>
      </c>
      <c r="JI11" s="677">
        <v>23.862539999999999</v>
      </c>
      <c r="JJ11" s="694">
        <v>2066</v>
      </c>
      <c r="JK11" s="676">
        <v>8.9061000000000003</v>
      </c>
      <c r="JL11" s="677">
        <v>4.5982599999999998</v>
      </c>
      <c r="JM11" s="677">
        <v>66.118099999999998</v>
      </c>
      <c r="JN11" s="677">
        <v>4.4530500000000002</v>
      </c>
      <c r="JO11" s="677">
        <v>15.92449</v>
      </c>
      <c r="JP11" s="694">
        <v>2066</v>
      </c>
      <c r="JQ11" s="676">
        <v>9.3901299999999992</v>
      </c>
      <c r="JR11" s="677">
        <v>3.8238099999999999</v>
      </c>
      <c r="JS11" s="677">
        <v>71.539209999999997</v>
      </c>
      <c r="JT11" s="677">
        <v>3.5333999999999999</v>
      </c>
      <c r="JU11" s="677">
        <v>11.71346</v>
      </c>
      <c r="JV11" s="694">
        <v>2066</v>
      </c>
      <c r="JW11" s="676">
        <v>1.40368</v>
      </c>
      <c r="JX11" s="677">
        <v>4.3562399999999997</v>
      </c>
      <c r="JY11" s="677">
        <v>80.68732</v>
      </c>
      <c r="JZ11" s="677">
        <v>1.6456900000000001</v>
      </c>
      <c r="KA11" s="677">
        <v>11.907069999999999</v>
      </c>
      <c r="KB11" s="694">
        <v>2066</v>
      </c>
      <c r="KC11" s="676">
        <v>1.25847</v>
      </c>
      <c r="KD11" s="677">
        <v>10.019360000000001</v>
      </c>
      <c r="KE11" s="677">
        <v>38.964179999999999</v>
      </c>
      <c r="KF11" s="677">
        <v>30.25169</v>
      </c>
      <c r="KG11" s="677">
        <v>15.48887</v>
      </c>
      <c r="KH11" s="677">
        <v>4.0174200000000004</v>
      </c>
      <c r="KI11" s="694">
        <v>2066</v>
      </c>
      <c r="KJ11" s="676">
        <v>65.246849999999995</v>
      </c>
      <c r="KK11" s="677">
        <v>10.45499</v>
      </c>
      <c r="KL11" s="677">
        <v>24.298159999999999</v>
      </c>
      <c r="KM11" s="694">
        <v>2066</v>
      </c>
      <c r="KN11" s="676">
        <v>38.14134</v>
      </c>
      <c r="KO11" s="677">
        <v>22.991289999999999</v>
      </c>
      <c r="KP11" s="677">
        <v>11.907069999999999</v>
      </c>
      <c r="KQ11" s="677">
        <v>9.7773500000000002</v>
      </c>
      <c r="KR11" s="677">
        <v>17.182960000000001</v>
      </c>
      <c r="KS11" s="694">
        <v>2066</v>
      </c>
      <c r="KT11" s="676">
        <v>4.2594399999999997</v>
      </c>
      <c r="KU11" s="677">
        <v>7.2119999999999997</v>
      </c>
      <c r="KV11" s="677">
        <v>53.097769999999997</v>
      </c>
      <c r="KW11" s="677">
        <v>35.430779999999999</v>
      </c>
      <c r="KX11" s="694">
        <v>2066</v>
      </c>
      <c r="KY11" s="676">
        <v>60.745399999999997</v>
      </c>
      <c r="KZ11" s="677">
        <v>7.5992300000000004</v>
      </c>
      <c r="LA11" s="677">
        <v>31.655370000000001</v>
      </c>
      <c r="LB11" s="689">
        <v>2066</v>
      </c>
      <c r="LC11" s="676">
        <v>66.118099999999998</v>
      </c>
      <c r="LD11" s="677">
        <v>6.67957</v>
      </c>
      <c r="LE11" s="677">
        <v>27.20232</v>
      </c>
      <c r="LF11" s="689">
        <v>2066</v>
      </c>
      <c r="LG11" s="676">
        <v>72.942880000000002</v>
      </c>
      <c r="LH11" s="677">
        <v>3.5817999999999999</v>
      </c>
      <c r="LI11" s="677">
        <v>23.47531</v>
      </c>
      <c r="LJ11" s="689">
        <v>2066</v>
      </c>
      <c r="LK11" s="676">
        <v>5.3727</v>
      </c>
      <c r="LL11" s="677">
        <v>47.192639999999997</v>
      </c>
      <c r="LM11" s="677">
        <v>47.434660000000001</v>
      </c>
      <c r="LN11" s="689">
        <v>2066</v>
      </c>
      <c r="LO11" s="676">
        <v>17.666989999999998</v>
      </c>
      <c r="LP11" s="677">
        <v>20.280740000000002</v>
      </c>
      <c r="LQ11" s="677">
        <v>5.9535299999999998</v>
      </c>
      <c r="LR11" s="677">
        <v>10.06776</v>
      </c>
      <c r="LS11" s="677">
        <v>46.03098</v>
      </c>
      <c r="LT11" s="689">
        <v>2066</v>
      </c>
      <c r="LU11" s="676">
        <v>6.0019400000000003</v>
      </c>
      <c r="LV11" s="677">
        <v>7.9864499999999996</v>
      </c>
      <c r="LW11" s="677">
        <v>37.657310000000003</v>
      </c>
      <c r="LX11" s="677">
        <v>3.0493700000000001</v>
      </c>
      <c r="LY11" s="677">
        <v>45.304940000000002</v>
      </c>
      <c r="LZ11" s="689">
        <v>2066</v>
      </c>
      <c r="MA11" s="676">
        <v>39.835430000000002</v>
      </c>
      <c r="MB11" s="677">
        <v>33.10745</v>
      </c>
      <c r="MC11" s="677">
        <v>27.057120000000001</v>
      </c>
      <c r="MD11" s="689">
        <v>2066</v>
      </c>
      <c r="ME11" s="676">
        <v>6.8247799999999996</v>
      </c>
      <c r="MF11" s="677">
        <v>47.192639999999997</v>
      </c>
      <c r="MG11" s="677">
        <v>3.5817999999999999</v>
      </c>
      <c r="MH11" s="677">
        <v>6.0503400000000003</v>
      </c>
      <c r="MI11" s="677">
        <v>36.350439999999999</v>
      </c>
      <c r="MJ11" s="689">
        <v>2066</v>
      </c>
      <c r="MK11" s="676">
        <v>13.35915</v>
      </c>
      <c r="ML11" s="677">
        <v>49.273960000000002</v>
      </c>
      <c r="MM11" s="677">
        <v>12.342689999999999</v>
      </c>
      <c r="MN11" s="677">
        <v>25.0242</v>
      </c>
      <c r="MO11" s="689">
        <v>2066</v>
      </c>
      <c r="MP11" s="676">
        <v>65.150049999999993</v>
      </c>
      <c r="MQ11" s="677">
        <v>41.045499999999997</v>
      </c>
      <c r="MR11" s="677">
        <v>44.143270000000001</v>
      </c>
      <c r="MS11" s="677">
        <v>40.948689999999999</v>
      </c>
      <c r="MT11" s="677">
        <v>48.886740000000003</v>
      </c>
      <c r="MU11" s="677">
        <v>21.92643</v>
      </c>
      <c r="MV11" s="689">
        <v>2066</v>
      </c>
      <c r="MW11" s="676">
        <v>6.1955499999999999</v>
      </c>
      <c r="MX11" s="677">
        <v>59.825749999999999</v>
      </c>
      <c r="MY11" s="677">
        <v>4.0658300000000001</v>
      </c>
      <c r="MZ11" s="677">
        <v>9.0029000000000003</v>
      </c>
      <c r="NA11" s="677">
        <v>20.909970000000001</v>
      </c>
      <c r="NB11" s="689">
        <v>2066</v>
      </c>
      <c r="NC11" s="676">
        <v>11.71346</v>
      </c>
      <c r="ND11" s="677">
        <v>10.019360000000001</v>
      </c>
      <c r="NE11" s="677">
        <v>78.267179999999996</v>
      </c>
      <c r="NF11" s="689">
        <v>2066</v>
      </c>
      <c r="NG11" s="676">
        <v>5.2759</v>
      </c>
      <c r="NH11" s="677">
        <v>4.0658300000000001</v>
      </c>
      <c r="NI11" s="677">
        <v>4.6466599999999998</v>
      </c>
      <c r="NJ11" s="677">
        <v>46.660209999999999</v>
      </c>
      <c r="NK11" s="677">
        <v>39.351399999999998</v>
      </c>
      <c r="NL11" s="689">
        <v>2066</v>
      </c>
      <c r="NM11" s="676">
        <v>3.0009700000000001</v>
      </c>
      <c r="NN11" s="677">
        <v>37.221679999999999</v>
      </c>
      <c r="NO11" s="677">
        <v>17.08616</v>
      </c>
      <c r="NP11" s="677">
        <v>3.2913800000000002</v>
      </c>
      <c r="NQ11" s="677">
        <v>39.399810000000002</v>
      </c>
      <c r="NR11" s="689">
        <v>2066</v>
      </c>
      <c r="NS11" s="676">
        <v>14.47241</v>
      </c>
      <c r="NT11" s="677">
        <v>7.88964</v>
      </c>
      <c r="NU11" s="677">
        <v>77.637950000000004</v>
      </c>
      <c r="NV11" s="689">
        <v>2066</v>
      </c>
      <c r="NW11" s="676">
        <v>11.326230000000001</v>
      </c>
      <c r="NX11" s="677">
        <v>35.866410000000002</v>
      </c>
      <c r="NY11" s="677">
        <v>9.9709599999999998</v>
      </c>
      <c r="NZ11" s="677">
        <v>3.92062</v>
      </c>
      <c r="OA11" s="677">
        <v>38.915779999999998</v>
      </c>
      <c r="OB11" s="689">
        <v>2066</v>
      </c>
      <c r="OC11" s="676">
        <v>3.2429800000000002</v>
      </c>
      <c r="OD11" s="677">
        <v>15.92449</v>
      </c>
      <c r="OE11" s="677">
        <v>4.4046500000000002</v>
      </c>
      <c r="OF11" s="677">
        <v>1.88771</v>
      </c>
      <c r="OG11" s="677">
        <v>74.540170000000003</v>
      </c>
      <c r="OH11" s="689">
        <v>2066</v>
      </c>
      <c r="OI11" s="676">
        <v>2.2749299999999999</v>
      </c>
      <c r="OJ11" s="677">
        <v>15.92449</v>
      </c>
      <c r="OK11" s="677">
        <v>6.3891600000000004</v>
      </c>
      <c r="OL11" s="677">
        <v>2.42014</v>
      </c>
      <c r="OM11" s="677">
        <v>72.991290000000006</v>
      </c>
      <c r="ON11" s="689">
        <v>2066</v>
      </c>
      <c r="OO11" s="676">
        <v>0.96804999999999997</v>
      </c>
      <c r="OP11" s="677">
        <v>7.4056100000000002</v>
      </c>
      <c r="OQ11" s="677">
        <v>3.2429800000000002</v>
      </c>
      <c r="OR11" s="677">
        <v>1.25847</v>
      </c>
      <c r="OS11" s="677">
        <v>87.124880000000005</v>
      </c>
      <c r="OT11" s="689">
        <v>2066</v>
      </c>
      <c r="OU11" s="676">
        <v>22.265250000000002</v>
      </c>
      <c r="OV11" s="677">
        <v>15.24685</v>
      </c>
      <c r="OW11" s="677">
        <v>4.6950599999999998</v>
      </c>
      <c r="OX11" s="677">
        <v>4.5982599999999998</v>
      </c>
      <c r="OY11" s="677">
        <v>12.5847</v>
      </c>
      <c r="OZ11" s="677">
        <v>25.556629999999998</v>
      </c>
      <c r="PA11" s="677">
        <v>11.907069999999999</v>
      </c>
      <c r="PB11" s="677">
        <v>1.5488900000000001</v>
      </c>
      <c r="PC11" s="677">
        <v>0.72604000000000002</v>
      </c>
      <c r="PD11" s="677">
        <v>6.0019400000000003</v>
      </c>
      <c r="PE11" s="677">
        <v>40.416260000000001</v>
      </c>
      <c r="PF11" s="689">
        <v>2066</v>
      </c>
      <c r="PG11" s="676">
        <v>3.5817999999999999</v>
      </c>
      <c r="PH11" s="677">
        <v>3.3397899999999998</v>
      </c>
      <c r="PI11" s="677">
        <v>3.3881899999999998</v>
      </c>
      <c r="PJ11" s="677">
        <v>57.115200000000002</v>
      </c>
      <c r="PK11" s="677">
        <v>32.575020000000002</v>
      </c>
      <c r="PL11" s="689">
        <v>2066</v>
      </c>
      <c r="PM11" s="676">
        <v>1.5488900000000001</v>
      </c>
      <c r="PN11" s="677">
        <v>3.7270099999999999</v>
      </c>
      <c r="PO11" s="677">
        <v>3.5817999999999999</v>
      </c>
      <c r="PP11" s="677">
        <v>60.600189999999998</v>
      </c>
      <c r="PQ11" s="677">
        <v>30.542110000000001</v>
      </c>
      <c r="PR11" s="689">
        <v>2066</v>
      </c>
      <c r="PS11" s="676">
        <v>16.844139999999999</v>
      </c>
      <c r="PT11" s="677">
        <v>4.9370799999999999</v>
      </c>
      <c r="PU11" s="677">
        <v>71.24879</v>
      </c>
      <c r="PV11" s="677">
        <v>6.9699900000000001</v>
      </c>
      <c r="PW11" s="689">
        <v>2066</v>
      </c>
      <c r="PX11" s="676">
        <v>1.45208</v>
      </c>
      <c r="PY11" s="677">
        <v>6.1471400000000003</v>
      </c>
      <c r="PZ11" s="677">
        <v>75.943849999999998</v>
      </c>
      <c r="QA11" s="677">
        <v>16.45692</v>
      </c>
      <c r="QB11" s="689">
        <v>2066</v>
      </c>
      <c r="QC11" s="676">
        <v>17.908999999999999</v>
      </c>
      <c r="QD11" s="677">
        <v>64.133589999999998</v>
      </c>
      <c r="QE11" s="677">
        <v>17.957409999999999</v>
      </c>
      <c r="QF11" s="689">
        <v>2066</v>
      </c>
      <c r="QG11" s="676">
        <v>71.006780000000006</v>
      </c>
      <c r="QH11" s="677">
        <v>8.2768599999999992</v>
      </c>
      <c r="QI11" s="677">
        <v>20.716360000000002</v>
      </c>
      <c r="QJ11" s="695">
        <v>2066</v>
      </c>
    </row>
    <row r="12" spans="1:452" ht="22.15" customHeight="1" x14ac:dyDescent="0.15">
      <c r="A12" s="1725"/>
      <c r="B12" s="696" t="s">
        <v>307</v>
      </c>
      <c r="C12" s="32">
        <f t="shared" ref="C12:C65" si="0">+C11+1</f>
        <v>3</v>
      </c>
      <c r="D12" s="687">
        <v>50.332949999999997</v>
      </c>
      <c r="E12" s="688">
        <v>49.667050000000003</v>
      </c>
      <c r="F12" s="689">
        <v>10512</v>
      </c>
      <c r="G12" s="606">
        <v>2.44482</v>
      </c>
      <c r="H12" s="697">
        <v>13.46081</v>
      </c>
      <c r="I12" s="697">
        <v>15.31583</v>
      </c>
      <c r="J12" s="697">
        <v>20.005710000000001</v>
      </c>
      <c r="K12" s="697">
        <v>17.90335</v>
      </c>
      <c r="L12" s="697">
        <v>14.88775</v>
      </c>
      <c r="M12" s="604">
        <v>15.98174</v>
      </c>
      <c r="N12" s="689">
        <v>10512</v>
      </c>
      <c r="O12" s="676">
        <v>2.3687200000000002</v>
      </c>
      <c r="P12" s="677">
        <v>25.580290000000002</v>
      </c>
      <c r="Q12" s="677">
        <v>11.891170000000001</v>
      </c>
      <c r="R12" s="677">
        <v>9.9600500000000007</v>
      </c>
      <c r="S12" s="677">
        <v>44.996189999999999</v>
      </c>
      <c r="T12" s="677">
        <v>5.0038099999999996</v>
      </c>
      <c r="U12" s="677">
        <v>0.19977</v>
      </c>
      <c r="V12" s="689">
        <v>10512</v>
      </c>
      <c r="W12" s="676">
        <v>37.832949999999997</v>
      </c>
      <c r="X12" s="677">
        <v>2.38775</v>
      </c>
      <c r="Y12" s="677">
        <v>1.09399</v>
      </c>
      <c r="Z12" s="677">
        <v>5.2416299999999998</v>
      </c>
      <c r="AA12" s="677">
        <v>14.87823</v>
      </c>
      <c r="AB12" s="677">
        <v>16.933029999999999</v>
      </c>
      <c r="AC12" s="677">
        <v>5.4318900000000001</v>
      </c>
      <c r="AD12" s="677">
        <v>14.51674</v>
      </c>
      <c r="AE12" s="677">
        <v>1.6837899999999999</v>
      </c>
      <c r="AF12" s="689">
        <v>10512</v>
      </c>
      <c r="AG12" s="676">
        <v>6.56393</v>
      </c>
      <c r="AH12" s="677">
        <v>93.436070000000001</v>
      </c>
      <c r="AI12" s="689">
        <v>10512</v>
      </c>
      <c r="AJ12" s="676">
        <v>35.359589999999997</v>
      </c>
      <c r="AK12" s="677">
        <v>18.369479999999999</v>
      </c>
      <c r="AL12" s="677">
        <v>7.8101200000000004</v>
      </c>
      <c r="AM12" s="677">
        <v>18.550229999999999</v>
      </c>
      <c r="AN12" s="677">
        <v>19.80594</v>
      </c>
      <c r="AO12" s="677">
        <v>0.10464</v>
      </c>
      <c r="AP12" s="689">
        <v>10512</v>
      </c>
      <c r="AQ12" s="693">
        <v>27.644600000000001</v>
      </c>
      <c r="AR12" s="693">
        <v>39.935310000000001</v>
      </c>
      <c r="AS12" s="693">
        <v>32.420090000000002</v>
      </c>
      <c r="AT12" s="1304">
        <v>10512</v>
      </c>
      <c r="AU12" s="676">
        <v>20.93798</v>
      </c>
      <c r="AV12" s="677">
        <v>73.363770000000002</v>
      </c>
      <c r="AW12" s="677">
        <v>5.6982499999999998</v>
      </c>
      <c r="AX12" s="689">
        <v>10512</v>
      </c>
      <c r="AY12" s="676">
        <v>4.0144599999999997</v>
      </c>
      <c r="AZ12" s="677">
        <v>90.582189999999997</v>
      </c>
      <c r="BA12" s="677">
        <v>5.4033499999999997</v>
      </c>
      <c r="BB12" s="689">
        <v>10512</v>
      </c>
      <c r="BC12" s="676">
        <v>9.5034200000000002</v>
      </c>
      <c r="BD12" s="677">
        <v>85.369100000000003</v>
      </c>
      <c r="BE12" s="677">
        <v>5.1274699999999998</v>
      </c>
      <c r="BF12" s="689">
        <v>10512</v>
      </c>
      <c r="BG12" s="676">
        <v>3.3390399999999998</v>
      </c>
      <c r="BH12" s="677">
        <v>13.422750000000001</v>
      </c>
      <c r="BI12" s="677">
        <v>25.36149</v>
      </c>
      <c r="BJ12" s="677">
        <v>16.99962</v>
      </c>
      <c r="BK12" s="677">
        <v>11.80556</v>
      </c>
      <c r="BL12" s="677">
        <v>7.3915499999999996</v>
      </c>
      <c r="BM12" s="677">
        <v>3.0346299999999999</v>
      </c>
      <c r="BN12" s="677">
        <v>18.64536</v>
      </c>
      <c r="BO12" s="689">
        <v>10512</v>
      </c>
      <c r="BP12" s="676">
        <v>12.480969999999999</v>
      </c>
      <c r="BQ12" s="677">
        <v>13.793760000000001</v>
      </c>
      <c r="BR12" s="677">
        <v>9.0753400000000006</v>
      </c>
      <c r="BS12" s="677">
        <v>5.3748100000000001</v>
      </c>
      <c r="BT12" s="677">
        <v>4.9752700000000001</v>
      </c>
      <c r="BU12" s="677">
        <v>7.5342500000000001</v>
      </c>
      <c r="BV12" s="677">
        <v>16.53349</v>
      </c>
      <c r="BW12" s="677">
        <v>30.232119999999998</v>
      </c>
      <c r="BX12" s="689">
        <v>10512</v>
      </c>
      <c r="BY12" s="676">
        <v>36.967280000000002</v>
      </c>
      <c r="BZ12" s="677">
        <v>35.359589999999997</v>
      </c>
      <c r="CA12" s="677">
        <v>20.148399999999999</v>
      </c>
      <c r="CB12" s="677">
        <v>5.3462699999999996</v>
      </c>
      <c r="CC12" s="677">
        <v>2.1784599999999998</v>
      </c>
      <c r="CD12" s="689">
        <v>10512</v>
      </c>
      <c r="CE12" s="676">
        <v>67.418189999999996</v>
      </c>
      <c r="CF12" s="677">
        <v>17.66553</v>
      </c>
      <c r="CG12" s="677">
        <v>11.07306</v>
      </c>
      <c r="CH12" s="677">
        <v>2.3116400000000001</v>
      </c>
      <c r="CI12" s="677">
        <v>1.5315799999999999</v>
      </c>
      <c r="CJ12" s="689">
        <v>10512</v>
      </c>
      <c r="CK12" s="676">
        <v>4.4805900000000003</v>
      </c>
      <c r="CL12" s="677">
        <v>11.77702</v>
      </c>
      <c r="CM12" s="677">
        <v>42.484780000000001</v>
      </c>
      <c r="CN12" s="677">
        <v>21.641929999999999</v>
      </c>
      <c r="CO12" s="677">
        <v>19.615680000000001</v>
      </c>
      <c r="CP12" s="689">
        <v>10512</v>
      </c>
      <c r="CQ12" s="676">
        <v>20.39574</v>
      </c>
      <c r="CR12" s="677">
        <v>30.488959999999999</v>
      </c>
      <c r="CS12" s="677">
        <v>33.637749999999997</v>
      </c>
      <c r="CT12" s="677">
        <v>10.05518</v>
      </c>
      <c r="CU12" s="677">
        <v>5.4223699999999999</v>
      </c>
      <c r="CV12" s="689">
        <v>10512</v>
      </c>
      <c r="CW12" s="676">
        <v>7.5152200000000002</v>
      </c>
      <c r="CX12" s="677">
        <v>17.941400000000002</v>
      </c>
      <c r="CY12" s="677">
        <v>40.886609999999997</v>
      </c>
      <c r="CZ12" s="677">
        <v>19.073440000000002</v>
      </c>
      <c r="DA12" s="677">
        <v>14.58333</v>
      </c>
      <c r="DB12" s="689">
        <v>10512</v>
      </c>
      <c r="DC12" s="676">
        <v>5.1464999999999996</v>
      </c>
      <c r="DD12" s="677">
        <v>13.92694</v>
      </c>
      <c r="DE12" s="677">
        <v>27.15944</v>
      </c>
      <c r="DF12" s="677">
        <v>22.99277</v>
      </c>
      <c r="DG12" s="677">
        <v>30.774349999999998</v>
      </c>
      <c r="DH12" s="689">
        <v>10512</v>
      </c>
      <c r="DI12" s="676">
        <v>24.448250000000002</v>
      </c>
      <c r="DJ12" s="677">
        <v>34.275109999999998</v>
      </c>
      <c r="DK12" s="677">
        <v>29.60426</v>
      </c>
      <c r="DL12" s="677">
        <v>8.0003799999999998</v>
      </c>
      <c r="DM12" s="677">
        <v>3.6719900000000001</v>
      </c>
      <c r="DN12" s="689">
        <v>10512</v>
      </c>
      <c r="DO12" s="676">
        <v>4.4996200000000002</v>
      </c>
      <c r="DP12" s="677">
        <v>6.8683399999999999</v>
      </c>
      <c r="DQ12" s="677">
        <v>14.963850000000001</v>
      </c>
      <c r="DR12" s="677">
        <v>10.178839999999999</v>
      </c>
      <c r="DS12" s="677">
        <v>63.489350000000002</v>
      </c>
      <c r="DT12" s="689">
        <v>10512</v>
      </c>
      <c r="DU12" s="676">
        <v>9.9790700000000001</v>
      </c>
      <c r="DV12" s="677">
        <v>22.78349</v>
      </c>
      <c r="DW12" s="677">
        <v>33.114539999999998</v>
      </c>
      <c r="DX12" s="677">
        <v>15.08752</v>
      </c>
      <c r="DY12" s="677">
        <v>19.03539</v>
      </c>
      <c r="DZ12" s="689">
        <v>10512</v>
      </c>
      <c r="EA12" s="676">
        <v>30.612629999999999</v>
      </c>
      <c r="EB12" s="677">
        <v>14.668950000000001</v>
      </c>
      <c r="EC12" s="677">
        <v>16.761800000000001</v>
      </c>
      <c r="ED12" s="677">
        <v>12.10046</v>
      </c>
      <c r="EE12" s="677">
        <v>25.856159999999999</v>
      </c>
      <c r="EF12" s="689">
        <v>10512</v>
      </c>
      <c r="EG12" s="676">
        <v>9.7602700000000002</v>
      </c>
      <c r="EH12" s="677">
        <v>19.463470000000001</v>
      </c>
      <c r="EI12" s="677">
        <v>36.092089999999999</v>
      </c>
      <c r="EJ12" s="677">
        <v>14.497719999999999</v>
      </c>
      <c r="EK12" s="677">
        <v>20.186450000000001</v>
      </c>
      <c r="EL12" s="689">
        <v>10512</v>
      </c>
      <c r="EM12" s="676">
        <v>88.403729999999996</v>
      </c>
      <c r="EN12" s="677">
        <v>11.596270000000001</v>
      </c>
      <c r="EO12" s="689">
        <v>10512</v>
      </c>
      <c r="EP12" s="676">
        <v>74.124809999999997</v>
      </c>
      <c r="EQ12" s="677">
        <v>25.87519</v>
      </c>
      <c r="ER12" s="689">
        <v>10512</v>
      </c>
      <c r="ES12" s="676">
        <v>14.25038</v>
      </c>
      <c r="ET12" s="677">
        <v>16.210049999999999</v>
      </c>
      <c r="EU12" s="677">
        <v>5.8409399999999998</v>
      </c>
      <c r="EV12" s="677">
        <v>52.616059999999997</v>
      </c>
      <c r="EW12" s="677">
        <v>11.08257</v>
      </c>
      <c r="EX12" s="689">
        <v>10512</v>
      </c>
      <c r="EY12" s="676">
        <v>15.515599999999999</v>
      </c>
      <c r="EZ12" s="677">
        <v>8.8184900000000006</v>
      </c>
      <c r="FA12" s="677">
        <v>49.933410000000002</v>
      </c>
      <c r="FB12" s="677">
        <v>10.35008</v>
      </c>
      <c r="FC12" s="677">
        <v>15.38242</v>
      </c>
      <c r="FD12" s="689">
        <v>10512</v>
      </c>
      <c r="FE12" s="676">
        <v>28.082190000000001</v>
      </c>
      <c r="FF12" s="677">
        <v>71.917810000000003</v>
      </c>
      <c r="FG12" s="689">
        <v>10512</v>
      </c>
      <c r="FH12" s="676">
        <v>59.97907</v>
      </c>
      <c r="FI12" s="677">
        <v>21.927320000000002</v>
      </c>
      <c r="FJ12" s="677">
        <v>14.40259</v>
      </c>
      <c r="FK12" s="677">
        <v>57.382040000000003</v>
      </c>
      <c r="FL12" s="677">
        <v>43.2363</v>
      </c>
      <c r="FM12" s="677">
        <v>21.73706</v>
      </c>
      <c r="FN12" s="677">
        <v>6.4973400000000003</v>
      </c>
      <c r="FO12" s="677">
        <v>11.62481</v>
      </c>
      <c r="FP12" s="677">
        <v>1.4269400000000001</v>
      </c>
      <c r="FQ12" s="677">
        <v>12.747339999999999</v>
      </c>
      <c r="FR12" s="689">
        <v>10512</v>
      </c>
      <c r="FS12" s="676">
        <v>51.213320000000003</v>
      </c>
      <c r="FT12" s="677">
        <v>48.786679999999997</v>
      </c>
      <c r="FU12" s="689">
        <v>6305</v>
      </c>
      <c r="FV12" s="676">
        <v>60.086770000000001</v>
      </c>
      <c r="FW12" s="677">
        <v>39.913229999999999</v>
      </c>
      <c r="FX12" s="689">
        <v>2305</v>
      </c>
      <c r="FY12" s="676">
        <v>57.067369999999997</v>
      </c>
      <c r="FZ12" s="677">
        <v>42.932630000000003</v>
      </c>
      <c r="GA12" s="694">
        <v>1514</v>
      </c>
      <c r="GB12" s="676">
        <v>36.041110000000003</v>
      </c>
      <c r="GC12" s="677">
        <v>63.958889999999997</v>
      </c>
      <c r="GD12" s="694">
        <v>6032</v>
      </c>
      <c r="GE12" s="676">
        <v>32.607259999999997</v>
      </c>
      <c r="GF12" s="677">
        <v>67.392740000000003</v>
      </c>
      <c r="GG12" s="694">
        <v>4545</v>
      </c>
      <c r="GH12" s="676">
        <v>75.492339999999999</v>
      </c>
      <c r="GI12" s="677">
        <v>24.507660000000001</v>
      </c>
      <c r="GJ12" s="694">
        <v>2285</v>
      </c>
      <c r="GK12" s="676">
        <v>38.36018</v>
      </c>
      <c r="GL12" s="677">
        <v>61.63982</v>
      </c>
      <c r="GM12" s="694">
        <v>683</v>
      </c>
      <c r="GN12" s="676">
        <v>47.217680000000001</v>
      </c>
      <c r="GO12" s="677">
        <v>52.782319999999999</v>
      </c>
      <c r="GP12" s="694">
        <v>1222</v>
      </c>
      <c r="GQ12" s="676">
        <v>74.666669999999996</v>
      </c>
      <c r="GR12" s="677">
        <v>25.33333</v>
      </c>
      <c r="GS12" s="694">
        <v>150</v>
      </c>
      <c r="GT12" s="676">
        <v>39.476610000000001</v>
      </c>
      <c r="GU12" s="677">
        <v>60.523389999999999</v>
      </c>
      <c r="GV12" s="694">
        <v>6305</v>
      </c>
      <c r="GW12" s="676">
        <v>52.321040000000004</v>
      </c>
      <c r="GX12" s="677">
        <v>47.678959999999996</v>
      </c>
      <c r="GY12" s="694">
        <v>2305</v>
      </c>
      <c r="GZ12" s="676">
        <v>36.525759999999998</v>
      </c>
      <c r="HA12" s="677">
        <v>63.474240000000002</v>
      </c>
      <c r="HB12" s="694">
        <v>1514</v>
      </c>
      <c r="HC12" s="676">
        <v>27.51989</v>
      </c>
      <c r="HD12" s="677">
        <v>72.480109999999996</v>
      </c>
      <c r="HE12" s="694">
        <v>6032</v>
      </c>
      <c r="HF12" s="676">
        <v>24.950500000000002</v>
      </c>
      <c r="HG12" s="677">
        <v>75.049499999999995</v>
      </c>
      <c r="HH12" s="694">
        <v>4545</v>
      </c>
      <c r="HI12" s="676">
        <v>43.93873</v>
      </c>
      <c r="HJ12" s="677">
        <v>56.06127</v>
      </c>
      <c r="HK12" s="694">
        <v>2285</v>
      </c>
      <c r="HL12" s="676">
        <v>25.329429999999999</v>
      </c>
      <c r="HM12" s="677">
        <v>74.670569999999998</v>
      </c>
      <c r="HN12" s="694">
        <v>683</v>
      </c>
      <c r="HO12" s="676">
        <v>28.396070000000002</v>
      </c>
      <c r="HP12" s="677">
        <v>71.603930000000005</v>
      </c>
      <c r="HQ12" s="694">
        <v>1222</v>
      </c>
      <c r="HR12" s="676">
        <v>52</v>
      </c>
      <c r="HS12" s="677">
        <v>48</v>
      </c>
      <c r="HT12" s="694">
        <v>150</v>
      </c>
      <c r="HU12" s="676">
        <v>29.881049999999998</v>
      </c>
      <c r="HV12" s="677">
        <v>70.118949999999998</v>
      </c>
      <c r="HW12" s="694">
        <v>6305</v>
      </c>
      <c r="HX12" s="676">
        <v>38.741869999999999</v>
      </c>
      <c r="HY12" s="677">
        <v>61.258130000000001</v>
      </c>
      <c r="HZ12" s="694">
        <v>2305</v>
      </c>
      <c r="IA12" s="676">
        <v>20.27741</v>
      </c>
      <c r="IB12" s="677">
        <v>79.722589999999997</v>
      </c>
      <c r="IC12" s="694">
        <v>1514</v>
      </c>
      <c r="ID12" s="676">
        <v>33.405169999999998</v>
      </c>
      <c r="IE12" s="677">
        <v>66.594830000000002</v>
      </c>
      <c r="IF12" s="694">
        <v>6032</v>
      </c>
      <c r="IG12" s="676">
        <v>32.189219999999999</v>
      </c>
      <c r="IH12" s="677">
        <v>67.810779999999994</v>
      </c>
      <c r="II12" s="694">
        <v>4545</v>
      </c>
      <c r="IJ12" s="676">
        <v>34.923409999999997</v>
      </c>
      <c r="IK12" s="677">
        <v>65.076589999999996</v>
      </c>
      <c r="IL12" s="694">
        <v>2285</v>
      </c>
      <c r="IM12" s="676">
        <v>16.398240000000001</v>
      </c>
      <c r="IN12" s="677">
        <v>83.601759999999999</v>
      </c>
      <c r="IO12" s="694">
        <v>683</v>
      </c>
      <c r="IP12" s="676">
        <v>25.61375</v>
      </c>
      <c r="IQ12" s="677">
        <v>74.386250000000004</v>
      </c>
      <c r="IR12" s="694">
        <v>1222</v>
      </c>
      <c r="IS12" s="676">
        <v>34</v>
      </c>
      <c r="IT12" s="677">
        <v>66</v>
      </c>
      <c r="IU12" s="694">
        <v>150</v>
      </c>
      <c r="IV12" s="676">
        <v>58.076479999999997</v>
      </c>
      <c r="IW12" s="677">
        <v>27.568490000000001</v>
      </c>
      <c r="IX12" s="677">
        <v>14.35502</v>
      </c>
      <c r="IY12" s="694">
        <v>10512</v>
      </c>
      <c r="IZ12" s="676">
        <v>8.3333300000000001</v>
      </c>
      <c r="JA12" s="677">
        <v>4.1286100000000001</v>
      </c>
      <c r="JB12" s="677">
        <v>12.05289</v>
      </c>
      <c r="JC12" s="677">
        <v>52.397260000000003</v>
      </c>
      <c r="JD12" s="677">
        <v>23.087900000000001</v>
      </c>
      <c r="JE12" s="694">
        <v>10512</v>
      </c>
      <c r="JF12" s="676">
        <v>23.61111</v>
      </c>
      <c r="JG12" s="677">
        <v>46.775109999999998</v>
      </c>
      <c r="JH12" s="677">
        <v>7.1917799999999996</v>
      </c>
      <c r="JI12" s="677">
        <v>22.421990000000001</v>
      </c>
      <c r="JJ12" s="694">
        <v>10512</v>
      </c>
      <c r="JK12" s="676">
        <v>9.1799800000000005</v>
      </c>
      <c r="JL12" s="677">
        <v>4.7945200000000003</v>
      </c>
      <c r="JM12" s="677">
        <v>68.255330000000001</v>
      </c>
      <c r="JN12" s="677">
        <v>3.9003000000000001</v>
      </c>
      <c r="JO12" s="677">
        <v>13.869859999999999</v>
      </c>
      <c r="JP12" s="694">
        <v>10512</v>
      </c>
      <c r="JQ12" s="676">
        <v>9.3131699999999995</v>
      </c>
      <c r="JR12" s="677">
        <v>4.0430000000000001</v>
      </c>
      <c r="JS12" s="677">
        <v>73.087900000000005</v>
      </c>
      <c r="JT12" s="677">
        <v>3.1868300000000001</v>
      </c>
      <c r="JU12" s="677">
        <v>10.3691</v>
      </c>
      <c r="JV12" s="694">
        <v>10512</v>
      </c>
      <c r="JW12" s="676">
        <v>2.07382</v>
      </c>
      <c r="JX12" s="677">
        <v>4.3759499999999996</v>
      </c>
      <c r="JY12" s="677">
        <v>81.145359999999997</v>
      </c>
      <c r="JZ12" s="677">
        <v>1.7408699999999999</v>
      </c>
      <c r="KA12" s="677">
        <v>10.664</v>
      </c>
      <c r="KB12" s="694">
        <v>10512</v>
      </c>
      <c r="KC12" s="676">
        <v>1.5696300000000001</v>
      </c>
      <c r="KD12" s="677">
        <v>12.224119999999999</v>
      </c>
      <c r="KE12" s="677">
        <v>41.923520000000003</v>
      </c>
      <c r="KF12" s="677">
        <v>26.85502</v>
      </c>
      <c r="KG12" s="677">
        <v>13.99353</v>
      </c>
      <c r="KH12" s="677">
        <v>3.4341699999999999</v>
      </c>
      <c r="KI12" s="694">
        <v>10512</v>
      </c>
      <c r="KJ12" s="676">
        <v>68.702439999999996</v>
      </c>
      <c r="KK12" s="677">
        <v>9.7792999999999992</v>
      </c>
      <c r="KL12" s="677">
        <v>21.518260000000001</v>
      </c>
      <c r="KM12" s="694">
        <v>10512</v>
      </c>
      <c r="KN12" s="676">
        <v>44.21613</v>
      </c>
      <c r="KO12" s="677">
        <v>19.577629999999999</v>
      </c>
      <c r="KP12" s="677">
        <v>11.15868</v>
      </c>
      <c r="KQ12" s="677">
        <v>9.1324199999999998</v>
      </c>
      <c r="KR12" s="677">
        <v>15.915139999999999</v>
      </c>
      <c r="KS12" s="694">
        <v>10512</v>
      </c>
      <c r="KT12" s="676">
        <v>4.1761799999999996</v>
      </c>
      <c r="KU12" s="677">
        <v>7.5437599999999998</v>
      </c>
      <c r="KV12" s="677">
        <v>56.107309999999998</v>
      </c>
      <c r="KW12" s="677">
        <v>32.172750000000001</v>
      </c>
      <c r="KX12" s="694">
        <v>10512</v>
      </c>
      <c r="KY12" s="676">
        <v>64.545280000000005</v>
      </c>
      <c r="KZ12" s="677">
        <v>7.3059399999999997</v>
      </c>
      <c r="LA12" s="677">
        <v>28.148779999999999</v>
      </c>
      <c r="LB12" s="689">
        <v>10512</v>
      </c>
      <c r="LC12" s="676">
        <v>68.169709999999995</v>
      </c>
      <c r="LD12" s="677">
        <v>6.2975599999999998</v>
      </c>
      <c r="LE12" s="677">
        <v>25.532720000000001</v>
      </c>
      <c r="LF12" s="689">
        <v>10512</v>
      </c>
      <c r="LG12" s="676">
        <v>75.656390000000002</v>
      </c>
      <c r="LH12" s="677">
        <v>3.2153700000000001</v>
      </c>
      <c r="LI12" s="677">
        <v>21.128229999999999</v>
      </c>
      <c r="LJ12" s="689">
        <v>10512</v>
      </c>
      <c r="LK12" s="676">
        <v>5.6031199999999997</v>
      </c>
      <c r="LL12" s="677">
        <v>52.511420000000001</v>
      </c>
      <c r="LM12" s="677">
        <v>41.885460000000002</v>
      </c>
      <c r="LN12" s="689">
        <v>10512</v>
      </c>
      <c r="LO12" s="676">
        <v>19.044899999999998</v>
      </c>
      <c r="LP12" s="677">
        <v>26.017880000000002</v>
      </c>
      <c r="LQ12" s="677">
        <v>5.4984799999999998</v>
      </c>
      <c r="LR12" s="677">
        <v>9.1133900000000008</v>
      </c>
      <c r="LS12" s="677">
        <v>40.325339999999997</v>
      </c>
      <c r="LT12" s="689">
        <v>10512</v>
      </c>
      <c r="LU12" s="676">
        <v>5.0418599999999998</v>
      </c>
      <c r="LV12" s="677">
        <v>7.5627899999999997</v>
      </c>
      <c r="LW12" s="677">
        <v>44.98668</v>
      </c>
      <c r="LX12" s="677">
        <v>2.1309</v>
      </c>
      <c r="LY12" s="677">
        <v>40.27778</v>
      </c>
      <c r="LZ12" s="689">
        <v>10512</v>
      </c>
      <c r="MA12" s="676">
        <v>41.029299999999999</v>
      </c>
      <c r="MB12" s="677">
        <v>25.380520000000001</v>
      </c>
      <c r="MC12" s="677">
        <v>33.590179999999997</v>
      </c>
      <c r="MD12" s="689">
        <v>10512</v>
      </c>
      <c r="ME12" s="676">
        <v>6.8398000000000003</v>
      </c>
      <c r="MF12" s="677">
        <v>52.121389999999998</v>
      </c>
      <c r="MG12" s="677">
        <v>3.0441400000000001</v>
      </c>
      <c r="MH12" s="677">
        <v>5.0323399999999996</v>
      </c>
      <c r="MI12" s="677">
        <v>32.962330000000001</v>
      </c>
      <c r="MJ12" s="689">
        <v>10512</v>
      </c>
      <c r="MK12" s="676">
        <v>12.956619999999999</v>
      </c>
      <c r="ML12" s="677">
        <v>51.179600000000001</v>
      </c>
      <c r="MM12" s="677">
        <v>12.775880000000001</v>
      </c>
      <c r="MN12" s="677">
        <v>23.087900000000001</v>
      </c>
      <c r="MO12" s="689">
        <v>10512</v>
      </c>
      <c r="MP12" s="676">
        <v>61.691400000000002</v>
      </c>
      <c r="MQ12" s="677">
        <v>40.477550000000001</v>
      </c>
      <c r="MR12" s="677">
        <v>42.047179999999997</v>
      </c>
      <c r="MS12" s="677">
        <v>37.804409999999997</v>
      </c>
      <c r="MT12" s="677">
        <v>44.977170000000001</v>
      </c>
      <c r="MU12" s="677">
        <v>24.609970000000001</v>
      </c>
      <c r="MV12" s="689">
        <v>10512</v>
      </c>
      <c r="MW12" s="676">
        <v>7.2583700000000002</v>
      </c>
      <c r="MX12" s="677">
        <v>58.856540000000003</v>
      </c>
      <c r="MY12" s="677">
        <v>3.6339399999999999</v>
      </c>
      <c r="MZ12" s="677">
        <v>9.3131699999999995</v>
      </c>
      <c r="NA12" s="677">
        <v>20.93798</v>
      </c>
      <c r="NB12" s="689">
        <v>10512</v>
      </c>
      <c r="NC12" s="676">
        <v>10.19787</v>
      </c>
      <c r="ND12" s="677">
        <v>8.1145399999999999</v>
      </c>
      <c r="NE12" s="677">
        <v>81.687600000000003</v>
      </c>
      <c r="NF12" s="689">
        <v>10512</v>
      </c>
      <c r="NG12" s="676">
        <v>4.0620200000000004</v>
      </c>
      <c r="NH12" s="677">
        <v>4.1286100000000001</v>
      </c>
      <c r="NI12" s="677">
        <v>5.3557800000000002</v>
      </c>
      <c r="NJ12" s="677">
        <v>50.180750000000003</v>
      </c>
      <c r="NK12" s="677">
        <v>36.272829999999999</v>
      </c>
      <c r="NL12" s="689">
        <v>10512</v>
      </c>
      <c r="NM12" s="676">
        <v>3.29148</v>
      </c>
      <c r="NN12" s="677">
        <v>41.600079999999998</v>
      </c>
      <c r="NO12" s="677">
        <v>16.314689999999999</v>
      </c>
      <c r="NP12" s="677">
        <v>2.53044</v>
      </c>
      <c r="NQ12" s="677">
        <v>36.26332</v>
      </c>
      <c r="NR12" s="689">
        <v>10512</v>
      </c>
      <c r="NS12" s="676">
        <v>20.443300000000001</v>
      </c>
      <c r="NT12" s="677">
        <v>8.3523599999999991</v>
      </c>
      <c r="NU12" s="677">
        <v>71.204340000000002</v>
      </c>
      <c r="NV12" s="689">
        <v>10512</v>
      </c>
      <c r="NW12" s="676">
        <v>11.130140000000001</v>
      </c>
      <c r="NX12" s="677">
        <v>39.383560000000003</v>
      </c>
      <c r="NY12" s="677">
        <v>10.587899999999999</v>
      </c>
      <c r="NZ12" s="677">
        <v>3.6719900000000001</v>
      </c>
      <c r="OA12" s="677">
        <v>35.226410000000001</v>
      </c>
      <c r="OB12" s="689">
        <v>10512</v>
      </c>
      <c r="OC12" s="676">
        <v>5.26065</v>
      </c>
      <c r="OD12" s="677">
        <v>22.697870000000002</v>
      </c>
      <c r="OE12" s="677">
        <v>6.1548699999999998</v>
      </c>
      <c r="OF12" s="677">
        <v>2.2831100000000002</v>
      </c>
      <c r="OG12" s="677">
        <v>63.603499999999997</v>
      </c>
      <c r="OH12" s="689">
        <v>10512</v>
      </c>
      <c r="OI12" s="676">
        <v>3.9668899999999998</v>
      </c>
      <c r="OJ12" s="677">
        <v>20.234020000000001</v>
      </c>
      <c r="OK12" s="677">
        <v>6.7827200000000003</v>
      </c>
      <c r="OL12" s="677">
        <v>2.2355399999999999</v>
      </c>
      <c r="OM12" s="677">
        <v>66.780820000000006</v>
      </c>
      <c r="ON12" s="689">
        <v>10512</v>
      </c>
      <c r="OO12" s="676">
        <v>2.7777799999999999</v>
      </c>
      <c r="OP12" s="677">
        <v>12.70928</v>
      </c>
      <c r="OQ12" s="677">
        <v>3.94787</v>
      </c>
      <c r="OR12" s="677">
        <v>1.5791500000000001</v>
      </c>
      <c r="OS12" s="677">
        <v>78.985919999999993</v>
      </c>
      <c r="OT12" s="689">
        <v>10512</v>
      </c>
      <c r="OU12" s="676">
        <v>20.053270000000001</v>
      </c>
      <c r="OV12" s="677">
        <v>14.707000000000001</v>
      </c>
      <c r="OW12" s="677">
        <v>6.2404900000000003</v>
      </c>
      <c r="OX12" s="677">
        <v>5.7458099999999996</v>
      </c>
      <c r="OY12" s="677">
        <v>16.086379999999998</v>
      </c>
      <c r="OZ12" s="677">
        <v>31.06925</v>
      </c>
      <c r="PA12" s="677">
        <v>16.057839999999999</v>
      </c>
      <c r="PB12" s="677">
        <v>1.6172</v>
      </c>
      <c r="PC12" s="677">
        <v>1.4840199999999999</v>
      </c>
      <c r="PD12" s="677">
        <v>5.4794499999999999</v>
      </c>
      <c r="PE12" s="677">
        <v>35.854259999999996</v>
      </c>
      <c r="PF12" s="689">
        <v>10512</v>
      </c>
      <c r="PG12" s="676">
        <v>3.3009900000000001</v>
      </c>
      <c r="PH12" s="677">
        <v>4.1571499999999997</v>
      </c>
      <c r="PI12" s="677">
        <v>3.32002</v>
      </c>
      <c r="PJ12" s="677">
        <v>61.310879999999997</v>
      </c>
      <c r="PK12" s="677">
        <v>27.910959999999999</v>
      </c>
      <c r="PL12" s="689">
        <v>10512</v>
      </c>
      <c r="PM12" s="676">
        <v>1.78843</v>
      </c>
      <c r="PN12" s="677">
        <v>3.9098199999999999</v>
      </c>
      <c r="PO12" s="677">
        <v>3.3105000000000002</v>
      </c>
      <c r="PP12" s="677">
        <v>65.058980000000005</v>
      </c>
      <c r="PQ12" s="677">
        <v>25.932269999999999</v>
      </c>
      <c r="PR12" s="689">
        <v>10512</v>
      </c>
      <c r="PS12" s="676">
        <v>17.380140000000001</v>
      </c>
      <c r="PT12" s="677">
        <v>5.4509100000000004</v>
      </c>
      <c r="PU12" s="677">
        <v>71.090180000000004</v>
      </c>
      <c r="PV12" s="677">
        <v>6.0787699999999996</v>
      </c>
      <c r="PW12" s="689">
        <v>10512</v>
      </c>
      <c r="PX12" s="676">
        <v>1.8264800000000001</v>
      </c>
      <c r="PY12" s="677">
        <v>7.6483999999999996</v>
      </c>
      <c r="PZ12" s="677">
        <v>75.913240000000002</v>
      </c>
      <c r="QA12" s="677">
        <v>14.61187</v>
      </c>
      <c r="QB12" s="689">
        <v>10512</v>
      </c>
      <c r="QC12" s="676">
        <v>18.635840000000002</v>
      </c>
      <c r="QD12" s="677">
        <v>65.058980000000005</v>
      </c>
      <c r="QE12" s="677">
        <v>16.30518</v>
      </c>
      <c r="QF12" s="689">
        <v>10512</v>
      </c>
      <c r="QG12" s="676">
        <v>72.735919999999993</v>
      </c>
      <c r="QH12" s="677">
        <v>8.6282300000000003</v>
      </c>
      <c r="QI12" s="677">
        <v>18.635840000000002</v>
      </c>
      <c r="QJ12" s="695">
        <v>10512</v>
      </c>
    </row>
    <row r="13" spans="1:452" ht="22.15" customHeight="1" x14ac:dyDescent="0.15">
      <c r="A13" s="1725"/>
      <c r="B13" s="696" t="s">
        <v>315</v>
      </c>
      <c r="C13" s="32">
        <f t="shared" si="0"/>
        <v>4</v>
      </c>
      <c r="D13" s="687">
        <v>49.877549999999999</v>
      </c>
      <c r="E13" s="688">
        <v>50.122450000000001</v>
      </c>
      <c r="F13" s="689">
        <v>1225</v>
      </c>
      <c r="G13" s="606">
        <v>2.3673500000000001</v>
      </c>
      <c r="H13" s="697">
        <v>11.02041</v>
      </c>
      <c r="I13" s="697">
        <v>13.551019999999999</v>
      </c>
      <c r="J13" s="697">
        <v>18.61224</v>
      </c>
      <c r="K13" s="697">
        <v>17.224489999999999</v>
      </c>
      <c r="L13" s="697">
        <v>18.367349999999998</v>
      </c>
      <c r="M13" s="604">
        <v>18.857140000000001</v>
      </c>
      <c r="N13" s="689">
        <v>1225</v>
      </c>
      <c r="O13" s="676">
        <v>3.4285700000000001</v>
      </c>
      <c r="P13" s="677">
        <v>37.959180000000003</v>
      </c>
      <c r="Q13" s="677">
        <v>14.28571</v>
      </c>
      <c r="R13" s="677">
        <v>11.428570000000001</v>
      </c>
      <c r="S13" s="677">
        <v>29.551020000000001</v>
      </c>
      <c r="T13" s="677">
        <v>3.1020400000000001</v>
      </c>
      <c r="U13" s="677">
        <v>0.24490000000000001</v>
      </c>
      <c r="V13" s="689">
        <v>1225</v>
      </c>
      <c r="W13" s="676">
        <v>35.755099999999999</v>
      </c>
      <c r="X13" s="677">
        <v>2.4489800000000002</v>
      </c>
      <c r="Y13" s="677">
        <v>1.14286</v>
      </c>
      <c r="Z13" s="677">
        <v>6.9387800000000004</v>
      </c>
      <c r="AA13" s="677">
        <v>14.69388</v>
      </c>
      <c r="AB13" s="677">
        <v>14.530609999999999</v>
      </c>
      <c r="AC13" s="677">
        <v>4.4081599999999996</v>
      </c>
      <c r="AD13" s="677">
        <v>17.551020000000001</v>
      </c>
      <c r="AE13" s="677">
        <v>2.5306099999999998</v>
      </c>
      <c r="AF13" s="689">
        <v>1225</v>
      </c>
      <c r="AG13" s="676">
        <v>8.8163300000000007</v>
      </c>
      <c r="AH13" s="677">
        <v>91.183670000000006</v>
      </c>
      <c r="AI13" s="689">
        <v>1225</v>
      </c>
      <c r="AJ13" s="676">
        <v>31.836729999999999</v>
      </c>
      <c r="AK13" s="677">
        <v>21.142859999999999</v>
      </c>
      <c r="AL13" s="677">
        <v>6.8571400000000002</v>
      </c>
      <c r="AM13" s="677">
        <v>19.428570000000001</v>
      </c>
      <c r="AN13" s="677">
        <v>20.65306</v>
      </c>
      <c r="AO13" s="677">
        <v>8.1629999999999994E-2</v>
      </c>
      <c r="AP13" s="689">
        <v>1225</v>
      </c>
      <c r="AQ13" s="693">
        <v>31.918369999999999</v>
      </c>
      <c r="AR13" s="693">
        <v>37.469389999999997</v>
      </c>
      <c r="AS13" s="693">
        <v>30.61224</v>
      </c>
      <c r="AT13" s="1304">
        <v>1225</v>
      </c>
      <c r="AU13" s="676">
        <v>18.857140000000001</v>
      </c>
      <c r="AV13" s="677">
        <v>74.204080000000005</v>
      </c>
      <c r="AW13" s="677">
        <v>6.9387800000000004</v>
      </c>
      <c r="AX13" s="689">
        <v>1225</v>
      </c>
      <c r="AY13" s="676">
        <v>4.7346899999999996</v>
      </c>
      <c r="AZ13" s="677">
        <v>88</v>
      </c>
      <c r="BA13" s="677">
        <v>7.2653100000000004</v>
      </c>
      <c r="BB13" s="689">
        <v>1225</v>
      </c>
      <c r="BC13" s="676">
        <v>12.897959999999999</v>
      </c>
      <c r="BD13" s="677">
        <v>79.673469999999995</v>
      </c>
      <c r="BE13" s="677">
        <v>7.4285699999999997</v>
      </c>
      <c r="BF13" s="689">
        <v>1225</v>
      </c>
      <c r="BG13" s="676">
        <v>3.1020400000000001</v>
      </c>
      <c r="BH13" s="677">
        <v>15.755100000000001</v>
      </c>
      <c r="BI13" s="677">
        <v>24.979590000000002</v>
      </c>
      <c r="BJ13" s="677">
        <v>16</v>
      </c>
      <c r="BK13" s="677">
        <v>12.081630000000001</v>
      </c>
      <c r="BL13" s="677">
        <v>5.3061199999999999</v>
      </c>
      <c r="BM13" s="677">
        <v>1.5510200000000001</v>
      </c>
      <c r="BN13" s="677">
        <v>21.224489999999999</v>
      </c>
      <c r="BO13" s="689">
        <v>1225</v>
      </c>
      <c r="BP13" s="676">
        <v>12.489800000000001</v>
      </c>
      <c r="BQ13" s="677">
        <v>13.06122</v>
      </c>
      <c r="BR13" s="677">
        <v>8.4898000000000007</v>
      </c>
      <c r="BS13" s="677">
        <v>5.0612199999999996</v>
      </c>
      <c r="BT13" s="677">
        <v>4.65306</v>
      </c>
      <c r="BU13" s="677">
        <v>7.1020399999999997</v>
      </c>
      <c r="BV13" s="677">
        <v>12.489800000000001</v>
      </c>
      <c r="BW13" s="677">
        <v>36.653060000000004</v>
      </c>
      <c r="BX13" s="689">
        <v>1225</v>
      </c>
      <c r="BY13" s="676">
        <v>38.285710000000002</v>
      </c>
      <c r="BZ13" s="677">
        <v>34.448979999999999</v>
      </c>
      <c r="CA13" s="677">
        <v>19.591840000000001</v>
      </c>
      <c r="CB13" s="677">
        <v>4.7346899999999996</v>
      </c>
      <c r="CC13" s="677">
        <v>2.9387799999999999</v>
      </c>
      <c r="CD13" s="689">
        <v>1225</v>
      </c>
      <c r="CE13" s="676">
        <v>66.775509999999997</v>
      </c>
      <c r="CF13" s="677">
        <v>18.204080000000001</v>
      </c>
      <c r="CG13" s="677">
        <v>11.755100000000001</v>
      </c>
      <c r="CH13" s="677">
        <v>1.7142900000000001</v>
      </c>
      <c r="CI13" s="677">
        <v>1.5510200000000001</v>
      </c>
      <c r="CJ13" s="689">
        <v>1225</v>
      </c>
      <c r="CK13" s="676">
        <v>5.0612199999999996</v>
      </c>
      <c r="CL13" s="677">
        <v>14.28571</v>
      </c>
      <c r="CM13" s="677">
        <v>43.755099999999999</v>
      </c>
      <c r="CN13" s="677">
        <v>20.163270000000001</v>
      </c>
      <c r="CO13" s="677">
        <v>16.734690000000001</v>
      </c>
      <c r="CP13" s="689">
        <v>1225</v>
      </c>
      <c r="CQ13" s="676">
        <v>19.102039999999999</v>
      </c>
      <c r="CR13" s="677">
        <v>30.448979999999999</v>
      </c>
      <c r="CS13" s="677">
        <v>35.591839999999998</v>
      </c>
      <c r="CT13" s="677">
        <v>8.8979599999999994</v>
      </c>
      <c r="CU13" s="677">
        <v>5.9591799999999999</v>
      </c>
      <c r="CV13" s="689">
        <v>1225</v>
      </c>
      <c r="CW13" s="676">
        <v>7.5102000000000002</v>
      </c>
      <c r="CX13" s="677">
        <v>18.04082</v>
      </c>
      <c r="CY13" s="677">
        <v>41.224490000000003</v>
      </c>
      <c r="CZ13" s="677">
        <v>17.795919999999999</v>
      </c>
      <c r="DA13" s="677">
        <v>15.428570000000001</v>
      </c>
      <c r="DB13" s="689">
        <v>1225</v>
      </c>
      <c r="DC13" s="676">
        <v>5.0612199999999996</v>
      </c>
      <c r="DD13" s="677">
        <v>12.244899999999999</v>
      </c>
      <c r="DE13" s="677">
        <v>28.897960000000001</v>
      </c>
      <c r="DF13" s="677">
        <v>23.510200000000001</v>
      </c>
      <c r="DG13" s="677">
        <v>30.285710000000002</v>
      </c>
      <c r="DH13" s="689">
        <v>1225</v>
      </c>
      <c r="DI13" s="676">
        <v>23.918369999999999</v>
      </c>
      <c r="DJ13" s="677">
        <v>31.836729999999999</v>
      </c>
      <c r="DK13" s="677">
        <v>33.795920000000002</v>
      </c>
      <c r="DL13" s="677">
        <v>7.1836700000000002</v>
      </c>
      <c r="DM13" s="677">
        <v>3.2653099999999999</v>
      </c>
      <c r="DN13" s="689">
        <v>1225</v>
      </c>
      <c r="DO13" s="676">
        <v>5.1428599999999998</v>
      </c>
      <c r="DP13" s="677">
        <v>7.1020399999999997</v>
      </c>
      <c r="DQ13" s="677">
        <v>15.34694</v>
      </c>
      <c r="DR13" s="677">
        <v>11.510199999999999</v>
      </c>
      <c r="DS13" s="677">
        <v>60.897959999999998</v>
      </c>
      <c r="DT13" s="689">
        <v>1225</v>
      </c>
      <c r="DU13" s="676">
        <v>9.7959200000000006</v>
      </c>
      <c r="DV13" s="677">
        <v>19.510200000000001</v>
      </c>
      <c r="DW13" s="677">
        <v>31.836729999999999</v>
      </c>
      <c r="DX13" s="677">
        <v>16.816330000000001</v>
      </c>
      <c r="DY13" s="677">
        <v>22.04082</v>
      </c>
      <c r="DZ13" s="689">
        <v>1225</v>
      </c>
      <c r="EA13" s="676">
        <v>33.061219999999999</v>
      </c>
      <c r="EB13" s="677">
        <v>13.63265</v>
      </c>
      <c r="EC13" s="677">
        <v>16</v>
      </c>
      <c r="ED13" s="677">
        <v>13.71429</v>
      </c>
      <c r="EE13" s="677">
        <v>23.591840000000001</v>
      </c>
      <c r="EF13" s="689">
        <v>1225</v>
      </c>
      <c r="EG13" s="676">
        <v>9.3061199999999999</v>
      </c>
      <c r="EH13" s="677">
        <v>15.102040000000001</v>
      </c>
      <c r="EI13" s="677">
        <v>36.734690000000001</v>
      </c>
      <c r="EJ13" s="677">
        <v>15.428570000000001</v>
      </c>
      <c r="EK13" s="677">
        <v>23.428570000000001</v>
      </c>
      <c r="EL13" s="689">
        <v>1225</v>
      </c>
      <c r="EM13" s="676">
        <v>86.61224</v>
      </c>
      <c r="EN13" s="677">
        <v>13.38776</v>
      </c>
      <c r="EO13" s="689">
        <v>1225</v>
      </c>
      <c r="EP13" s="676">
        <v>71.918369999999996</v>
      </c>
      <c r="EQ13" s="677">
        <v>28.081630000000001</v>
      </c>
      <c r="ER13" s="689">
        <v>1225</v>
      </c>
      <c r="ES13" s="676">
        <v>14.204079999999999</v>
      </c>
      <c r="ET13" s="677">
        <v>15.755100000000001</v>
      </c>
      <c r="EU13" s="677">
        <v>6.6938800000000001</v>
      </c>
      <c r="EV13" s="677">
        <v>52.734690000000001</v>
      </c>
      <c r="EW13" s="677">
        <v>10.61224</v>
      </c>
      <c r="EX13" s="689">
        <v>1225</v>
      </c>
      <c r="EY13" s="676">
        <v>16</v>
      </c>
      <c r="EZ13" s="677">
        <v>8.2448999999999995</v>
      </c>
      <c r="FA13" s="677">
        <v>46.938780000000001</v>
      </c>
      <c r="FB13" s="677">
        <v>11.183669999999999</v>
      </c>
      <c r="FC13" s="677">
        <v>17.632650000000002</v>
      </c>
      <c r="FD13" s="689">
        <v>1225</v>
      </c>
      <c r="FE13" s="676">
        <v>23.836729999999999</v>
      </c>
      <c r="FF13" s="677">
        <v>76.163269999999997</v>
      </c>
      <c r="FG13" s="689">
        <v>1225</v>
      </c>
      <c r="FH13" s="676">
        <v>60.163269999999997</v>
      </c>
      <c r="FI13" s="677">
        <v>20.081630000000001</v>
      </c>
      <c r="FJ13" s="677">
        <v>10.93878</v>
      </c>
      <c r="FK13" s="677">
        <v>59.755099999999999</v>
      </c>
      <c r="FL13" s="677">
        <v>43.510199999999998</v>
      </c>
      <c r="FM13" s="677">
        <v>40</v>
      </c>
      <c r="FN13" s="677">
        <v>5.3877600000000001</v>
      </c>
      <c r="FO13" s="677">
        <v>15.265309999999999</v>
      </c>
      <c r="FP13" s="677">
        <v>1.7142900000000001</v>
      </c>
      <c r="FQ13" s="677">
        <v>9.6326499999999999</v>
      </c>
      <c r="FR13" s="689">
        <v>1225</v>
      </c>
      <c r="FS13" s="676">
        <v>51.153320000000001</v>
      </c>
      <c r="FT13" s="677">
        <v>48.846679999999999</v>
      </c>
      <c r="FU13" s="689">
        <v>737</v>
      </c>
      <c r="FV13" s="676">
        <v>60.569110000000002</v>
      </c>
      <c r="FW13" s="677">
        <v>39.430889999999998</v>
      </c>
      <c r="FX13" s="689">
        <v>246</v>
      </c>
      <c r="FY13" s="676">
        <v>47.761189999999999</v>
      </c>
      <c r="FZ13" s="677">
        <v>52.238810000000001</v>
      </c>
      <c r="GA13" s="698">
        <v>134</v>
      </c>
      <c r="GB13" s="676">
        <v>39.480870000000003</v>
      </c>
      <c r="GC13" s="677">
        <v>60.519129999999997</v>
      </c>
      <c r="GD13" s="698">
        <v>732</v>
      </c>
      <c r="GE13" s="676">
        <v>35.834899999999998</v>
      </c>
      <c r="GF13" s="677">
        <v>64.165099999999995</v>
      </c>
      <c r="GG13" s="698">
        <v>533</v>
      </c>
      <c r="GH13" s="676">
        <v>72.857140000000001</v>
      </c>
      <c r="GI13" s="677">
        <v>27.142859999999999</v>
      </c>
      <c r="GJ13" s="698">
        <v>490</v>
      </c>
      <c r="GK13" s="676">
        <v>28.787880000000001</v>
      </c>
      <c r="GL13" s="677">
        <v>71.212119999999999</v>
      </c>
      <c r="GM13" s="698">
        <v>66</v>
      </c>
      <c r="GN13" s="676">
        <v>36.898400000000002</v>
      </c>
      <c r="GO13" s="677">
        <v>63.101599999999998</v>
      </c>
      <c r="GP13" s="698">
        <v>187</v>
      </c>
      <c r="GQ13" s="676">
        <v>80.952380000000005</v>
      </c>
      <c r="GR13" s="677">
        <v>19.047619999999998</v>
      </c>
      <c r="GS13" s="698">
        <v>21</v>
      </c>
      <c r="GT13" s="676">
        <v>39.348709999999997</v>
      </c>
      <c r="GU13" s="677">
        <v>60.651290000000003</v>
      </c>
      <c r="GV13" s="698">
        <v>737</v>
      </c>
      <c r="GW13" s="676">
        <v>59.349589999999999</v>
      </c>
      <c r="GX13" s="677">
        <v>40.650410000000001</v>
      </c>
      <c r="GY13" s="698">
        <v>246</v>
      </c>
      <c r="GZ13" s="676">
        <v>25.37313</v>
      </c>
      <c r="HA13" s="677">
        <v>74.626869999999997</v>
      </c>
      <c r="HB13" s="698">
        <v>134</v>
      </c>
      <c r="HC13" s="676">
        <v>25.95628</v>
      </c>
      <c r="HD13" s="677">
        <v>74.043719999999993</v>
      </c>
      <c r="HE13" s="698">
        <v>732</v>
      </c>
      <c r="HF13" s="676">
        <v>23.076920000000001</v>
      </c>
      <c r="HG13" s="677">
        <v>76.923079999999999</v>
      </c>
      <c r="HH13" s="698">
        <v>533</v>
      </c>
      <c r="HI13" s="676">
        <v>44.69388</v>
      </c>
      <c r="HJ13" s="677">
        <v>55.30612</v>
      </c>
      <c r="HK13" s="698">
        <v>490</v>
      </c>
      <c r="HL13" s="676">
        <v>31.818180000000002</v>
      </c>
      <c r="HM13" s="677">
        <v>68.181820000000002</v>
      </c>
      <c r="HN13" s="698">
        <v>66</v>
      </c>
      <c r="HO13" s="676">
        <v>25.133690000000001</v>
      </c>
      <c r="HP13" s="677">
        <v>74.866309999999999</v>
      </c>
      <c r="HQ13" s="698">
        <v>187</v>
      </c>
      <c r="HR13" s="676">
        <v>76.190479999999994</v>
      </c>
      <c r="HS13" s="677">
        <v>23.809519999999999</v>
      </c>
      <c r="HT13" s="698">
        <v>21</v>
      </c>
      <c r="HU13" s="676">
        <v>29.036639999999998</v>
      </c>
      <c r="HV13" s="677">
        <v>70.963359999999994</v>
      </c>
      <c r="HW13" s="698">
        <v>737</v>
      </c>
      <c r="HX13" s="676">
        <v>39.837400000000002</v>
      </c>
      <c r="HY13" s="677">
        <v>60.162599999999998</v>
      </c>
      <c r="HZ13" s="698">
        <v>246</v>
      </c>
      <c r="IA13" s="676">
        <v>7.4626900000000003</v>
      </c>
      <c r="IB13" s="677">
        <v>92.537310000000005</v>
      </c>
      <c r="IC13" s="698">
        <v>134</v>
      </c>
      <c r="ID13" s="676">
        <v>34.836069999999999</v>
      </c>
      <c r="IE13" s="677">
        <v>65.163929999999993</v>
      </c>
      <c r="IF13" s="698">
        <v>732</v>
      </c>
      <c r="IG13" s="676">
        <v>32.457790000000003</v>
      </c>
      <c r="IH13" s="677">
        <v>67.542209999999997</v>
      </c>
      <c r="II13" s="698">
        <v>533</v>
      </c>
      <c r="IJ13" s="676">
        <v>35.918370000000003</v>
      </c>
      <c r="IK13" s="677">
        <v>64.081630000000004</v>
      </c>
      <c r="IL13" s="698">
        <v>490</v>
      </c>
      <c r="IM13" s="676">
        <v>21.212119999999999</v>
      </c>
      <c r="IN13" s="677">
        <v>78.787880000000001</v>
      </c>
      <c r="IO13" s="698">
        <v>66</v>
      </c>
      <c r="IP13" s="676">
        <v>24.064170000000001</v>
      </c>
      <c r="IQ13" s="677">
        <v>75.935829999999996</v>
      </c>
      <c r="IR13" s="698">
        <v>187</v>
      </c>
      <c r="IS13" s="676">
        <v>61.904760000000003</v>
      </c>
      <c r="IT13" s="677">
        <v>38.095239999999997</v>
      </c>
      <c r="IU13" s="698">
        <v>21</v>
      </c>
      <c r="IV13" s="676">
        <v>56.897959999999998</v>
      </c>
      <c r="IW13" s="677">
        <v>27.428570000000001</v>
      </c>
      <c r="IX13" s="677">
        <v>15.67347</v>
      </c>
      <c r="IY13" s="698">
        <v>1225</v>
      </c>
      <c r="IZ13" s="676">
        <v>8.8163300000000007</v>
      </c>
      <c r="JA13" s="677">
        <v>3.1836700000000002</v>
      </c>
      <c r="JB13" s="677">
        <v>13.469390000000001</v>
      </c>
      <c r="JC13" s="677">
        <v>52.734690000000001</v>
      </c>
      <c r="JD13" s="677">
        <v>21.795919999999999</v>
      </c>
      <c r="JE13" s="698">
        <v>1225</v>
      </c>
      <c r="JF13" s="676">
        <v>25.714289999999998</v>
      </c>
      <c r="JG13" s="677">
        <v>43.183669999999999</v>
      </c>
      <c r="JH13" s="677">
        <v>6.5306100000000002</v>
      </c>
      <c r="JI13" s="677">
        <v>24.571429999999999</v>
      </c>
      <c r="JJ13" s="698">
        <v>1225</v>
      </c>
      <c r="JK13" s="676">
        <v>10.36735</v>
      </c>
      <c r="JL13" s="677">
        <v>4.97959</v>
      </c>
      <c r="JM13" s="677">
        <v>67.102040000000002</v>
      </c>
      <c r="JN13" s="677">
        <v>3.1836700000000002</v>
      </c>
      <c r="JO13" s="677">
        <v>14.36735</v>
      </c>
      <c r="JP13" s="698">
        <v>1225</v>
      </c>
      <c r="JQ13" s="676">
        <v>10.61224</v>
      </c>
      <c r="JR13" s="677">
        <v>4</v>
      </c>
      <c r="JS13" s="677">
        <v>71.265309999999999</v>
      </c>
      <c r="JT13" s="677">
        <v>3.1020400000000001</v>
      </c>
      <c r="JU13" s="677">
        <v>11.02041</v>
      </c>
      <c r="JV13" s="698">
        <v>1225</v>
      </c>
      <c r="JW13" s="676">
        <v>2.0408200000000001</v>
      </c>
      <c r="JX13" s="677">
        <v>4.97959</v>
      </c>
      <c r="JY13" s="677">
        <v>80</v>
      </c>
      <c r="JZ13" s="677">
        <v>2.3673500000000001</v>
      </c>
      <c r="KA13" s="677">
        <v>10.61224</v>
      </c>
      <c r="KB13" s="698">
        <v>1225</v>
      </c>
      <c r="KC13" s="676">
        <v>1.14286</v>
      </c>
      <c r="KD13" s="677">
        <v>10.204079999999999</v>
      </c>
      <c r="KE13" s="677">
        <v>40.816330000000001</v>
      </c>
      <c r="KF13" s="677">
        <v>28.081630000000001</v>
      </c>
      <c r="KG13" s="677">
        <v>16.571429999999999</v>
      </c>
      <c r="KH13" s="677">
        <v>3.1836700000000002</v>
      </c>
      <c r="KI13" s="698">
        <v>1225</v>
      </c>
      <c r="KJ13" s="676">
        <v>69.142859999999999</v>
      </c>
      <c r="KK13" s="677">
        <v>10.857139999999999</v>
      </c>
      <c r="KL13" s="677">
        <v>20</v>
      </c>
      <c r="KM13" s="698">
        <v>1225</v>
      </c>
      <c r="KN13" s="676">
        <v>44</v>
      </c>
      <c r="KO13" s="677">
        <v>21.38776</v>
      </c>
      <c r="KP13" s="677">
        <v>9.3877600000000001</v>
      </c>
      <c r="KQ13" s="677">
        <v>10.36735</v>
      </c>
      <c r="KR13" s="677">
        <v>14.857139999999999</v>
      </c>
      <c r="KS13" s="698">
        <v>1225</v>
      </c>
      <c r="KT13" s="676">
        <v>4</v>
      </c>
      <c r="KU13" s="677">
        <v>7.1020399999999997</v>
      </c>
      <c r="KV13" s="677">
        <v>55.591839999999998</v>
      </c>
      <c r="KW13" s="677">
        <v>33.30612</v>
      </c>
      <c r="KX13" s="698">
        <v>1225</v>
      </c>
      <c r="KY13" s="676">
        <v>64.244900000000001</v>
      </c>
      <c r="KZ13" s="677">
        <v>7.1020399999999997</v>
      </c>
      <c r="LA13" s="677">
        <v>28.65306</v>
      </c>
      <c r="LB13" s="689">
        <v>1225</v>
      </c>
      <c r="LC13" s="676">
        <v>68.897959999999998</v>
      </c>
      <c r="LD13" s="677">
        <v>6.5306100000000002</v>
      </c>
      <c r="LE13" s="677">
        <v>24.571429999999999</v>
      </c>
      <c r="LF13" s="689">
        <v>1225</v>
      </c>
      <c r="LG13" s="676">
        <v>76.816329999999994</v>
      </c>
      <c r="LH13" s="677">
        <v>3.02041</v>
      </c>
      <c r="LI13" s="677">
        <v>20.163270000000001</v>
      </c>
      <c r="LJ13" s="689">
        <v>1225</v>
      </c>
      <c r="LK13" s="676">
        <v>6.9387800000000004</v>
      </c>
      <c r="LL13" s="677">
        <v>47.020409999999998</v>
      </c>
      <c r="LM13" s="677">
        <v>46.040819999999997</v>
      </c>
      <c r="LN13" s="689">
        <v>1225</v>
      </c>
      <c r="LO13" s="676">
        <v>20.081630000000001</v>
      </c>
      <c r="LP13" s="677">
        <v>21.142859999999999</v>
      </c>
      <c r="LQ13" s="677">
        <v>4.4081599999999996</v>
      </c>
      <c r="LR13" s="677">
        <v>10.93878</v>
      </c>
      <c r="LS13" s="677">
        <v>43.428570000000001</v>
      </c>
      <c r="LT13" s="689">
        <v>1225</v>
      </c>
      <c r="LU13" s="676">
        <v>6.2857099999999999</v>
      </c>
      <c r="LV13" s="677">
        <v>7.02041</v>
      </c>
      <c r="LW13" s="677">
        <v>41.551020000000001</v>
      </c>
      <c r="LX13" s="677">
        <v>1.79592</v>
      </c>
      <c r="LY13" s="677">
        <v>43.346939999999996</v>
      </c>
      <c r="LZ13" s="689">
        <v>1225</v>
      </c>
      <c r="MA13" s="676">
        <v>38.857140000000001</v>
      </c>
      <c r="MB13" s="677">
        <v>34.122450000000001</v>
      </c>
      <c r="MC13" s="677">
        <v>27.020409999999998</v>
      </c>
      <c r="MD13" s="689">
        <v>1225</v>
      </c>
      <c r="ME13" s="676">
        <v>7.1020399999999997</v>
      </c>
      <c r="MF13" s="677">
        <v>51.836730000000003</v>
      </c>
      <c r="MG13" s="677">
        <v>1.8775500000000001</v>
      </c>
      <c r="MH13" s="677">
        <v>5.2244900000000003</v>
      </c>
      <c r="MI13" s="677">
        <v>33.959180000000003</v>
      </c>
      <c r="MJ13" s="689">
        <v>1225</v>
      </c>
      <c r="MK13" s="676">
        <v>12.163270000000001</v>
      </c>
      <c r="ML13" s="677">
        <v>51.591839999999998</v>
      </c>
      <c r="MM13" s="677">
        <v>13.469390000000001</v>
      </c>
      <c r="MN13" s="677">
        <v>22.775510000000001</v>
      </c>
      <c r="MO13" s="689">
        <v>1225</v>
      </c>
      <c r="MP13" s="676">
        <v>60.571429999999999</v>
      </c>
      <c r="MQ13" s="677">
        <v>39.102040000000002</v>
      </c>
      <c r="MR13" s="677">
        <v>38.857140000000001</v>
      </c>
      <c r="MS13" s="677">
        <v>41.30612</v>
      </c>
      <c r="MT13" s="677">
        <v>45.795920000000002</v>
      </c>
      <c r="MU13" s="677">
        <v>24.326530000000002</v>
      </c>
      <c r="MV13" s="689">
        <v>1225</v>
      </c>
      <c r="MW13" s="676">
        <v>6.6122399999999999</v>
      </c>
      <c r="MX13" s="677">
        <v>60.081629999999997</v>
      </c>
      <c r="MY13" s="677">
        <v>3.5102000000000002</v>
      </c>
      <c r="MZ13" s="677">
        <v>9.3877600000000001</v>
      </c>
      <c r="NA13" s="677">
        <v>20.408159999999999</v>
      </c>
      <c r="NB13" s="689">
        <v>1225</v>
      </c>
      <c r="NC13" s="676">
        <v>12.65306</v>
      </c>
      <c r="ND13" s="677">
        <v>11.102040000000001</v>
      </c>
      <c r="NE13" s="677">
        <v>76.244900000000001</v>
      </c>
      <c r="NF13" s="689">
        <v>1225</v>
      </c>
      <c r="NG13" s="676">
        <v>4.0816299999999996</v>
      </c>
      <c r="NH13" s="677">
        <v>4.32653</v>
      </c>
      <c r="NI13" s="677">
        <v>5.3061199999999999</v>
      </c>
      <c r="NJ13" s="677">
        <v>45.959180000000003</v>
      </c>
      <c r="NK13" s="677">
        <v>40.326529999999998</v>
      </c>
      <c r="NL13" s="689">
        <v>1225</v>
      </c>
      <c r="NM13" s="676">
        <v>4</v>
      </c>
      <c r="NN13" s="677">
        <v>41.551020000000001</v>
      </c>
      <c r="NO13" s="677">
        <v>16.489799999999999</v>
      </c>
      <c r="NP13" s="677">
        <v>2.3673500000000001</v>
      </c>
      <c r="NQ13" s="677">
        <v>35.591839999999998</v>
      </c>
      <c r="NR13" s="689">
        <v>1225</v>
      </c>
      <c r="NS13" s="676">
        <v>16.163270000000001</v>
      </c>
      <c r="NT13" s="677">
        <v>8.4081600000000005</v>
      </c>
      <c r="NU13" s="677">
        <v>75.428569999999993</v>
      </c>
      <c r="NV13" s="689">
        <v>1225</v>
      </c>
      <c r="NW13" s="676">
        <v>9.8775499999999994</v>
      </c>
      <c r="NX13" s="677">
        <v>38.040819999999997</v>
      </c>
      <c r="NY13" s="677">
        <v>10.775510000000001</v>
      </c>
      <c r="NZ13" s="677">
        <v>3.02041</v>
      </c>
      <c r="OA13" s="677">
        <v>38.285710000000002</v>
      </c>
      <c r="OB13" s="689">
        <v>1225</v>
      </c>
      <c r="OC13" s="676">
        <v>3.4285700000000001</v>
      </c>
      <c r="OD13" s="677">
        <v>20</v>
      </c>
      <c r="OE13" s="677">
        <v>5.9591799999999999</v>
      </c>
      <c r="OF13" s="677">
        <v>2.1224500000000002</v>
      </c>
      <c r="OG13" s="677">
        <v>68.489800000000002</v>
      </c>
      <c r="OH13" s="689">
        <v>1225</v>
      </c>
      <c r="OI13" s="676">
        <v>2.1224500000000002</v>
      </c>
      <c r="OJ13" s="677">
        <v>18.448979999999999</v>
      </c>
      <c r="OK13" s="677">
        <v>7.2653100000000004</v>
      </c>
      <c r="OL13" s="677">
        <v>2.4489800000000002</v>
      </c>
      <c r="OM13" s="677">
        <v>69.714290000000005</v>
      </c>
      <c r="ON13" s="689">
        <v>1225</v>
      </c>
      <c r="OO13" s="676">
        <v>1.79592</v>
      </c>
      <c r="OP13" s="677">
        <v>9.7142900000000001</v>
      </c>
      <c r="OQ13" s="677">
        <v>3.7551000000000001</v>
      </c>
      <c r="OR13" s="677">
        <v>0.89795999999999998</v>
      </c>
      <c r="OS13" s="677">
        <v>83.836730000000003</v>
      </c>
      <c r="OT13" s="689">
        <v>1225</v>
      </c>
      <c r="OU13" s="676">
        <v>23.102039999999999</v>
      </c>
      <c r="OV13" s="677">
        <v>13.795920000000001</v>
      </c>
      <c r="OW13" s="677">
        <v>4.65306</v>
      </c>
      <c r="OX13" s="677">
        <v>3.8367300000000002</v>
      </c>
      <c r="OY13" s="677">
        <v>14.04082</v>
      </c>
      <c r="OZ13" s="677">
        <v>26.69388</v>
      </c>
      <c r="PA13" s="677">
        <v>15.510199999999999</v>
      </c>
      <c r="PB13" s="677">
        <v>1.7142900000000001</v>
      </c>
      <c r="PC13" s="677">
        <v>1.14286</v>
      </c>
      <c r="PD13" s="677">
        <v>6.9387800000000004</v>
      </c>
      <c r="PE13" s="677">
        <v>37.795920000000002</v>
      </c>
      <c r="PF13" s="689">
        <v>1225</v>
      </c>
      <c r="PG13" s="676">
        <v>3.7551000000000001</v>
      </c>
      <c r="PH13" s="677">
        <v>3.5918399999999999</v>
      </c>
      <c r="PI13" s="677">
        <v>3.34694</v>
      </c>
      <c r="PJ13" s="677">
        <v>59.836730000000003</v>
      </c>
      <c r="PK13" s="677">
        <v>29.469390000000001</v>
      </c>
      <c r="PL13" s="689">
        <v>1225</v>
      </c>
      <c r="PM13" s="676">
        <v>2.2857099999999999</v>
      </c>
      <c r="PN13" s="677">
        <v>3.9183699999999999</v>
      </c>
      <c r="PO13" s="677">
        <v>3.4285700000000001</v>
      </c>
      <c r="PP13" s="677">
        <v>63.102040000000002</v>
      </c>
      <c r="PQ13" s="677">
        <v>27.265309999999999</v>
      </c>
      <c r="PR13" s="689">
        <v>1225</v>
      </c>
      <c r="PS13" s="676">
        <v>18.367349999999998</v>
      </c>
      <c r="PT13" s="677">
        <v>5.6326499999999999</v>
      </c>
      <c r="PU13" s="677">
        <v>69.795919999999995</v>
      </c>
      <c r="PV13" s="677">
        <v>6.2040800000000003</v>
      </c>
      <c r="PW13" s="689">
        <v>1225</v>
      </c>
      <c r="PX13" s="676">
        <v>1.46939</v>
      </c>
      <c r="PY13" s="677">
        <v>6.1224499999999997</v>
      </c>
      <c r="PZ13" s="677">
        <v>76.163269999999997</v>
      </c>
      <c r="QA13" s="677">
        <v>16.244900000000001</v>
      </c>
      <c r="QB13" s="689">
        <v>1225</v>
      </c>
      <c r="QC13" s="676">
        <v>17.632650000000002</v>
      </c>
      <c r="QD13" s="677">
        <v>64.734690000000001</v>
      </c>
      <c r="QE13" s="677">
        <v>17.632650000000002</v>
      </c>
      <c r="QF13" s="689">
        <v>1225</v>
      </c>
      <c r="QG13" s="676">
        <v>70.775509999999997</v>
      </c>
      <c r="QH13" s="677">
        <v>7.67347</v>
      </c>
      <c r="QI13" s="677">
        <v>21.551020000000001</v>
      </c>
      <c r="QJ13" s="695">
        <v>1225</v>
      </c>
    </row>
    <row r="14" spans="1:452" ht="22.15" customHeight="1" x14ac:dyDescent="0.15">
      <c r="A14" s="1725"/>
      <c r="B14" s="696" t="s">
        <v>320</v>
      </c>
      <c r="C14" s="32">
        <f t="shared" si="0"/>
        <v>5</v>
      </c>
      <c r="D14" s="687">
        <v>50.263280000000002</v>
      </c>
      <c r="E14" s="688">
        <v>49.736719999999998</v>
      </c>
      <c r="F14" s="689">
        <v>4178</v>
      </c>
      <c r="G14" s="606">
        <v>2.5131600000000001</v>
      </c>
      <c r="H14" s="697">
        <v>12.039249999999999</v>
      </c>
      <c r="I14" s="697">
        <v>14.31307</v>
      </c>
      <c r="J14" s="697">
        <v>19.243659999999998</v>
      </c>
      <c r="K14" s="697">
        <v>17.711819999999999</v>
      </c>
      <c r="L14" s="697">
        <v>16.515080000000001</v>
      </c>
      <c r="M14" s="604">
        <v>17.66395</v>
      </c>
      <c r="N14" s="689">
        <v>4178</v>
      </c>
      <c r="O14" s="676">
        <v>3.5663</v>
      </c>
      <c r="P14" s="677">
        <v>36.500720000000001</v>
      </c>
      <c r="Q14" s="677">
        <v>9.3824799999999993</v>
      </c>
      <c r="R14" s="677">
        <v>11.39301</v>
      </c>
      <c r="S14" s="677">
        <v>35.615130000000001</v>
      </c>
      <c r="T14" s="677">
        <v>3.5184299999999999</v>
      </c>
      <c r="U14" s="677">
        <v>2.393E-2</v>
      </c>
      <c r="V14" s="689">
        <v>4178</v>
      </c>
      <c r="W14" s="676">
        <v>33.221640000000001</v>
      </c>
      <c r="X14" s="677">
        <v>2.5849700000000002</v>
      </c>
      <c r="Y14" s="677">
        <v>0.98133000000000004</v>
      </c>
      <c r="Z14" s="677">
        <v>5.6725700000000003</v>
      </c>
      <c r="AA14" s="677">
        <v>16.61082</v>
      </c>
      <c r="AB14" s="677">
        <v>18.52561</v>
      </c>
      <c r="AC14" s="677">
        <v>4.4518899999999997</v>
      </c>
      <c r="AD14" s="677">
        <v>16.012450000000001</v>
      </c>
      <c r="AE14" s="677">
        <v>1.9387300000000001</v>
      </c>
      <c r="AF14" s="689">
        <v>4178</v>
      </c>
      <c r="AG14" s="676">
        <v>7.5394899999999998</v>
      </c>
      <c r="AH14" s="677">
        <v>92.460509999999999</v>
      </c>
      <c r="AI14" s="689">
        <v>4178</v>
      </c>
      <c r="AJ14" s="676">
        <v>33.197699999999998</v>
      </c>
      <c r="AK14" s="677">
        <v>19.315460000000002</v>
      </c>
      <c r="AL14" s="677">
        <v>7.3240800000000004</v>
      </c>
      <c r="AM14" s="677">
        <v>19.435140000000001</v>
      </c>
      <c r="AN14" s="677">
        <v>20.631879999999999</v>
      </c>
      <c r="AO14" s="677">
        <v>9.5740000000000006E-2</v>
      </c>
      <c r="AP14" s="689">
        <v>4178</v>
      </c>
      <c r="AQ14" s="693">
        <v>28.674009999999999</v>
      </c>
      <c r="AR14" s="693">
        <v>41.91</v>
      </c>
      <c r="AS14" s="693">
        <v>29.415990000000001</v>
      </c>
      <c r="AT14" s="1304">
        <v>4178</v>
      </c>
      <c r="AU14" s="676">
        <v>20.631879999999999</v>
      </c>
      <c r="AV14" s="677">
        <v>73.887029999999996</v>
      </c>
      <c r="AW14" s="677">
        <v>5.48109</v>
      </c>
      <c r="AX14" s="689">
        <v>4178</v>
      </c>
      <c r="AY14" s="676">
        <v>5.0742000000000003</v>
      </c>
      <c r="AZ14" s="677">
        <v>89.588319999999996</v>
      </c>
      <c r="BA14" s="677">
        <v>5.3374800000000002</v>
      </c>
      <c r="BB14" s="689">
        <v>4178</v>
      </c>
      <c r="BC14" s="676">
        <v>11.36908</v>
      </c>
      <c r="BD14" s="677">
        <v>83.341309999999993</v>
      </c>
      <c r="BE14" s="677">
        <v>5.2896099999999997</v>
      </c>
      <c r="BF14" s="689">
        <v>4178</v>
      </c>
      <c r="BG14" s="676">
        <v>3.3748200000000002</v>
      </c>
      <c r="BH14" s="677">
        <v>14.8157</v>
      </c>
      <c r="BI14" s="677">
        <v>26.807079999999999</v>
      </c>
      <c r="BJ14" s="677">
        <v>18.52561</v>
      </c>
      <c r="BK14" s="677">
        <v>10.91431</v>
      </c>
      <c r="BL14" s="677">
        <v>5.6486400000000003</v>
      </c>
      <c r="BM14" s="677">
        <v>1.9626600000000001</v>
      </c>
      <c r="BN14" s="677">
        <v>17.951170000000001</v>
      </c>
      <c r="BO14" s="689">
        <v>4178</v>
      </c>
      <c r="BP14" s="676">
        <v>11.081860000000001</v>
      </c>
      <c r="BQ14" s="677">
        <v>14.121589999999999</v>
      </c>
      <c r="BR14" s="677">
        <v>8.5926299999999998</v>
      </c>
      <c r="BS14" s="677">
        <v>5.6007699999999998</v>
      </c>
      <c r="BT14" s="677">
        <v>5.2417400000000001</v>
      </c>
      <c r="BU14" s="677">
        <v>7.3001399999999999</v>
      </c>
      <c r="BV14" s="677">
        <v>14.09765</v>
      </c>
      <c r="BW14" s="677">
        <v>33.963619999999999</v>
      </c>
      <c r="BX14" s="689">
        <v>4178</v>
      </c>
      <c r="BY14" s="676">
        <v>36.764000000000003</v>
      </c>
      <c r="BZ14" s="677">
        <v>35.758740000000003</v>
      </c>
      <c r="CA14" s="677">
        <v>19.602679999999999</v>
      </c>
      <c r="CB14" s="677">
        <v>5.2896099999999997</v>
      </c>
      <c r="CC14" s="677">
        <v>2.5849700000000002</v>
      </c>
      <c r="CD14" s="689">
        <v>4178</v>
      </c>
      <c r="CE14" s="676">
        <v>68.142650000000003</v>
      </c>
      <c r="CF14" s="677">
        <v>17.424610000000001</v>
      </c>
      <c r="CG14" s="677">
        <v>10.172330000000001</v>
      </c>
      <c r="CH14" s="677">
        <v>2.72858</v>
      </c>
      <c r="CI14" s="677">
        <v>1.53183</v>
      </c>
      <c r="CJ14" s="689">
        <v>4178</v>
      </c>
      <c r="CK14" s="676">
        <v>4.9545199999999996</v>
      </c>
      <c r="CL14" s="677">
        <v>14.384869999999999</v>
      </c>
      <c r="CM14" s="677">
        <v>42.723790000000001</v>
      </c>
      <c r="CN14" s="677">
        <v>19.865960000000001</v>
      </c>
      <c r="CO14" s="677">
        <v>18.07085</v>
      </c>
      <c r="CP14" s="689">
        <v>4178</v>
      </c>
      <c r="CQ14" s="676">
        <v>20.584009999999999</v>
      </c>
      <c r="CR14" s="677">
        <v>30.732410000000002</v>
      </c>
      <c r="CS14" s="677">
        <v>32.79081</v>
      </c>
      <c r="CT14" s="677">
        <v>9.9090500000000006</v>
      </c>
      <c r="CU14" s="677">
        <v>5.9837199999999999</v>
      </c>
      <c r="CV14" s="689">
        <v>4178</v>
      </c>
      <c r="CW14" s="676">
        <v>7.0129200000000003</v>
      </c>
      <c r="CX14" s="677">
        <v>16.61082</v>
      </c>
      <c r="CY14" s="677">
        <v>40.593589999999999</v>
      </c>
      <c r="CZ14" s="677">
        <v>20.655819999999999</v>
      </c>
      <c r="DA14" s="677">
        <v>15.126849999999999</v>
      </c>
      <c r="DB14" s="689">
        <v>4178</v>
      </c>
      <c r="DC14" s="676">
        <v>5.0981300000000003</v>
      </c>
      <c r="DD14" s="677">
        <v>13.259930000000001</v>
      </c>
      <c r="DE14" s="677">
        <v>26.519870000000001</v>
      </c>
      <c r="DF14" s="677">
        <v>24.29392</v>
      </c>
      <c r="DG14" s="677">
        <v>30.828150000000001</v>
      </c>
      <c r="DH14" s="689">
        <v>4178</v>
      </c>
      <c r="DI14" s="676">
        <v>23.695550000000001</v>
      </c>
      <c r="DJ14" s="677">
        <v>36.093820000000001</v>
      </c>
      <c r="DK14" s="677">
        <v>28.889420000000001</v>
      </c>
      <c r="DL14" s="677">
        <v>7.5394899999999998</v>
      </c>
      <c r="DM14" s="677">
        <v>3.7817099999999999</v>
      </c>
      <c r="DN14" s="689">
        <v>4178</v>
      </c>
      <c r="DO14" s="676">
        <v>4.6912399999999996</v>
      </c>
      <c r="DP14" s="677">
        <v>7.1326000000000001</v>
      </c>
      <c r="DQ14" s="677">
        <v>14.09765</v>
      </c>
      <c r="DR14" s="677">
        <v>10.72283</v>
      </c>
      <c r="DS14" s="677">
        <v>63.355670000000003</v>
      </c>
      <c r="DT14" s="689">
        <v>4178</v>
      </c>
      <c r="DU14" s="676">
        <v>9.6697000000000006</v>
      </c>
      <c r="DV14" s="677">
        <v>20.847300000000001</v>
      </c>
      <c r="DW14" s="677">
        <v>32.623260000000002</v>
      </c>
      <c r="DX14" s="677">
        <v>16.826229999999999</v>
      </c>
      <c r="DY14" s="677">
        <v>20.03351</v>
      </c>
      <c r="DZ14" s="689">
        <v>4178</v>
      </c>
      <c r="EA14" s="676">
        <v>32.33605</v>
      </c>
      <c r="EB14" s="677">
        <v>13.738630000000001</v>
      </c>
      <c r="EC14" s="677">
        <v>15.50981</v>
      </c>
      <c r="ED14" s="677">
        <v>12.61369</v>
      </c>
      <c r="EE14" s="677">
        <v>25.801819999999999</v>
      </c>
      <c r="EF14" s="689">
        <v>4178</v>
      </c>
      <c r="EG14" s="676">
        <v>10.48348</v>
      </c>
      <c r="EH14" s="677">
        <v>18.741019999999999</v>
      </c>
      <c r="EI14" s="677">
        <v>36.931550000000001</v>
      </c>
      <c r="EJ14" s="677">
        <v>14.121589999999999</v>
      </c>
      <c r="EK14" s="677">
        <v>19.722359999999998</v>
      </c>
      <c r="EL14" s="689">
        <v>4178</v>
      </c>
      <c r="EM14" s="676">
        <v>87.817139999999995</v>
      </c>
      <c r="EN14" s="677">
        <v>12.18286</v>
      </c>
      <c r="EO14" s="689">
        <v>4178</v>
      </c>
      <c r="EP14" s="676">
        <v>72.427000000000007</v>
      </c>
      <c r="EQ14" s="677">
        <v>27.573</v>
      </c>
      <c r="ER14" s="689">
        <v>4178</v>
      </c>
      <c r="ES14" s="676">
        <v>14.71996</v>
      </c>
      <c r="ET14" s="677">
        <v>16.13212</v>
      </c>
      <c r="EU14" s="677">
        <v>6.8453799999999996</v>
      </c>
      <c r="EV14" s="677">
        <v>51.077069999999999</v>
      </c>
      <c r="EW14" s="677">
        <v>11.22547</v>
      </c>
      <c r="EX14" s="689">
        <v>4178</v>
      </c>
      <c r="EY14" s="676">
        <v>15.102919999999999</v>
      </c>
      <c r="EZ14" s="677">
        <v>9.5021500000000003</v>
      </c>
      <c r="FA14" s="677">
        <v>49.425559999999997</v>
      </c>
      <c r="FB14" s="677">
        <v>10.50742</v>
      </c>
      <c r="FC14" s="677">
        <v>15.46194</v>
      </c>
      <c r="FD14" s="689">
        <v>4178</v>
      </c>
      <c r="FE14" s="676">
        <v>25.418859999999999</v>
      </c>
      <c r="FF14" s="677">
        <v>74.581140000000005</v>
      </c>
      <c r="FG14" s="689">
        <v>4178</v>
      </c>
      <c r="FH14" s="676">
        <v>60.674959999999999</v>
      </c>
      <c r="FI14" s="677">
        <v>22.92963</v>
      </c>
      <c r="FJ14" s="677">
        <v>12.42221</v>
      </c>
      <c r="FK14" s="677">
        <v>58.61656</v>
      </c>
      <c r="FL14" s="677">
        <v>45.021540000000002</v>
      </c>
      <c r="FM14" s="677">
        <v>34.968879999999999</v>
      </c>
      <c r="FN14" s="677">
        <v>5.9358500000000003</v>
      </c>
      <c r="FO14" s="677">
        <v>14.24126</v>
      </c>
      <c r="FP14" s="677">
        <v>1.4121600000000001</v>
      </c>
      <c r="FQ14" s="677">
        <v>10.794639999999999</v>
      </c>
      <c r="FR14" s="689">
        <v>4178</v>
      </c>
      <c r="FS14" s="676">
        <v>51.558190000000003</v>
      </c>
      <c r="FT14" s="677">
        <v>48.441809999999997</v>
      </c>
      <c r="FU14" s="689">
        <v>2535</v>
      </c>
      <c r="FV14" s="676">
        <v>58.455109999999998</v>
      </c>
      <c r="FW14" s="677">
        <v>41.544890000000002</v>
      </c>
      <c r="FX14" s="689">
        <v>958</v>
      </c>
      <c r="FY14" s="676">
        <v>56.84008</v>
      </c>
      <c r="FZ14" s="677">
        <v>43.15992</v>
      </c>
      <c r="GA14" s="698">
        <v>519</v>
      </c>
      <c r="GB14" s="676">
        <v>38.423850000000002</v>
      </c>
      <c r="GC14" s="677">
        <v>61.576149999999998</v>
      </c>
      <c r="GD14" s="698">
        <v>2449</v>
      </c>
      <c r="GE14" s="676">
        <v>34.130780000000001</v>
      </c>
      <c r="GF14" s="677">
        <v>65.869219999999999</v>
      </c>
      <c r="GG14" s="698">
        <v>1881</v>
      </c>
      <c r="GH14" s="676">
        <v>74.606430000000003</v>
      </c>
      <c r="GI14" s="677">
        <v>25.39357</v>
      </c>
      <c r="GJ14" s="698">
        <v>1461</v>
      </c>
      <c r="GK14" s="676">
        <v>41.935479999999998</v>
      </c>
      <c r="GL14" s="677">
        <v>58.064520000000002</v>
      </c>
      <c r="GM14" s="698">
        <v>248</v>
      </c>
      <c r="GN14" s="676">
        <v>43.361339999999998</v>
      </c>
      <c r="GO14" s="677">
        <v>56.638660000000002</v>
      </c>
      <c r="GP14" s="698">
        <v>595</v>
      </c>
      <c r="GQ14" s="676">
        <v>69.491529999999997</v>
      </c>
      <c r="GR14" s="677">
        <v>30.508469999999999</v>
      </c>
      <c r="GS14" s="698">
        <v>59</v>
      </c>
      <c r="GT14" s="676">
        <v>38.10651</v>
      </c>
      <c r="GU14" s="677">
        <v>61.89349</v>
      </c>
      <c r="GV14" s="698">
        <v>2535</v>
      </c>
      <c r="GW14" s="676">
        <v>53.444679999999998</v>
      </c>
      <c r="GX14" s="677">
        <v>46.555320000000002</v>
      </c>
      <c r="GY14" s="698">
        <v>958</v>
      </c>
      <c r="GZ14" s="676">
        <v>40.462429999999998</v>
      </c>
      <c r="HA14" s="677">
        <v>59.537570000000002</v>
      </c>
      <c r="HB14" s="698">
        <v>519</v>
      </c>
      <c r="HC14" s="676">
        <v>27.39894</v>
      </c>
      <c r="HD14" s="677">
        <v>72.601060000000004</v>
      </c>
      <c r="HE14" s="698">
        <v>2449</v>
      </c>
      <c r="HF14" s="676">
        <v>24.880379999999999</v>
      </c>
      <c r="HG14" s="677">
        <v>75.119619999999998</v>
      </c>
      <c r="HH14" s="698">
        <v>1881</v>
      </c>
      <c r="HI14" s="676">
        <v>44.900750000000002</v>
      </c>
      <c r="HJ14" s="677">
        <v>55.099249999999998</v>
      </c>
      <c r="HK14" s="698">
        <v>1461</v>
      </c>
      <c r="HL14" s="676">
        <v>29.032260000000001</v>
      </c>
      <c r="HM14" s="677">
        <v>70.967740000000006</v>
      </c>
      <c r="HN14" s="698">
        <v>248</v>
      </c>
      <c r="HO14" s="676">
        <v>24.873950000000001</v>
      </c>
      <c r="HP14" s="677">
        <v>75.126050000000006</v>
      </c>
      <c r="HQ14" s="698">
        <v>595</v>
      </c>
      <c r="HR14" s="676">
        <v>49.152540000000002</v>
      </c>
      <c r="HS14" s="677">
        <v>50.847459999999998</v>
      </c>
      <c r="HT14" s="698">
        <v>59</v>
      </c>
      <c r="HU14" s="676">
        <v>29.42801</v>
      </c>
      <c r="HV14" s="677">
        <v>70.57199</v>
      </c>
      <c r="HW14" s="698">
        <v>2535</v>
      </c>
      <c r="HX14" s="676">
        <v>36.325679999999998</v>
      </c>
      <c r="HY14" s="677">
        <v>63.674320000000002</v>
      </c>
      <c r="HZ14" s="698">
        <v>958</v>
      </c>
      <c r="IA14" s="676">
        <v>20.42389</v>
      </c>
      <c r="IB14" s="677">
        <v>79.57611</v>
      </c>
      <c r="IC14" s="698">
        <v>519</v>
      </c>
      <c r="ID14" s="676">
        <v>33.932220000000001</v>
      </c>
      <c r="IE14" s="677">
        <v>66.067779999999999</v>
      </c>
      <c r="IF14" s="698">
        <v>2449</v>
      </c>
      <c r="IG14" s="676">
        <v>30.994150000000001</v>
      </c>
      <c r="IH14" s="677">
        <v>69.005849999999995</v>
      </c>
      <c r="II14" s="698">
        <v>1881</v>
      </c>
      <c r="IJ14" s="676">
        <v>37.303220000000003</v>
      </c>
      <c r="IK14" s="677">
        <v>62.696779999999997</v>
      </c>
      <c r="IL14" s="698">
        <v>1461</v>
      </c>
      <c r="IM14" s="676">
        <v>16.935479999999998</v>
      </c>
      <c r="IN14" s="677">
        <v>83.064520000000002</v>
      </c>
      <c r="IO14" s="698">
        <v>248</v>
      </c>
      <c r="IP14" s="676">
        <v>22.18487</v>
      </c>
      <c r="IQ14" s="677">
        <v>77.815129999999996</v>
      </c>
      <c r="IR14" s="698">
        <v>595</v>
      </c>
      <c r="IS14" s="676">
        <v>30.508469999999999</v>
      </c>
      <c r="IT14" s="677">
        <v>69.491529999999997</v>
      </c>
      <c r="IU14" s="698">
        <v>59</v>
      </c>
      <c r="IV14" s="676">
        <v>57.778840000000002</v>
      </c>
      <c r="IW14" s="677">
        <v>27.477260000000001</v>
      </c>
      <c r="IX14" s="677">
        <v>14.7439</v>
      </c>
      <c r="IY14" s="698">
        <v>4178</v>
      </c>
      <c r="IZ14" s="676">
        <v>9.2149400000000004</v>
      </c>
      <c r="JA14" s="677">
        <v>4.1407400000000001</v>
      </c>
      <c r="JB14" s="677">
        <v>13.09239</v>
      </c>
      <c r="JC14" s="677">
        <v>51.93873</v>
      </c>
      <c r="JD14" s="677">
        <v>21.613209999999999</v>
      </c>
      <c r="JE14" s="698">
        <v>4178</v>
      </c>
      <c r="JF14" s="676">
        <v>26.041170000000001</v>
      </c>
      <c r="JG14" s="677">
        <v>46.361899999999999</v>
      </c>
      <c r="JH14" s="677">
        <v>7.0847300000000004</v>
      </c>
      <c r="JI14" s="677">
        <v>20.51221</v>
      </c>
      <c r="JJ14" s="698">
        <v>4178</v>
      </c>
      <c r="JK14" s="676">
        <v>9.1431299999999993</v>
      </c>
      <c r="JL14" s="677">
        <v>5.0742000000000003</v>
      </c>
      <c r="JM14" s="677">
        <v>68.070849999999993</v>
      </c>
      <c r="JN14" s="677">
        <v>4.0210600000000003</v>
      </c>
      <c r="JO14" s="677">
        <v>13.690759999999999</v>
      </c>
      <c r="JP14" s="698">
        <v>4178</v>
      </c>
      <c r="JQ14" s="676">
        <v>9.28674</v>
      </c>
      <c r="JR14" s="677">
        <v>4.5236999999999998</v>
      </c>
      <c r="JS14" s="677">
        <v>72.474869999999996</v>
      </c>
      <c r="JT14" s="677">
        <v>3.6620400000000002</v>
      </c>
      <c r="JU14" s="677">
        <v>10.052659999999999</v>
      </c>
      <c r="JV14" s="698">
        <v>4178</v>
      </c>
      <c r="JW14" s="676">
        <v>2.20201</v>
      </c>
      <c r="JX14" s="677">
        <v>4.5715700000000004</v>
      </c>
      <c r="JY14" s="677">
        <v>81.115369999999999</v>
      </c>
      <c r="JZ14" s="677">
        <v>1.6993799999999999</v>
      </c>
      <c r="KA14" s="677">
        <v>10.41168</v>
      </c>
      <c r="KB14" s="698">
        <v>4178</v>
      </c>
      <c r="KC14" s="676">
        <v>1.53183</v>
      </c>
      <c r="KD14" s="677">
        <v>10.89038</v>
      </c>
      <c r="KE14" s="677">
        <v>42.221159999999998</v>
      </c>
      <c r="KF14" s="677">
        <v>27.764479999999999</v>
      </c>
      <c r="KG14" s="677">
        <v>14.28913</v>
      </c>
      <c r="KH14" s="677">
        <v>3.3030200000000001</v>
      </c>
      <c r="KI14" s="698">
        <v>4178</v>
      </c>
      <c r="KJ14" s="676">
        <v>68.717089999999999</v>
      </c>
      <c r="KK14" s="677">
        <v>10.45955</v>
      </c>
      <c r="KL14" s="677">
        <v>20.823360000000001</v>
      </c>
      <c r="KM14" s="698">
        <v>4178</v>
      </c>
      <c r="KN14" s="676">
        <v>43.250360000000001</v>
      </c>
      <c r="KO14" s="677">
        <v>21.158449999999998</v>
      </c>
      <c r="KP14" s="677">
        <v>11.87171</v>
      </c>
      <c r="KQ14" s="677">
        <v>8.4490200000000009</v>
      </c>
      <c r="KR14" s="677">
        <v>15.27046</v>
      </c>
      <c r="KS14" s="698">
        <v>4178</v>
      </c>
      <c r="KT14" s="676">
        <v>3.9731900000000002</v>
      </c>
      <c r="KU14" s="677">
        <v>8.4968900000000005</v>
      </c>
      <c r="KV14" s="677">
        <v>55.840110000000003</v>
      </c>
      <c r="KW14" s="677">
        <v>31.689800000000002</v>
      </c>
      <c r="KX14" s="698">
        <v>4178</v>
      </c>
      <c r="KY14" s="676">
        <v>63.81044</v>
      </c>
      <c r="KZ14" s="677">
        <v>7.5634300000000003</v>
      </c>
      <c r="LA14" s="677">
        <v>28.626139999999999</v>
      </c>
      <c r="LB14" s="689">
        <v>4178</v>
      </c>
      <c r="LC14" s="676">
        <v>68.717089999999999</v>
      </c>
      <c r="LD14" s="677">
        <v>7.4198199999999996</v>
      </c>
      <c r="LE14" s="677">
        <v>23.86309</v>
      </c>
      <c r="LF14" s="689">
        <v>4178</v>
      </c>
      <c r="LG14" s="676">
        <v>76.352320000000006</v>
      </c>
      <c r="LH14" s="677">
        <v>3.0158</v>
      </c>
      <c r="LI14" s="677">
        <v>20.631879999999999</v>
      </c>
      <c r="LJ14" s="689">
        <v>4178</v>
      </c>
      <c r="LK14" s="676">
        <v>6.55816</v>
      </c>
      <c r="LL14" s="677">
        <v>50.861660000000001</v>
      </c>
      <c r="LM14" s="677">
        <v>42.580179999999999</v>
      </c>
      <c r="LN14" s="689">
        <v>4178</v>
      </c>
      <c r="LO14" s="676">
        <v>19.626619999999999</v>
      </c>
      <c r="LP14" s="677">
        <v>23.551939999999998</v>
      </c>
      <c r="LQ14" s="677">
        <v>5.7443799999999996</v>
      </c>
      <c r="LR14" s="677">
        <v>10.579219999999999</v>
      </c>
      <c r="LS14" s="677">
        <v>40.49785</v>
      </c>
      <c r="LT14" s="689">
        <v>4178</v>
      </c>
      <c r="LU14" s="676">
        <v>5.3614199999999999</v>
      </c>
      <c r="LV14" s="677">
        <v>7.0129200000000003</v>
      </c>
      <c r="LW14" s="677">
        <v>44.710389999999997</v>
      </c>
      <c r="LX14" s="677">
        <v>2.72858</v>
      </c>
      <c r="LY14" s="677">
        <v>40.186689999999999</v>
      </c>
      <c r="LZ14" s="689">
        <v>4178</v>
      </c>
      <c r="MA14" s="676">
        <v>39.851599999999998</v>
      </c>
      <c r="MB14" s="677">
        <v>32.048830000000002</v>
      </c>
      <c r="MC14" s="677">
        <v>28.09957</v>
      </c>
      <c r="MD14" s="689">
        <v>4178</v>
      </c>
      <c r="ME14" s="676">
        <v>7.5155599999999998</v>
      </c>
      <c r="MF14" s="677">
        <v>49.856389999999998</v>
      </c>
      <c r="MG14" s="677">
        <v>3.80565</v>
      </c>
      <c r="MH14" s="677">
        <v>5.8879799999999998</v>
      </c>
      <c r="MI14" s="677">
        <v>32.934420000000003</v>
      </c>
      <c r="MJ14" s="689">
        <v>4178</v>
      </c>
      <c r="MK14" s="676">
        <v>13.020580000000001</v>
      </c>
      <c r="ML14" s="677">
        <v>52.584969999999998</v>
      </c>
      <c r="MM14" s="677">
        <v>12.66156</v>
      </c>
      <c r="MN14" s="677">
        <v>21.732890000000001</v>
      </c>
      <c r="MO14" s="689">
        <v>4178</v>
      </c>
      <c r="MP14" s="676">
        <v>61.967449999999999</v>
      </c>
      <c r="MQ14" s="677">
        <v>39.301099999999998</v>
      </c>
      <c r="MR14" s="677">
        <v>41.263759999999998</v>
      </c>
      <c r="MS14" s="677">
        <v>38.822400000000002</v>
      </c>
      <c r="MT14" s="677">
        <v>45.476300000000002</v>
      </c>
      <c r="MU14" s="677">
        <v>23.79129</v>
      </c>
      <c r="MV14" s="689">
        <v>4178</v>
      </c>
      <c r="MW14" s="676">
        <v>6.7257100000000003</v>
      </c>
      <c r="MX14" s="677">
        <v>61.536619999999999</v>
      </c>
      <c r="MY14" s="677">
        <v>3.4226899999999998</v>
      </c>
      <c r="MZ14" s="677">
        <v>8.8798499999999994</v>
      </c>
      <c r="NA14" s="677">
        <v>19.435140000000001</v>
      </c>
      <c r="NB14" s="689">
        <v>4178</v>
      </c>
      <c r="NC14" s="676">
        <v>11.297269999999999</v>
      </c>
      <c r="ND14" s="677">
        <v>9.55002</v>
      </c>
      <c r="NE14" s="677">
        <v>79.152699999999996</v>
      </c>
      <c r="NF14" s="689">
        <v>4178</v>
      </c>
      <c r="NG14" s="676">
        <v>4.3561500000000004</v>
      </c>
      <c r="NH14" s="677">
        <v>4.7630400000000002</v>
      </c>
      <c r="NI14" s="677">
        <v>4.9784600000000001</v>
      </c>
      <c r="NJ14" s="677">
        <v>48.58784</v>
      </c>
      <c r="NK14" s="677">
        <v>37.314500000000002</v>
      </c>
      <c r="NL14" s="689">
        <v>4178</v>
      </c>
      <c r="NM14" s="676">
        <v>3.7817099999999999</v>
      </c>
      <c r="NN14" s="677">
        <v>41.93394</v>
      </c>
      <c r="NO14" s="677">
        <v>15.581619999999999</v>
      </c>
      <c r="NP14" s="677">
        <v>2.6328399999999998</v>
      </c>
      <c r="NQ14" s="677">
        <v>36.069890000000001</v>
      </c>
      <c r="NR14" s="689">
        <v>4178</v>
      </c>
      <c r="NS14" s="676">
        <v>18.334129999999998</v>
      </c>
      <c r="NT14" s="677">
        <v>9.1191999999999993</v>
      </c>
      <c r="NU14" s="677">
        <v>72.546670000000006</v>
      </c>
      <c r="NV14" s="689">
        <v>4178</v>
      </c>
      <c r="NW14" s="676">
        <v>9.5978899999999996</v>
      </c>
      <c r="NX14" s="677">
        <v>39.133560000000003</v>
      </c>
      <c r="NY14" s="677">
        <v>11.89564</v>
      </c>
      <c r="NZ14" s="677">
        <v>4.0928699999999996</v>
      </c>
      <c r="OA14" s="677">
        <v>35.28004</v>
      </c>
      <c r="OB14" s="689">
        <v>4178</v>
      </c>
      <c r="OC14" s="676">
        <v>4.9545199999999996</v>
      </c>
      <c r="OD14" s="677">
        <v>21.780760000000001</v>
      </c>
      <c r="OE14" s="677">
        <v>7.0607899999999999</v>
      </c>
      <c r="OF14" s="677">
        <v>2.5610300000000001</v>
      </c>
      <c r="OG14" s="677">
        <v>63.642890000000001</v>
      </c>
      <c r="OH14" s="689">
        <v>4178</v>
      </c>
      <c r="OI14" s="676">
        <v>3.5663</v>
      </c>
      <c r="OJ14" s="677">
        <v>18.286259999999999</v>
      </c>
      <c r="OK14" s="677">
        <v>7.8267100000000003</v>
      </c>
      <c r="OL14" s="677">
        <v>2.1062699999999999</v>
      </c>
      <c r="OM14" s="677">
        <v>68.214460000000003</v>
      </c>
      <c r="ON14" s="689">
        <v>4178</v>
      </c>
      <c r="OO14" s="676">
        <v>2.5371000000000001</v>
      </c>
      <c r="OP14" s="677">
        <v>10.794639999999999</v>
      </c>
      <c r="OQ14" s="677">
        <v>4.3082799999999999</v>
      </c>
      <c r="OR14" s="677">
        <v>1.60364</v>
      </c>
      <c r="OS14" s="677">
        <v>80.756339999999994</v>
      </c>
      <c r="OT14" s="689">
        <v>4178</v>
      </c>
      <c r="OU14" s="676">
        <v>23.025369999999999</v>
      </c>
      <c r="OV14" s="677">
        <v>15.078989999999999</v>
      </c>
      <c r="OW14" s="677">
        <v>6.3666799999999997</v>
      </c>
      <c r="OX14" s="677">
        <v>5.45716</v>
      </c>
      <c r="OY14" s="677">
        <v>14.71996</v>
      </c>
      <c r="OZ14" s="677">
        <v>28.745809999999999</v>
      </c>
      <c r="PA14" s="677">
        <v>15.868840000000001</v>
      </c>
      <c r="PB14" s="677">
        <v>1.3403499999999999</v>
      </c>
      <c r="PC14" s="677">
        <v>1.36429</v>
      </c>
      <c r="PD14" s="677">
        <v>6.29488</v>
      </c>
      <c r="PE14" s="677">
        <v>35.519390000000001</v>
      </c>
      <c r="PF14" s="689">
        <v>4178</v>
      </c>
      <c r="PG14" s="676">
        <v>4.0210600000000003</v>
      </c>
      <c r="PH14" s="677">
        <v>4.2125399999999997</v>
      </c>
      <c r="PI14" s="677">
        <v>3.1594099999999998</v>
      </c>
      <c r="PJ14" s="677">
        <v>60.124459999999999</v>
      </c>
      <c r="PK14" s="677">
        <v>28.482530000000001</v>
      </c>
      <c r="PL14" s="689">
        <v>4178</v>
      </c>
      <c r="PM14" s="676">
        <v>1.60364</v>
      </c>
      <c r="PN14" s="677">
        <v>3.80565</v>
      </c>
      <c r="PO14" s="677">
        <v>3.8774500000000001</v>
      </c>
      <c r="PP14" s="677">
        <v>64.71996</v>
      </c>
      <c r="PQ14" s="677">
        <v>25.993300000000001</v>
      </c>
      <c r="PR14" s="689">
        <v>4178</v>
      </c>
      <c r="PS14" s="676">
        <v>17.999040000000001</v>
      </c>
      <c r="PT14" s="677">
        <v>5.2656799999999997</v>
      </c>
      <c r="PU14" s="677">
        <v>70.536140000000003</v>
      </c>
      <c r="PV14" s="677">
        <v>6.1991399999999999</v>
      </c>
      <c r="PW14" s="689">
        <v>4178</v>
      </c>
      <c r="PX14" s="676">
        <v>1.77118</v>
      </c>
      <c r="PY14" s="677">
        <v>6.8453799999999996</v>
      </c>
      <c r="PZ14" s="677">
        <v>76.25658</v>
      </c>
      <c r="QA14" s="677">
        <v>15.126849999999999</v>
      </c>
      <c r="QB14" s="689">
        <v>4178</v>
      </c>
      <c r="QC14" s="676">
        <v>17.448540000000001</v>
      </c>
      <c r="QD14" s="677">
        <v>66.586879999999994</v>
      </c>
      <c r="QE14" s="677">
        <v>15.96458</v>
      </c>
      <c r="QF14" s="689">
        <v>4178</v>
      </c>
      <c r="QG14" s="676">
        <v>71.541409999999999</v>
      </c>
      <c r="QH14" s="677">
        <v>9.7654399999999999</v>
      </c>
      <c r="QI14" s="677">
        <v>18.693149999999999</v>
      </c>
      <c r="QJ14" s="695">
        <v>4178</v>
      </c>
    </row>
    <row r="15" spans="1:452" ht="22.15" customHeight="1" x14ac:dyDescent="0.15">
      <c r="A15" s="1725"/>
      <c r="B15" s="696" t="s">
        <v>327</v>
      </c>
      <c r="C15" s="32">
        <f t="shared" si="0"/>
        <v>6</v>
      </c>
      <c r="D15" s="687">
        <v>48.323390000000003</v>
      </c>
      <c r="E15" s="688">
        <v>51.676609999999997</v>
      </c>
      <c r="F15" s="689">
        <v>4861</v>
      </c>
      <c r="G15" s="606">
        <v>2.6332</v>
      </c>
      <c r="H15" s="697">
        <v>12.67229</v>
      </c>
      <c r="I15" s="697">
        <v>13.98889</v>
      </c>
      <c r="J15" s="697">
        <v>19.255299999999998</v>
      </c>
      <c r="K15" s="697">
        <v>17.77412</v>
      </c>
      <c r="L15" s="697">
        <v>15.675789999999999</v>
      </c>
      <c r="M15" s="604">
        <v>18.000409999999999</v>
      </c>
      <c r="N15" s="689">
        <v>4861</v>
      </c>
      <c r="O15" s="676">
        <v>2.7566299999999999</v>
      </c>
      <c r="P15" s="677">
        <v>30.816700000000001</v>
      </c>
      <c r="Q15" s="677">
        <v>10.162520000000001</v>
      </c>
      <c r="R15" s="677">
        <v>11.540839999999999</v>
      </c>
      <c r="S15" s="677">
        <v>40.135770000000001</v>
      </c>
      <c r="T15" s="677">
        <v>4.5875300000000001</v>
      </c>
      <c r="U15" s="677">
        <v>0</v>
      </c>
      <c r="V15" s="689">
        <v>4861</v>
      </c>
      <c r="W15" s="676">
        <v>32.38017</v>
      </c>
      <c r="X15" s="677">
        <v>2.4686300000000001</v>
      </c>
      <c r="Y15" s="677">
        <v>1.1314500000000001</v>
      </c>
      <c r="Z15" s="677">
        <v>6.4390000000000001</v>
      </c>
      <c r="AA15" s="677">
        <v>15.86093</v>
      </c>
      <c r="AB15" s="677">
        <v>18.864429999999999</v>
      </c>
      <c r="AC15" s="677">
        <v>5.57498</v>
      </c>
      <c r="AD15" s="677">
        <v>15.36721</v>
      </c>
      <c r="AE15" s="677">
        <v>1.9131899999999999</v>
      </c>
      <c r="AF15" s="689">
        <v>4861</v>
      </c>
      <c r="AG15" s="676">
        <v>6.6653000000000002</v>
      </c>
      <c r="AH15" s="677">
        <v>93.334699999999998</v>
      </c>
      <c r="AI15" s="689">
        <v>4861</v>
      </c>
      <c r="AJ15" s="676">
        <v>34.663649999999997</v>
      </c>
      <c r="AK15" s="677">
        <v>18.53528</v>
      </c>
      <c r="AL15" s="677">
        <v>7.2413100000000004</v>
      </c>
      <c r="AM15" s="677">
        <v>19.89303</v>
      </c>
      <c r="AN15" s="677">
        <v>19.625589999999999</v>
      </c>
      <c r="AO15" s="677">
        <v>4.1140000000000003E-2</v>
      </c>
      <c r="AP15" s="689">
        <v>4861</v>
      </c>
      <c r="AQ15" s="693">
        <v>27.031479999999998</v>
      </c>
      <c r="AR15" s="693">
        <v>42.480969999999999</v>
      </c>
      <c r="AS15" s="693">
        <v>30.487549999999999</v>
      </c>
      <c r="AT15" s="1304">
        <v>4861</v>
      </c>
      <c r="AU15" s="676">
        <v>20.695329999999998</v>
      </c>
      <c r="AV15" s="677">
        <v>73.462249999999997</v>
      </c>
      <c r="AW15" s="677">
        <v>5.8424199999999997</v>
      </c>
      <c r="AX15" s="689">
        <v>4861</v>
      </c>
      <c r="AY15" s="676">
        <v>4.2995299999999999</v>
      </c>
      <c r="AZ15" s="677">
        <v>90.043199999999999</v>
      </c>
      <c r="BA15" s="677">
        <v>5.6572699999999996</v>
      </c>
      <c r="BB15" s="689">
        <v>4861</v>
      </c>
      <c r="BC15" s="676">
        <v>9.5864999999999991</v>
      </c>
      <c r="BD15" s="677">
        <v>84.961939999999998</v>
      </c>
      <c r="BE15" s="677">
        <v>5.4515500000000001</v>
      </c>
      <c r="BF15" s="689">
        <v>4861</v>
      </c>
      <c r="BG15" s="676">
        <v>3.6206499999999999</v>
      </c>
      <c r="BH15" s="677">
        <v>16.31352</v>
      </c>
      <c r="BI15" s="677">
        <v>27.36063</v>
      </c>
      <c r="BJ15" s="677">
        <v>16.478090000000002</v>
      </c>
      <c r="BK15" s="677">
        <v>10.28595</v>
      </c>
      <c r="BL15" s="677">
        <v>5.30755</v>
      </c>
      <c r="BM15" s="677">
        <v>1.9337599999999999</v>
      </c>
      <c r="BN15" s="677">
        <v>18.699860000000001</v>
      </c>
      <c r="BO15" s="689">
        <v>4861</v>
      </c>
      <c r="BP15" s="676">
        <v>12.63115</v>
      </c>
      <c r="BQ15" s="677">
        <v>14.667759999999999</v>
      </c>
      <c r="BR15" s="677">
        <v>8.4139099999999996</v>
      </c>
      <c r="BS15" s="677">
        <v>5.3898400000000004</v>
      </c>
      <c r="BT15" s="677">
        <v>4.7315399999999999</v>
      </c>
      <c r="BU15" s="677">
        <v>7.03559</v>
      </c>
      <c r="BV15" s="677">
        <v>14.770619999999999</v>
      </c>
      <c r="BW15" s="677">
        <v>32.3596</v>
      </c>
      <c r="BX15" s="689">
        <v>4861</v>
      </c>
      <c r="BY15" s="676">
        <v>36.720840000000003</v>
      </c>
      <c r="BZ15" s="677">
        <v>35.6511</v>
      </c>
      <c r="CA15" s="677">
        <v>19.646159999999998</v>
      </c>
      <c r="CB15" s="677">
        <v>5.3281200000000002</v>
      </c>
      <c r="CC15" s="677">
        <v>2.6537700000000002</v>
      </c>
      <c r="CD15" s="689">
        <v>4861</v>
      </c>
      <c r="CE15" s="676">
        <v>68.607280000000003</v>
      </c>
      <c r="CF15" s="677">
        <v>16.560379999999999</v>
      </c>
      <c r="CG15" s="677">
        <v>10.51224</v>
      </c>
      <c r="CH15" s="677">
        <v>2.6126299999999998</v>
      </c>
      <c r="CI15" s="677">
        <v>1.70747</v>
      </c>
      <c r="CJ15" s="689">
        <v>4861</v>
      </c>
      <c r="CK15" s="676">
        <v>4.8138199999999998</v>
      </c>
      <c r="CL15" s="677">
        <v>13.227729999999999</v>
      </c>
      <c r="CM15" s="677">
        <v>41.246659999999999</v>
      </c>
      <c r="CN15" s="677">
        <v>21.559349999999998</v>
      </c>
      <c r="CO15" s="677">
        <v>19.152439999999999</v>
      </c>
      <c r="CP15" s="689">
        <v>4861</v>
      </c>
      <c r="CQ15" s="676">
        <v>19.378730000000001</v>
      </c>
      <c r="CR15" s="677">
        <v>31.433859999999999</v>
      </c>
      <c r="CS15" s="677">
        <v>33.203040000000001</v>
      </c>
      <c r="CT15" s="677">
        <v>10.491669999999999</v>
      </c>
      <c r="CU15" s="677">
        <v>5.4927000000000001</v>
      </c>
      <c r="CV15" s="689">
        <v>4861</v>
      </c>
      <c r="CW15" s="676">
        <v>7.5910299999999999</v>
      </c>
      <c r="CX15" s="677">
        <v>17.527259999999998</v>
      </c>
      <c r="CY15" s="677">
        <v>40.012340000000002</v>
      </c>
      <c r="CZ15" s="677">
        <v>20.736470000000001</v>
      </c>
      <c r="DA15" s="677">
        <v>14.13289</v>
      </c>
      <c r="DB15" s="689">
        <v>4861</v>
      </c>
      <c r="DC15" s="676">
        <v>4.5875300000000001</v>
      </c>
      <c r="DD15" s="677">
        <v>13.906599999999999</v>
      </c>
      <c r="DE15" s="677">
        <v>27.319479999999999</v>
      </c>
      <c r="DF15" s="677">
        <v>23.513680000000001</v>
      </c>
      <c r="DG15" s="677">
        <v>30.672699999999999</v>
      </c>
      <c r="DH15" s="689">
        <v>4861</v>
      </c>
      <c r="DI15" s="676">
        <v>24.76857</v>
      </c>
      <c r="DJ15" s="677">
        <v>35.198520000000002</v>
      </c>
      <c r="DK15" s="677">
        <v>28.34808</v>
      </c>
      <c r="DL15" s="677">
        <v>8.2698999999999998</v>
      </c>
      <c r="DM15" s="677">
        <v>3.4149400000000001</v>
      </c>
      <c r="DN15" s="689">
        <v>4861</v>
      </c>
      <c r="DO15" s="676">
        <v>4.1555200000000001</v>
      </c>
      <c r="DP15" s="677">
        <v>6.9738699999999998</v>
      </c>
      <c r="DQ15" s="677">
        <v>14.235749999999999</v>
      </c>
      <c r="DR15" s="677">
        <v>10.80025</v>
      </c>
      <c r="DS15" s="677">
        <v>63.834600000000002</v>
      </c>
      <c r="DT15" s="689">
        <v>4861</v>
      </c>
      <c r="DU15" s="676">
        <v>9.2162100000000002</v>
      </c>
      <c r="DV15" s="677">
        <v>21.497630000000001</v>
      </c>
      <c r="DW15" s="677">
        <v>32.915039999999998</v>
      </c>
      <c r="DX15" s="677">
        <v>16.04608</v>
      </c>
      <c r="DY15" s="677">
        <v>20.325040000000001</v>
      </c>
      <c r="DZ15" s="689">
        <v>4861</v>
      </c>
      <c r="EA15" s="676">
        <v>31.619009999999999</v>
      </c>
      <c r="EB15" s="677">
        <v>14.811769999999999</v>
      </c>
      <c r="EC15" s="677">
        <v>15.47007</v>
      </c>
      <c r="ED15" s="677">
        <v>12.63115</v>
      </c>
      <c r="EE15" s="677">
        <v>25.46801</v>
      </c>
      <c r="EF15" s="689">
        <v>4861</v>
      </c>
      <c r="EG15" s="676">
        <v>10.7591</v>
      </c>
      <c r="EH15" s="677">
        <v>18.72043</v>
      </c>
      <c r="EI15" s="677">
        <v>37.049990000000001</v>
      </c>
      <c r="EJ15" s="677">
        <v>14.009460000000001</v>
      </c>
      <c r="EK15" s="677">
        <v>19.461020000000001</v>
      </c>
      <c r="EL15" s="689">
        <v>4861</v>
      </c>
      <c r="EM15" s="676">
        <v>88.397450000000006</v>
      </c>
      <c r="EN15" s="677">
        <v>11.602550000000001</v>
      </c>
      <c r="EO15" s="689">
        <v>4861</v>
      </c>
      <c r="EP15" s="676">
        <v>73.935400000000001</v>
      </c>
      <c r="EQ15" s="677">
        <v>26.064599999999999</v>
      </c>
      <c r="ER15" s="689">
        <v>4861</v>
      </c>
      <c r="ES15" s="676">
        <v>15.12035</v>
      </c>
      <c r="ET15" s="677">
        <v>17.033529999999999</v>
      </c>
      <c r="EU15" s="677">
        <v>5.6367000000000003</v>
      </c>
      <c r="EV15" s="677">
        <v>50.977170000000001</v>
      </c>
      <c r="EW15" s="677">
        <v>11.23226</v>
      </c>
      <c r="EX15" s="689">
        <v>4861</v>
      </c>
      <c r="EY15" s="676">
        <v>15.75807</v>
      </c>
      <c r="EZ15" s="677">
        <v>9.5042200000000001</v>
      </c>
      <c r="FA15" s="677">
        <v>48.117669999999997</v>
      </c>
      <c r="FB15" s="677">
        <v>10.18309</v>
      </c>
      <c r="FC15" s="677">
        <v>16.43695</v>
      </c>
      <c r="FD15" s="689">
        <v>4861</v>
      </c>
      <c r="FE15" s="676">
        <v>25.612010000000001</v>
      </c>
      <c r="FF15" s="677">
        <v>74.387990000000002</v>
      </c>
      <c r="FG15" s="689">
        <v>4861</v>
      </c>
      <c r="FH15" s="676">
        <v>57.971609999999998</v>
      </c>
      <c r="FI15" s="677">
        <v>22.238219999999998</v>
      </c>
      <c r="FJ15" s="677">
        <v>11.972849999999999</v>
      </c>
      <c r="FK15" s="677">
        <v>57.765889999999999</v>
      </c>
      <c r="FL15" s="677">
        <v>43.694710000000001</v>
      </c>
      <c r="FM15" s="677">
        <v>22.505659999999999</v>
      </c>
      <c r="FN15" s="677">
        <v>5.9247100000000001</v>
      </c>
      <c r="FO15" s="677">
        <v>13.371729999999999</v>
      </c>
      <c r="FP15" s="677">
        <v>1.2548900000000001</v>
      </c>
      <c r="FQ15" s="677">
        <v>12.67229</v>
      </c>
      <c r="FR15" s="689">
        <v>4861</v>
      </c>
      <c r="FS15" s="676">
        <v>51.206530000000001</v>
      </c>
      <c r="FT15" s="677">
        <v>48.793469999999999</v>
      </c>
      <c r="FU15" s="689">
        <v>2818</v>
      </c>
      <c r="FV15" s="676">
        <v>59.851990000000001</v>
      </c>
      <c r="FW15" s="677">
        <v>40.148009999999999</v>
      </c>
      <c r="FX15" s="689">
        <v>1081</v>
      </c>
      <c r="FY15" s="676">
        <v>57.560139999999997</v>
      </c>
      <c r="FZ15" s="677">
        <v>42.439860000000003</v>
      </c>
      <c r="GA15" s="698">
        <v>582</v>
      </c>
      <c r="GB15" s="676">
        <v>38.390309999999999</v>
      </c>
      <c r="GC15" s="677">
        <v>61.609690000000001</v>
      </c>
      <c r="GD15" s="698">
        <v>2808</v>
      </c>
      <c r="GE15" s="676">
        <v>35.216569999999997</v>
      </c>
      <c r="GF15" s="677">
        <v>64.783429999999996</v>
      </c>
      <c r="GG15" s="698">
        <v>2124</v>
      </c>
      <c r="GH15" s="676">
        <v>75.959779999999995</v>
      </c>
      <c r="GI15" s="677">
        <v>24.040220000000001</v>
      </c>
      <c r="GJ15" s="698">
        <v>1094</v>
      </c>
      <c r="GK15" s="676">
        <v>39.236109999999996</v>
      </c>
      <c r="GL15" s="677">
        <v>60.763890000000004</v>
      </c>
      <c r="GM15" s="698">
        <v>288</v>
      </c>
      <c r="GN15" s="676">
        <v>43.384619999999998</v>
      </c>
      <c r="GO15" s="677">
        <v>56.615380000000002</v>
      </c>
      <c r="GP15" s="698">
        <v>650</v>
      </c>
      <c r="GQ15" s="676">
        <v>70.491799999999998</v>
      </c>
      <c r="GR15" s="677">
        <v>29.508199999999999</v>
      </c>
      <c r="GS15" s="698">
        <v>61</v>
      </c>
      <c r="GT15" s="676">
        <v>38.36054</v>
      </c>
      <c r="GU15" s="677">
        <v>61.63946</v>
      </c>
      <c r="GV15" s="698">
        <v>2818</v>
      </c>
      <c r="GW15" s="676">
        <v>50.508789999999998</v>
      </c>
      <c r="GX15" s="677">
        <v>49.491210000000002</v>
      </c>
      <c r="GY15" s="698">
        <v>1081</v>
      </c>
      <c r="GZ15" s="676">
        <v>37.285220000000002</v>
      </c>
      <c r="HA15" s="677">
        <v>62.714779999999998</v>
      </c>
      <c r="HB15" s="698">
        <v>582</v>
      </c>
      <c r="HC15" s="676">
        <v>27.599720000000001</v>
      </c>
      <c r="HD15" s="677">
        <v>72.400279999999995</v>
      </c>
      <c r="HE15" s="698">
        <v>2808</v>
      </c>
      <c r="HF15" s="676">
        <v>25.14124</v>
      </c>
      <c r="HG15" s="677">
        <v>74.858760000000004</v>
      </c>
      <c r="HH15" s="698">
        <v>2124</v>
      </c>
      <c r="HI15" s="676">
        <v>46.069470000000003</v>
      </c>
      <c r="HJ15" s="677">
        <v>53.930529999999997</v>
      </c>
      <c r="HK15" s="698">
        <v>1094</v>
      </c>
      <c r="HL15" s="676">
        <v>25.69444</v>
      </c>
      <c r="HM15" s="677">
        <v>74.30556</v>
      </c>
      <c r="HN15" s="698">
        <v>288</v>
      </c>
      <c r="HO15" s="676">
        <v>25.538460000000001</v>
      </c>
      <c r="HP15" s="677">
        <v>74.461539999999999</v>
      </c>
      <c r="HQ15" s="698">
        <v>650</v>
      </c>
      <c r="HR15" s="676">
        <v>52.459020000000002</v>
      </c>
      <c r="HS15" s="677">
        <v>47.540979999999998</v>
      </c>
      <c r="HT15" s="698">
        <v>61</v>
      </c>
      <c r="HU15" s="676">
        <v>30.09226</v>
      </c>
      <c r="HV15" s="677">
        <v>69.907740000000004</v>
      </c>
      <c r="HW15" s="698">
        <v>2818</v>
      </c>
      <c r="HX15" s="676">
        <v>37.650320000000001</v>
      </c>
      <c r="HY15" s="677">
        <v>62.349679999999999</v>
      </c>
      <c r="HZ15" s="698">
        <v>1081</v>
      </c>
      <c r="IA15" s="676">
        <v>19.587630000000001</v>
      </c>
      <c r="IB15" s="677">
        <v>80.412369999999996</v>
      </c>
      <c r="IC15" s="698">
        <v>582</v>
      </c>
      <c r="ID15" s="676">
        <v>34.864669999999997</v>
      </c>
      <c r="IE15" s="677">
        <v>65.135329999999996</v>
      </c>
      <c r="IF15" s="698">
        <v>2808</v>
      </c>
      <c r="IG15" s="676">
        <v>33.945390000000003</v>
      </c>
      <c r="IH15" s="677">
        <v>66.054609999999997</v>
      </c>
      <c r="II15" s="698">
        <v>2124</v>
      </c>
      <c r="IJ15" s="676">
        <v>39.945160000000001</v>
      </c>
      <c r="IK15" s="677">
        <v>60.054839999999999</v>
      </c>
      <c r="IL15" s="698">
        <v>1094</v>
      </c>
      <c r="IM15" s="676">
        <v>21.875</v>
      </c>
      <c r="IN15" s="677">
        <v>78.125</v>
      </c>
      <c r="IO15" s="698">
        <v>288</v>
      </c>
      <c r="IP15" s="676">
        <v>25.076920000000001</v>
      </c>
      <c r="IQ15" s="677">
        <v>74.923079999999999</v>
      </c>
      <c r="IR15" s="698">
        <v>650</v>
      </c>
      <c r="IS15" s="676">
        <v>32.78689</v>
      </c>
      <c r="IT15" s="677">
        <v>67.21311</v>
      </c>
      <c r="IU15" s="698">
        <v>61</v>
      </c>
      <c r="IV15" s="676">
        <v>58.403619999999997</v>
      </c>
      <c r="IW15" s="677">
        <v>27.56634</v>
      </c>
      <c r="IX15" s="677">
        <v>14.03003</v>
      </c>
      <c r="IY15" s="698">
        <v>4861</v>
      </c>
      <c r="IZ15" s="676">
        <v>8.1876200000000008</v>
      </c>
      <c r="JA15" s="677">
        <v>4.0732400000000002</v>
      </c>
      <c r="JB15" s="677">
        <v>11.72598</v>
      </c>
      <c r="JC15" s="677">
        <v>52.849209999999999</v>
      </c>
      <c r="JD15" s="677">
        <v>23.163959999999999</v>
      </c>
      <c r="JE15" s="698">
        <v>4861</v>
      </c>
      <c r="JF15" s="676">
        <v>24.912569999999999</v>
      </c>
      <c r="JG15" s="677">
        <v>46.492489999999997</v>
      </c>
      <c r="JH15" s="677">
        <v>6.7681500000000003</v>
      </c>
      <c r="JI15" s="677">
        <v>21.826779999999999</v>
      </c>
      <c r="JJ15" s="698">
        <v>4861</v>
      </c>
      <c r="JK15" s="676">
        <v>10.08023</v>
      </c>
      <c r="JL15" s="677">
        <v>5.2869799999999998</v>
      </c>
      <c r="JM15" s="677">
        <v>66.406090000000006</v>
      </c>
      <c r="JN15" s="677">
        <v>4.0938100000000004</v>
      </c>
      <c r="JO15" s="677">
        <v>14.13289</v>
      </c>
      <c r="JP15" s="698">
        <v>4861</v>
      </c>
      <c r="JQ15" s="676">
        <v>10.65624</v>
      </c>
      <c r="JR15" s="677">
        <v>4.1966700000000001</v>
      </c>
      <c r="JS15" s="677">
        <v>70.726190000000003</v>
      </c>
      <c r="JT15" s="677">
        <v>3.8058000000000001</v>
      </c>
      <c r="JU15" s="677">
        <v>10.6151</v>
      </c>
      <c r="JV15" s="698">
        <v>4861</v>
      </c>
      <c r="JW15" s="676">
        <v>2.1806199999999998</v>
      </c>
      <c r="JX15" s="677">
        <v>5.1635499999999999</v>
      </c>
      <c r="JY15" s="677">
        <v>79.63382</v>
      </c>
      <c r="JZ15" s="677">
        <v>1.64575</v>
      </c>
      <c r="KA15" s="677">
        <v>11.37626</v>
      </c>
      <c r="KB15" s="698">
        <v>4861</v>
      </c>
      <c r="KC15" s="676">
        <v>1.4400299999999999</v>
      </c>
      <c r="KD15" s="677">
        <v>10.90311</v>
      </c>
      <c r="KE15" s="677">
        <v>44.044440000000002</v>
      </c>
      <c r="KF15" s="677">
        <v>26.825759999999999</v>
      </c>
      <c r="KG15" s="677">
        <v>13.577450000000001</v>
      </c>
      <c r="KH15" s="677">
        <v>3.2092200000000002</v>
      </c>
      <c r="KI15" s="698">
        <v>4861</v>
      </c>
      <c r="KJ15" s="676">
        <v>69.162719999999993</v>
      </c>
      <c r="KK15" s="677">
        <v>9.7305100000000007</v>
      </c>
      <c r="KL15" s="677">
        <v>21.106770000000001</v>
      </c>
      <c r="KM15" s="698">
        <v>4861</v>
      </c>
      <c r="KN15" s="676">
        <v>43.077559999999998</v>
      </c>
      <c r="KO15" s="677">
        <v>21.003910000000001</v>
      </c>
      <c r="KP15" s="677">
        <v>11.355689999999999</v>
      </c>
      <c r="KQ15" s="677">
        <v>9.6893600000000006</v>
      </c>
      <c r="KR15" s="677">
        <v>14.873480000000001</v>
      </c>
      <c r="KS15" s="698">
        <v>4861</v>
      </c>
      <c r="KT15" s="676">
        <v>4.44353</v>
      </c>
      <c r="KU15" s="677">
        <v>8.1053300000000004</v>
      </c>
      <c r="KV15" s="677">
        <v>55.502980000000001</v>
      </c>
      <c r="KW15" s="677">
        <v>31.948160000000001</v>
      </c>
      <c r="KX15" s="698">
        <v>4861</v>
      </c>
      <c r="KY15" s="676">
        <v>63.423160000000003</v>
      </c>
      <c r="KZ15" s="677">
        <v>8.1464700000000008</v>
      </c>
      <c r="LA15" s="677">
        <v>28.43036</v>
      </c>
      <c r="LB15" s="689">
        <v>4861</v>
      </c>
      <c r="LC15" s="676">
        <v>68.627849999999995</v>
      </c>
      <c r="LD15" s="677">
        <v>6.8298699999999997</v>
      </c>
      <c r="LE15" s="677">
        <v>24.542280000000002</v>
      </c>
      <c r="LF15" s="689">
        <v>4861</v>
      </c>
      <c r="LG15" s="676">
        <v>74.92286</v>
      </c>
      <c r="LH15" s="677">
        <v>3.6000800000000002</v>
      </c>
      <c r="LI15" s="677">
        <v>21.477060000000002</v>
      </c>
      <c r="LJ15" s="689">
        <v>4861</v>
      </c>
      <c r="LK15" s="676">
        <v>6.9944499999999996</v>
      </c>
      <c r="LL15" s="677">
        <v>49.37256</v>
      </c>
      <c r="LM15" s="677">
        <v>43.633000000000003</v>
      </c>
      <c r="LN15" s="689">
        <v>4861</v>
      </c>
      <c r="LO15" s="676">
        <v>20.674759999999999</v>
      </c>
      <c r="LP15" s="677">
        <v>23.842829999999999</v>
      </c>
      <c r="LQ15" s="677">
        <v>5.4515500000000001</v>
      </c>
      <c r="LR15" s="677">
        <v>9.5864999999999991</v>
      </c>
      <c r="LS15" s="677">
        <v>40.44435</v>
      </c>
      <c r="LT15" s="689">
        <v>4861</v>
      </c>
      <c r="LU15" s="676">
        <v>5.1635499999999999</v>
      </c>
      <c r="LV15" s="677">
        <v>7.03559</v>
      </c>
      <c r="LW15" s="677">
        <v>44.887880000000003</v>
      </c>
      <c r="LX15" s="677">
        <v>2.6537700000000002</v>
      </c>
      <c r="LY15" s="677">
        <v>40.259210000000003</v>
      </c>
      <c r="LZ15" s="689">
        <v>4861</v>
      </c>
      <c r="MA15" s="676">
        <v>39.847769999999997</v>
      </c>
      <c r="MB15" s="677">
        <v>27.3812</v>
      </c>
      <c r="MC15" s="677">
        <v>32.771030000000003</v>
      </c>
      <c r="MD15" s="689">
        <v>4861</v>
      </c>
      <c r="ME15" s="676">
        <v>7.4676</v>
      </c>
      <c r="MF15" s="677">
        <v>48.199959999999997</v>
      </c>
      <c r="MG15" s="677">
        <v>3.3532199999999999</v>
      </c>
      <c r="MH15" s="677">
        <v>6.1098499999999998</v>
      </c>
      <c r="MI15" s="677">
        <v>34.869370000000004</v>
      </c>
      <c r="MJ15" s="689">
        <v>4861</v>
      </c>
      <c r="MK15" s="676">
        <v>13.371729999999999</v>
      </c>
      <c r="ML15" s="677">
        <v>49.413699999999999</v>
      </c>
      <c r="MM15" s="677">
        <v>14.276899999999999</v>
      </c>
      <c r="MN15" s="677">
        <v>22.937670000000001</v>
      </c>
      <c r="MO15" s="689">
        <v>4861</v>
      </c>
      <c r="MP15" s="676">
        <v>61.983130000000003</v>
      </c>
      <c r="MQ15" s="677">
        <v>41.472949999999997</v>
      </c>
      <c r="MR15" s="677">
        <v>43.159840000000003</v>
      </c>
      <c r="MS15" s="677">
        <v>38.839739999999999</v>
      </c>
      <c r="MT15" s="677">
        <v>45.463900000000002</v>
      </c>
      <c r="MU15" s="677">
        <v>24.665710000000001</v>
      </c>
      <c r="MV15" s="689">
        <v>4861</v>
      </c>
      <c r="MW15" s="676">
        <v>7.7350300000000001</v>
      </c>
      <c r="MX15" s="677">
        <v>57.189880000000002</v>
      </c>
      <c r="MY15" s="677">
        <v>3.9086599999999998</v>
      </c>
      <c r="MZ15" s="677">
        <v>9.9156600000000008</v>
      </c>
      <c r="NA15" s="677">
        <v>21.250769999999999</v>
      </c>
      <c r="NB15" s="689">
        <v>4861</v>
      </c>
      <c r="NC15" s="676">
        <v>9.7099399999999996</v>
      </c>
      <c r="ND15" s="677">
        <v>8.3521900000000002</v>
      </c>
      <c r="NE15" s="677">
        <v>81.937870000000004</v>
      </c>
      <c r="NF15" s="689">
        <v>4861</v>
      </c>
      <c r="NG15" s="676">
        <v>4.3406700000000003</v>
      </c>
      <c r="NH15" s="677">
        <v>4.0732400000000002</v>
      </c>
      <c r="NI15" s="677">
        <v>5.2664099999999996</v>
      </c>
      <c r="NJ15" s="677">
        <v>49.845709999999997</v>
      </c>
      <c r="NK15" s="677">
        <v>36.473979999999997</v>
      </c>
      <c r="NL15" s="689">
        <v>4861</v>
      </c>
      <c r="NM15" s="676">
        <v>3.10636</v>
      </c>
      <c r="NN15" s="677">
        <v>41.472949999999997</v>
      </c>
      <c r="NO15" s="677">
        <v>15.94322</v>
      </c>
      <c r="NP15" s="677">
        <v>2.8594900000000001</v>
      </c>
      <c r="NQ15" s="677">
        <v>36.617980000000003</v>
      </c>
      <c r="NR15" s="689">
        <v>4861</v>
      </c>
      <c r="NS15" s="676">
        <v>19.11129</v>
      </c>
      <c r="NT15" s="677">
        <v>8.2081900000000001</v>
      </c>
      <c r="NU15" s="677">
        <v>72.680520000000001</v>
      </c>
      <c r="NV15" s="689">
        <v>4861</v>
      </c>
      <c r="NW15" s="676">
        <v>10.244809999999999</v>
      </c>
      <c r="NX15" s="677">
        <v>39.827199999999998</v>
      </c>
      <c r="NY15" s="677">
        <v>11.47912</v>
      </c>
      <c r="NZ15" s="677">
        <v>3.49722</v>
      </c>
      <c r="OA15" s="677">
        <v>34.951659999999997</v>
      </c>
      <c r="OB15" s="689">
        <v>4861</v>
      </c>
      <c r="OC15" s="676">
        <v>4.7315399999999999</v>
      </c>
      <c r="OD15" s="677">
        <v>22.09422</v>
      </c>
      <c r="OE15" s="677">
        <v>6.1098499999999998</v>
      </c>
      <c r="OF15" s="677">
        <v>2.2217699999999998</v>
      </c>
      <c r="OG15" s="677">
        <v>64.842619999999997</v>
      </c>
      <c r="OH15" s="689">
        <v>4861</v>
      </c>
      <c r="OI15" s="676">
        <v>3.1475</v>
      </c>
      <c r="OJ15" s="677">
        <v>19.646159999999998</v>
      </c>
      <c r="OK15" s="677">
        <v>7.1795900000000001</v>
      </c>
      <c r="OL15" s="677">
        <v>1.8720399999999999</v>
      </c>
      <c r="OM15" s="677">
        <v>68.154700000000005</v>
      </c>
      <c r="ON15" s="689">
        <v>4861</v>
      </c>
      <c r="OO15" s="676">
        <v>1.9543299999999999</v>
      </c>
      <c r="OP15" s="677">
        <v>11.56141</v>
      </c>
      <c r="OQ15" s="677">
        <v>3.6823700000000001</v>
      </c>
      <c r="OR15" s="677">
        <v>1.4194599999999999</v>
      </c>
      <c r="OS15" s="677">
        <v>81.382429999999999</v>
      </c>
      <c r="OT15" s="689">
        <v>4861</v>
      </c>
      <c r="OU15" s="676">
        <v>21.888500000000001</v>
      </c>
      <c r="OV15" s="677">
        <v>14.50319</v>
      </c>
      <c r="OW15" s="677">
        <v>5.9452800000000003</v>
      </c>
      <c r="OX15" s="677">
        <v>5.3898400000000004</v>
      </c>
      <c r="OY15" s="677">
        <v>14.379759999999999</v>
      </c>
      <c r="OZ15" s="677">
        <v>28.800660000000001</v>
      </c>
      <c r="PA15" s="677">
        <v>17.30097</v>
      </c>
      <c r="PB15" s="677">
        <v>1.39889</v>
      </c>
      <c r="PC15" s="677">
        <v>1.39889</v>
      </c>
      <c r="PD15" s="677">
        <v>6.2127100000000004</v>
      </c>
      <c r="PE15" s="677">
        <v>36.268259999999998</v>
      </c>
      <c r="PF15" s="689">
        <v>4861</v>
      </c>
      <c r="PG15" s="676">
        <v>3.8263699999999998</v>
      </c>
      <c r="PH15" s="677">
        <v>3.8469500000000001</v>
      </c>
      <c r="PI15" s="677">
        <v>3.8263699999999998</v>
      </c>
      <c r="PJ15" s="677">
        <v>59.802509999999998</v>
      </c>
      <c r="PK15" s="677">
        <v>28.697800000000001</v>
      </c>
      <c r="PL15" s="689">
        <v>4861</v>
      </c>
      <c r="PM15" s="676">
        <v>2.0983299999999998</v>
      </c>
      <c r="PN15" s="677">
        <v>3.6206499999999999</v>
      </c>
      <c r="PO15" s="677">
        <v>3.2092200000000002</v>
      </c>
      <c r="PP15" s="677">
        <v>64.719189999999998</v>
      </c>
      <c r="PQ15" s="677">
        <v>26.352599999999999</v>
      </c>
      <c r="PR15" s="689">
        <v>4861</v>
      </c>
      <c r="PS15" s="676">
        <v>17.897549999999999</v>
      </c>
      <c r="PT15" s="677">
        <v>4.9783999999999997</v>
      </c>
      <c r="PU15" s="677">
        <v>70.417609999999996</v>
      </c>
      <c r="PV15" s="677">
        <v>6.7064399999999997</v>
      </c>
      <c r="PW15" s="689">
        <v>4861</v>
      </c>
      <c r="PX15" s="676">
        <v>1.8926099999999999</v>
      </c>
      <c r="PY15" s="677">
        <v>6.7887300000000002</v>
      </c>
      <c r="PZ15" s="677">
        <v>76.033739999999995</v>
      </c>
      <c r="QA15" s="677">
        <v>15.28492</v>
      </c>
      <c r="QB15" s="689">
        <v>4861</v>
      </c>
      <c r="QC15" s="676">
        <v>19.090720000000001</v>
      </c>
      <c r="QD15" s="677">
        <v>64.163749999999993</v>
      </c>
      <c r="QE15" s="677">
        <v>16.745529999999999</v>
      </c>
      <c r="QF15" s="689">
        <v>4861</v>
      </c>
      <c r="QG15" s="676">
        <v>72.515940000000001</v>
      </c>
      <c r="QH15" s="677">
        <v>8.9899199999999997</v>
      </c>
      <c r="QI15" s="677">
        <v>18.494140000000002</v>
      </c>
      <c r="QJ15" s="695">
        <v>4861</v>
      </c>
    </row>
    <row r="16" spans="1:452" ht="22.15" customHeight="1" x14ac:dyDescent="0.15">
      <c r="A16" s="1725"/>
      <c r="B16" s="696" t="s">
        <v>334</v>
      </c>
      <c r="C16" s="32">
        <f t="shared" si="0"/>
        <v>7</v>
      </c>
      <c r="D16" s="687">
        <v>49.174529999999997</v>
      </c>
      <c r="E16" s="688">
        <v>50.825470000000003</v>
      </c>
      <c r="F16" s="689">
        <v>1696</v>
      </c>
      <c r="G16" s="606">
        <v>2.5943399999999999</v>
      </c>
      <c r="H16" s="697">
        <v>11.379720000000001</v>
      </c>
      <c r="I16" s="697">
        <v>13.915089999999999</v>
      </c>
      <c r="J16" s="697">
        <v>18.691040000000001</v>
      </c>
      <c r="K16" s="697">
        <v>16.509429999999998</v>
      </c>
      <c r="L16" s="697">
        <v>17.747640000000001</v>
      </c>
      <c r="M16" s="604">
        <v>19.162739999999999</v>
      </c>
      <c r="N16" s="689">
        <v>1696</v>
      </c>
      <c r="O16" s="676">
        <v>2.8891499999999999</v>
      </c>
      <c r="P16" s="677">
        <v>34.19811</v>
      </c>
      <c r="Q16" s="677">
        <v>11.497640000000001</v>
      </c>
      <c r="R16" s="677">
        <v>12.5</v>
      </c>
      <c r="S16" s="677">
        <v>36.025939999999999</v>
      </c>
      <c r="T16" s="677">
        <v>2.83019</v>
      </c>
      <c r="U16" s="677">
        <v>5.8959999999999999E-2</v>
      </c>
      <c r="V16" s="689">
        <v>1696</v>
      </c>
      <c r="W16" s="676">
        <v>33.667450000000002</v>
      </c>
      <c r="X16" s="677">
        <v>3.71462</v>
      </c>
      <c r="Y16" s="677">
        <v>1.3561300000000001</v>
      </c>
      <c r="Z16" s="677">
        <v>6.0141499999999999</v>
      </c>
      <c r="AA16" s="677">
        <v>14.38679</v>
      </c>
      <c r="AB16" s="677">
        <v>18.632079999999998</v>
      </c>
      <c r="AC16" s="677">
        <v>4.2452800000000002</v>
      </c>
      <c r="AD16" s="677">
        <v>15.978770000000001</v>
      </c>
      <c r="AE16" s="677">
        <v>2.0047199999999998</v>
      </c>
      <c r="AF16" s="689">
        <v>1696</v>
      </c>
      <c r="AG16" s="676">
        <v>7.3702800000000002</v>
      </c>
      <c r="AH16" s="677">
        <v>92.629720000000006</v>
      </c>
      <c r="AI16" s="689">
        <v>1696</v>
      </c>
      <c r="AJ16" s="676">
        <v>31.42689</v>
      </c>
      <c r="AK16" s="677">
        <v>19.870280000000001</v>
      </c>
      <c r="AL16" s="677">
        <v>8.0188699999999997</v>
      </c>
      <c r="AM16" s="677">
        <v>20.754719999999999</v>
      </c>
      <c r="AN16" s="677">
        <v>19.6934</v>
      </c>
      <c r="AO16" s="677">
        <v>0.23585</v>
      </c>
      <c r="AP16" s="689">
        <v>1696</v>
      </c>
      <c r="AQ16" s="693">
        <v>29.127359999999999</v>
      </c>
      <c r="AR16" s="693">
        <v>41.863210000000002</v>
      </c>
      <c r="AS16" s="693">
        <v>29.009429999999998</v>
      </c>
      <c r="AT16" s="1304">
        <v>1696</v>
      </c>
      <c r="AU16" s="676">
        <v>18.691040000000001</v>
      </c>
      <c r="AV16" s="677">
        <v>75.648579999999995</v>
      </c>
      <c r="AW16" s="677">
        <v>5.66038</v>
      </c>
      <c r="AX16" s="689">
        <v>1696</v>
      </c>
      <c r="AY16" s="676">
        <v>5.0117900000000004</v>
      </c>
      <c r="AZ16" s="677">
        <v>90.094340000000003</v>
      </c>
      <c r="BA16" s="677">
        <v>4.8938699999999997</v>
      </c>
      <c r="BB16" s="689">
        <v>1696</v>
      </c>
      <c r="BC16" s="676">
        <v>12.735849999999999</v>
      </c>
      <c r="BD16" s="677">
        <v>82.370279999999994</v>
      </c>
      <c r="BE16" s="677">
        <v>4.8938699999999997</v>
      </c>
      <c r="BF16" s="689">
        <v>1696</v>
      </c>
      <c r="BG16" s="676">
        <v>2.83019</v>
      </c>
      <c r="BH16" s="677">
        <v>15.33019</v>
      </c>
      <c r="BI16" s="677">
        <v>29.245280000000001</v>
      </c>
      <c r="BJ16" s="677">
        <v>18.337260000000001</v>
      </c>
      <c r="BK16" s="677">
        <v>9.66981</v>
      </c>
      <c r="BL16" s="677">
        <v>4.7759400000000003</v>
      </c>
      <c r="BM16" s="677">
        <v>0.94340000000000002</v>
      </c>
      <c r="BN16" s="677">
        <v>18.867920000000002</v>
      </c>
      <c r="BO16" s="689">
        <v>1696</v>
      </c>
      <c r="BP16" s="676">
        <v>12.558960000000001</v>
      </c>
      <c r="BQ16" s="677">
        <v>15.03538</v>
      </c>
      <c r="BR16" s="677">
        <v>10.672169999999999</v>
      </c>
      <c r="BS16" s="677">
        <v>5.0117900000000004</v>
      </c>
      <c r="BT16" s="677">
        <v>5.0707500000000003</v>
      </c>
      <c r="BU16" s="677">
        <v>6.7217000000000002</v>
      </c>
      <c r="BV16" s="677">
        <v>12.61792</v>
      </c>
      <c r="BW16" s="677">
        <v>32.311320000000002</v>
      </c>
      <c r="BX16" s="689">
        <v>1696</v>
      </c>
      <c r="BY16" s="676">
        <v>36.910380000000004</v>
      </c>
      <c r="BZ16" s="677">
        <v>35.90802</v>
      </c>
      <c r="CA16" s="677">
        <v>19.634429999999998</v>
      </c>
      <c r="CB16" s="677">
        <v>5.0707500000000003</v>
      </c>
      <c r="CC16" s="677">
        <v>2.4764200000000001</v>
      </c>
      <c r="CD16" s="689">
        <v>1696</v>
      </c>
      <c r="CE16" s="676">
        <v>68.455190000000002</v>
      </c>
      <c r="CF16" s="677">
        <v>17.040089999999999</v>
      </c>
      <c r="CG16" s="677">
        <v>10.790089999999999</v>
      </c>
      <c r="CH16" s="677">
        <v>2.2995299999999999</v>
      </c>
      <c r="CI16" s="677">
        <v>1.41509</v>
      </c>
      <c r="CJ16" s="689">
        <v>1696</v>
      </c>
      <c r="CK16" s="676">
        <v>5.36557</v>
      </c>
      <c r="CL16" s="677">
        <v>13.67925</v>
      </c>
      <c r="CM16" s="677">
        <v>43.455190000000002</v>
      </c>
      <c r="CN16" s="677">
        <v>19.988209999999999</v>
      </c>
      <c r="CO16" s="677">
        <v>17.511790000000001</v>
      </c>
      <c r="CP16" s="689">
        <v>1696</v>
      </c>
      <c r="CQ16" s="676">
        <v>19.51651</v>
      </c>
      <c r="CR16" s="677">
        <v>31.485849999999999</v>
      </c>
      <c r="CS16" s="677">
        <v>31.014150000000001</v>
      </c>
      <c r="CT16" s="677">
        <v>11.5566</v>
      </c>
      <c r="CU16" s="677">
        <v>6.4268900000000002</v>
      </c>
      <c r="CV16" s="689">
        <v>1696</v>
      </c>
      <c r="CW16" s="676">
        <v>8.0778300000000005</v>
      </c>
      <c r="CX16" s="677">
        <v>18.92689</v>
      </c>
      <c r="CY16" s="677">
        <v>38.148580000000003</v>
      </c>
      <c r="CZ16" s="677">
        <v>19.221699999999998</v>
      </c>
      <c r="DA16" s="677">
        <v>15.625</v>
      </c>
      <c r="DB16" s="689">
        <v>1696</v>
      </c>
      <c r="DC16" s="676">
        <v>5.7193399999999999</v>
      </c>
      <c r="DD16" s="677">
        <v>13.26651</v>
      </c>
      <c r="DE16" s="677">
        <v>26.297170000000001</v>
      </c>
      <c r="DF16" s="677">
        <v>24.0566</v>
      </c>
      <c r="DG16" s="677">
        <v>30.66038</v>
      </c>
      <c r="DH16" s="689">
        <v>1696</v>
      </c>
      <c r="DI16" s="676">
        <v>24.941040000000001</v>
      </c>
      <c r="DJ16" s="677">
        <v>33.844340000000003</v>
      </c>
      <c r="DK16" s="677">
        <v>28.832550000000001</v>
      </c>
      <c r="DL16" s="677">
        <v>8.1367899999999995</v>
      </c>
      <c r="DM16" s="677">
        <v>4.2452800000000002</v>
      </c>
      <c r="DN16" s="689">
        <v>1696</v>
      </c>
      <c r="DO16" s="676">
        <v>5.1886799999999997</v>
      </c>
      <c r="DP16" s="677">
        <v>7.7830199999999996</v>
      </c>
      <c r="DQ16" s="677">
        <v>13.26651</v>
      </c>
      <c r="DR16" s="677">
        <v>11.91038</v>
      </c>
      <c r="DS16" s="677">
        <v>61.851419999999997</v>
      </c>
      <c r="DT16" s="689">
        <v>1696</v>
      </c>
      <c r="DU16" s="676">
        <v>8.78538</v>
      </c>
      <c r="DV16" s="677">
        <v>21.639150000000001</v>
      </c>
      <c r="DW16" s="677">
        <v>34.139150000000001</v>
      </c>
      <c r="DX16" s="677">
        <v>15.50708</v>
      </c>
      <c r="DY16" s="677">
        <v>19.92925</v>
      </c>
      <c r="DZ16" s="689">
        <v>1696</v>
      </c>
      <c r="EA16" s="676">
        <v>34.846699999999998</v>
      </c>
      <c r="EB16" s="677">
        <v>13.502359999999999</v>
      </c>
      <c r="EC16" s="677">
        <v>15.33019</v>
      </c>
      <c r="ED16" s="677">
        <v>10.61321</v>
      </c>
      <c r="EE16" s="677">
        <v>25.707550000000001</v>
      </c>
      <c r="EF16" s="689">
        <v>1696</v>
      </c>
      <c r="EG16" s="676">
        <v>9.66981</v>
      </c>
      <c r="EH16" s="677">
        <v>19.044809999999998</v>
      </c>
      <c r="EI16" s="677">
        <v>35.90802</v>
      </c>
      <c r="EJ16" s="677">
        <v>15.1533</v>
      </c>
      <c r="EK16" s="677">
        <v>20.224060000000001</v>
      </c>
      <c r="EL16" s="689">
        <v>1696</v>
      </c>
      <c r="EM16" s="676">
        <v>88.915090000000006</v>
      </c>
      <c r="EN16" s="677">
        <v>11.084910000000001</v>
      </c>
      <c r="EO16" s="689">
        <v>1696</v>
      </c>
      <c r="EP16" s="676">
        <v>74.292450000000002</v>
      </c>
      <c r="EQ16" s="677">
        <v>25.707550000000001</v>
      </c>
      <c r="ER16" s="689">
        <v>1696</v>
      </c>
      <c r="ES16" s="676">
        <v>14.209910000000001</v>
      </c>
      <c r="ET16" s="677">
        <v>17.8066</v>
      </c>
      <c r="EU16" s="677">
        <v>6.4268900000000002</v>
      </c>
      <c r="EV16" s="677">
        <v>51.002360000000003</v>
      </c>
      <c r="EW16" s="677">
        <v>10.55425</v>
      </c>
      <c r="EX16" s="689">
        <v>1696</v>
      </c>
      <c r="EY16" s="676">
        <v>15.33019</v>
      </c>
      <c r="EZ16" s="677">
        <v>8.3726400000000005</v>
      </c>
      <c r="FA16" s="677">
        <v>50.117919999999998</v>
      </c>
      <c r="FB16" s="677">
        <v>10.90802</v>
      </c>
      <c r="FC16" s="677">
        <v>15.271229999999999</v>
      </c>
      <c r="FD16" s="689">
        <v>1696</v>
      </c>
      <c r="FE16" s="676">
        <v>25.117920000000002</v>
      </c>
      <c r="FF16" s="677">
        <v>74.882080000000002</v>
      </c>
      <c r="FG16" s="689">
        <v>1696</v>
      </c>
      <c r="FH16" s="676">
        <v>60.790089999999999</v>
      </c>
      <c r="FI16" s="677">
        <v>22.346699999999998</v>
      </c>
      <c r="FJ16" s="677">
        <v>12.79481</v>
      </c>
      <c r="FK16" s="677">
        <v>58.785380000000004</v>
      </c>
      <c r="FL16" s="677">
        <v>43.808959999999999</v>
      </c>
      <c r="FM16" s="677">
        <v>32.547170000000001</v>
      </c>
      <c r="FN16" s="677">
        <v>5.3066000000000004</v>
      </c>
      <c r="FO16" s="677">
        <v>14.15094</v>
      </c>
      <c r="FP16" s="677">
        <v>1.4740599999999999</v>
      </c>
      <c r="FQ16" s="677">
        <v>10.790089999999999</v>
      </c>
      <c r="FR16" s="689">
        <v>1696</v>
      </c>
      <c r="FS16" s="676">
        <v>49.369540000000001</v>
      </c>
      <c r="FT16" s="677">
        <v>50.630459999999999</v>
      </c>
      <c r="FU16" s="689">
        <v>1031</v>
      </c>
      <c r="FV16" s="676">
        <v>58.575200000000002</v>
      </c>
      <c r="FW16" s="677">
        <v>41.424799999999998</v>
      </c>
      <c r="FX16" s="689">
        <v>379</v>
      </c>
      <c r="FY16" s="676">
        <v>56.682029999999997</v>
      </c>
      <c r="FZ16" s="677">
        <v>43.317970000000003</v>
      </c>
      <c r="GA16" s="698">
        <v>217</v>
      </c>
      <c r="GB16" s="676">
        <v>32.798400000000001</v>
      </c>
      <c r="GC16" s="677">
        <v>67.201599999999999</v>
      </c>
      <c r="GD16" s="698">
        <v>997</v>
      </c>
      <c r="GE16" s="676">
        <v>31.763120000000001</v>
      </c>
      <c r="GF16" s="677">
        <v>68.236879999999999</v>
      </c>
      <c r="GG16" s="698">
        <v>743</v>
      </c>
      <c r="GH16" s="676">
        <v>76.811589999999995</v>
      </c>
      <c r="GI16" s="677">
        <v>23.188410000000001</v>
      </c>
      <c r="GJ16" s="698">
        <v>552</v>
      </c>
      <c r="GK16" s="676">
        <v>43.333329999999997</v>
      </c>
      <c r="GL16" s="677">
        <v>56.666670000000003</v>
      </c>
      <c r="GM16" s="698">
        <v>90</v>
      </c>
      <c r="GN16" s="676">
        <v>36.666670000000003</v>
      </c>
      <c r="GO16" s="677">
        <v>63.333329999999997</v>
      </c>
      <c r="GP16" s="698">
        <v>240</v>
      </c>
      <c r="GQ16" s="676">
        <v>56</v>
      </c>
      <c r="GR16" s="677">
        <v>44</v>
      </c>
      <c r="GS16" s="698">
        <v>25</v>
      </c>
      <c r="GT16" s="676">
        <v>36.275460000000002</v>
      </c>
      <c r="GU16" s="677">
        <v>63.724539999999998</v>
      </c>
      <c r="GV16" s="698">
        <v>1031</v>
      </c>
      <c r="GW16" s="676">
        <v>55.672820000000002</v>
      </c>
      <c r="GX16" s="677">
        <v>44.327179999999998</v>
      </c>
      <c r="GY16" s="698">
        <v>379</v>
      </c>
      <c r="GZ16" s="676">
        <v>34.101379999999999</v>
      </c>
      <c r="HA16" s="677">
        <v>65.898619999999994</v>
      </c>
      <c r="HB16" s="698">
        <v>217</v>
      </c>
      <c r="HC16" s="676">
        <v>26.37914</v>
      </c>
      <c r="HD16" s="677">
        <v>73.620859999999993</v>
      </c>
      <c r="HE16" s="698">
        <v>997</v>
      </c>
      <c r="HF16" s="676">
        <v>24.360700000000001</v>
      </c>
      <c r="HG16" s="677">
        <v>75.639300000000006</v>
      </c>
      <c r="HH16" s="698">
        <v>743</v>
      </c>
      <c r="HI16" s="676">
        <v>47.282609999999998</v>
      </c>
      <c r="HJ16" s="677">
        <v>52.717390000000002</v>
      </c>
      <c r="HK16" s="698">
        <v>552</v>
      </c>
      <c r="HL16" s="676">
        <v>27.77778</v>
      </c>
      <c r="HM16" s="677">
        <v>72.222219999999993</v>
      </c>
      <c r="HN16" s="698">
        <v>90</v>
      </c>
      <c r="HO16" s="676">
        <v>19.16667</v>
      </c>
      <c r="HP16" s="677">
        <v>80.833330000000004</v>
      </c>
      <c r="HQ16" s="698">
        <v>240</v>
      </c>
      <c r="HR16" s="676">
        <v>44</v>
      </c>
      <c r="HS16" s="677">
        <v>56</v>
      </c>
      <c r="HT16" s="698">
        <v>25</v>
      </c>
      <c r="HU16" s="676">
        <v>29.194959999999998</v>
      </c>
      <c r="HV16" s="677">
        <v>70.805040000000005</v>
      </c>
      <c r="HW16" s="698">
        <v>1031</v>
      </c>
      <c r="HX16" s="676">
        <v>38.258580000000002</v>
      </c>
      <c r="HY16" s="677">
        <v>61.741419999999998</v>
      </c>
      <c r="HZ16" s="698">
        <v>379</v>
      </c>
      <c r="IA16" s="676">
        <v>18.43318</v>
      </c>
      <c r="IB16" s="677">
        <v>81.566820000000007</v>
      </c>
      <c r="IC16" s="698">
        <v>217</v>
      </c>
      <c r="ID16" s="676">
        <v>34.102310000000003</v>
      </c>
      <c r="IE16" s="677">
        <v>65.897689999999997</v>
      </c>
      <c r="IF16" s="698">
        <v>997</v>
      </c>
      <c r="IG16" s="676">
        <v>32.301479999999998</v>
      </c>
      <c r="IH16" s="677">
        <v>67.698520000000002</v>
      </c>
      <c r="II16" s="698">
        <v>743</v>
      </c>
      <c r="IJ16" s="676">
        <v>36.594200000000001</v>
      </c>
      <c r="IK16" s="677">
        <v>63.405799999999999</v>
      </c>
      <c r="IL16" s="698">
        <v>552</v>
      </c>
      <c r="IM16" s="676">
        <v>23.33333</v>
      </c>
      <c r="IN16" s="677">
        <v>76.666669999999996</v>
      </c>
      <c r="IO16" s="698">
        <v>90</v>
      </c>
      <c r="IP16" s="676">
        <v>19.58333</v>
      </c>
      <c r="IQ16" s="677">
        <v>80.416669999999996</v>
      </c>
      <c r="IR16" s="698">
        <v>240</v>
      </c>
      <c r="IS16" s="676">
        <v>28</v>
      </c>
      <c r="IT16" s="677">
        <v>72</v>
      </c>
      <c r="IU16" s="698">
        <v>25</v>
      </c>
      <c r="IV16" s="676">
        <v>55.011789999999998</v>
      </c>
      <c r="IW16" s="677">
        <v>29.775939999999999</v>
      </c>
      <c r="IX16" s="677">
        <v>15.212260000000001</v>
      </c>
      <c r="IY16" s="698">
        <v>1696</v>
      </c>
      <c r="IZ16" s="676">
        <v>9.1391500000000008</v>
      </c>
      <c r="JA16" s="677">
        <v>4.6580199999999996</v>
      </c>
      <c r="JB16" s="677">
        <v>13.85613</v>
      </c>
      <c r="JC16" s="677">
        <v>50.530659999999997</v>
      </c>
      <c r="JD16" s="677">
        <v>21.816040000000001</v>
      </c>
      <c r="JE16" s="698">
        <v>1696</v>
      </c>
      <c r="JF16" s="676">
        <v>24.882079999999998</v>
      </c>
      <c r="JG16" s="677">
        <v>48.997639999999997</v>
      </c>
      <c r="JH16" s="677">
        <v>6.25</v>
      </c>
      <c r="JI16" s="677">
        <v>19.870280000000001</v>
      </c>
      <c r="JJ16" s="698">
        <v>1696</v>
      </c>
      <c r="JK16" s="676">
        <v>10.14151</v>
      </c>
      <c r="JL16" s="677">
        <v>5.1886799999999997</v>
      </c>
      <c r="JM16" s="677">
        <v>67.099059999999994</v>
      </c>
      <c r="JN16" s="677">
        <v>3.8325499999999999</v>
      </c>
      <c r="JO16" s="677">
        <v>13.73821</v>
      </c>
      <c r="JP16" s="698">
        <v>1696</v>
      </c>
      <c r="JQ16" s="676">
        <v>9.8467000000000002</v>
      </c>
      <c r="JR16" s="677">
        <v>4.3632099999999996</v>
      </c>
      <c r="JS16" s="677">
        <v>71.933959999999999</v>
      </c>
      <c r="JT16" s="677">
        <v>3.41981</v>
      </c>
      <c r="JU16" s="677">
        <v>10.43632</v>
      </c>
      <c r="JV16" s="698">
        <v>1696</v>
      </c>
      <c r="JW16" s="676">
        <v>1.6509400000000001</v>
      </c>
      <c r="JX16" s="677">
        <v>5.7782999999999998</v>
      </c>
      <c r="JY16" s="677">
        <v>80.483490000000003</v>
      </c>
      <c r="JZ16" s="677">
        <v>1.6509400000000001</v>
      </c>
      <c r="KA16" s="677">
        <v>10.43632</v>
      </c>
      <c r="KB16" s="698">
        <v>1696</v>
      </c>
      <c r="KC16" s="676">
        <v>1.1202799999999999</v>
      </c>
      <c r="KD16" s="677">
        <v>9.5518900000000002</v>
      </c>
      <c r="KE16" s="677">
        <v>43.455190000000002</v>
      </c>
      <c r="KF16" s="677">
        <v>27.771229999999999</v>
      </c>
      <c r="KG16" s="677">
        <v>14.622640000000001</v>
      </c>
      <c r="KH16" s="677">
        <v>3.4787699999999999</v>
      </c>
      <c r="KI16" s="698">
        <v>1696</v>
      </c>
      <c r="KJ16" s="676">
        <v>67.570750000000004</v>
      </c>
      <c r="KK16" s="677">
        <v>11.084910000000001</v>
      </c>
      <c r="KL16" s="677">
        <v>21.344339999999999</v>
      </c>
      <c r="KM16" s="698">
        <v>1696</v>
      </c>
      <c r="KN16" s="676">
        <v>42.39387</v>
      </c>
      <c r="KO16" s="677">
        <v>20.28302</v>
      </c>
      <c r="KP16" s="677">
        <v>12.558960000000001</v>
      </c>
      <c r="KQ16" s="677">
        <v>9.8467000000000002</v>
      </c>
      <c r="KR16" s="677">
        <v>14.917450000000001</v>
      </c>
      <c r="KS16" s="698">
        <v>1696</v>
      </c>
      <c r="KT16" s="676">
        <v>4.7759400000000003</v>
      </c>
      <c r="KU16" s="677">
        <v>7.3702800000000002</v>
      </c>
      <c r="KV16" s="677">
        <v>54.89387</v>
      </c>
      <c r="KW16" s="677">
        <v>32.959910000000001</v>
      </c>
      <c r="KX16" s="698">
        <v>1696</v>
      </c>
      <c r="KY16" s="676">
        <v>63.030659999999997</v>
      </c>
      <c r="KZ16" s="677">
        <v>8.1957500000000003</v>
      </c>
      <c r="LA16" s="677">
        <v>28.773579999999999</v>
      </c>
      <c r="LB16" s="689">
        <v>1696</v>
      </c>
      <c r="LC16" s="676">
        <v>68.278300000000002</v>
      </c>
      <c r="LD16" s="677">
        <v>7.2523600000000004</v>
      </c>
      <c r="LE16" s="677">
        <v>24.469339999999999</v>
      </c>
      <c r="LF16" s="689">
        <v>1696</v>
      </c>
      <c r="LG16" s="676">
        <v>75.648579999999995</v>
      </c>
      <c r="LH16" s="677">
        <v>3.4787699999999999</v>
      </c>
      <c r="LI16" s="677">
        <v>20.872640000000001</v>
      </c>
      <c r="LJ16" s="689">
        <v>1696</v>
      </c>
      <c r="LK16" s="676">
        <v>7.0754700000000001</v>
      </c>
      <c r="LL16" s="677">
        <v>50.943399999999997</v>
      </c>
      <c r="LM16" s="677">
        <v>41.98113</v>
      </c>
      <c r="LN16" s="689">
        <v>1696</v>
      </c>
      <c r="LO16" s="676">
        <v>20.51887</v>
      </c>
      <c r="LP16" s="677">
        <v>23.584910000000001</v>
      </c>
      <c r="LQ16" s="677">
        <v>5.7782999999999998</v>
      </c>
      <c r="LR16" s="677">
        <v>10.790089999999999</v>
      </c>
      <c r="LS16" s="677">
        <v>39.327829999999999</v>
      </c>
      <c r="LT16" s="689">
        <v>1696</v>
      </c>
      <c r="LU16" s="676">
        <v>5.5424499999999997</v>
      </c>
      <c r="LV16" s="677">
        <v>9.5518900000000002</v>
      </c>
      <c r="LW16" s="677">
        <v>43.101419999999997</v>
      </c>
      <c r="LX16" s="677">
        <v>2.0636800000000002</v>
      </c>
      <c r="LY16" s="677">
        <v>39.740569999999998</v>
      </c>
      <c r="LZ16" s="689">
        <v>1696</v>
      </c>
      <c r="MA16" s="676">
        <v>40.035380000000004</v>
      </c>
      <c r="MB16" s="677">
        <v>34.728769999999997</v>
      </c>
      <c r="MC16" s="677">
        <v>25.235849999999999</v>
      </c>
      <c r="MD16" s="689">
        <v>1696</v>
      </c>
      <c r="ME16" s="676">
        <v>6.6037699999999999</v>
      </c>
      <c r="MF16" s="677">
        <v>50.943399999999997</v>
      </c>
      <c r="MG16" s="677">
        <v>3.0070800000000002</v>
      </c>
      <c r="MH16" s="677">
        <v>5.95519</v>
      </c>
      <c r="MI16" s="677">
        <v>33.490569999999998</v>
      </c>
      <c r="MJ16" s="689">
        <v>1696</v>
      </c>
      <c r="MK16" s="676">
        <v>13.67925</v>
      </c>
      <c r="ML16" s="677">
        <v>52.004719999999999</v>
      </c>
      <c r="MM16" s="677">
        <v>12.441039999999999</v>
      </c>
      <c r="MN16" s="677">
        <v>21.875</v>
      </c>
      <c r="MO16" s="689">
        <v>1696</v>
      </c>
      <c r="MP16" s="676">
        <v>63.85613</v>
      </c>
      <c r="MQ16" s="677">
        <v>39.150939999999999</v>
      </c>
      <c r="MR16" s="677">
        <v>39.976419999999997</v>
      </c>
      <c r="MS16" s="677">
        <v>39.03302</v>
      </c>
      <c r="MT16" s="677">
        <v>44.398580000000003</v>
      </c>
      <c r="MU16" s="677">
        <v>23.349060000000001</v>
      </c>
      <c r="MV16" s="689">
        <v>1696</v>
      </c>
      <c r="MW16" s="676">
        <v>6.1910400000000001</v>
      </c>
      <c r="MX16" s="677">
        <v>64.150940000000006</v>
      </c>
      <c r="MY16" s="677">
        <v>4.00943</v>
      </c>
      <c r="MZ16" s="677">
        <v>7.6061300000000003</v>
      </c>
      <c r="NA16" s="677">
        <v>18.042449999999999</v>
      </c>
      <c r="NB16" s="689">
        <v>1696</v>
      </c>
      <c r="NC16" s="676">
        <v>11.73349</v>
      </c>
      <c r="ND16" s="677">
        <v>10.377359999999999</v>
      </c>
      <c r="NE16" s="677">
        <v>77.889150000000001</v>
      </c>
      <c r="NF16" s="689">
        <v>1696</v>
      </c>
      <c r="NG16" s="676">
        <v>5.3066000000000004</v>
      </c>
      <c r="NH16" s="677">
        <v>5.5424499999999997</v>
      </c>
      <c r="NI16" s="677">
        <v>4.3042499999999997</v>
      </c>
      <c r="NJ16" s="677">
        <v>48.46698</v>
      </c>
      <c r="NK16" s="677">
        <v>36.379719999999999</v>
      </c>
      <c r="NL16" s="689">
        <v>1696</v>
      </c>
      <c r="NM16" s="676">
        <v>3.6556600000000001</v>
      </c>
      <c r="NN16" s="677">
        <v>42.865569999999998</v>
      </c>
      <c r="NO16" s="677">
        <v>15.212260000000001</v>
      </c>
      <c r="NP16" s="677">
        <v>2.7122600000000001</v>
      </c>
      <c r="NQ16" s="677">
        <v>35.554250000000003</v>
      </c>
      <c r="NR16" s="689">
        <v>1696</v>
      </c>
      <c r="NS16" s="676">
        <v>17.21698</v>
      </c>
      <c r="NT16" s="677">
        <v>9.66981</v>
      </c>
      <c r="NU16" s="677">
        <v>73.113209999999995</v>
      </c>
      <c r="NV16" s="689">
        <v>1696</v>
      </c>
      <c r="NW16" s="676">
        <v>10.55425</v>
      </c>
      <c r="NX16" s="677">
        <v>39.03302</v>
      </c>
      <c r="NY16" s="677">
        <v>11.084910000000001</v>
      </c>
      <c r="NZ16" s="677">
        <v>4.1273600000000004</v>
      </c>
      <c r="OA16" s="677">
        <v>35.200470000000003</v>
      </c>
      <c r="OB16" s="689">
        <v>1696</v>
      </c>
      <c r="OC16" s="676">
        <v>4.1863200000000003</v>
      </c>
      <c r="OD16" s="677">
        <v>20.047170000000001</v>
      </c>
      <c r="OE16" s="677">
        <v>6.54481</v>
      </c>
      <c r="OF16" s="677">
        <v>3.0070800000000002</v>
      </c>
      <c r="OG16" s="677">
        <v>66.214619999999996</v>
      </c>
      <c r="OH16" s="689">
        <v>1696</v>
      </c>
      <c r="OI16" s="676">
        <v>2.8891499999999999</v>
      </c>
      <c r="OJ16" s="677">
        <v>18.691040000000001</v>
      </c>
      <c r="OK16" s="677">
        <v>8.0188699999999997</v>
      </c>
      <c r="OL16" s="677">
        <v>2.3584900000000002</v>
      </c>
      <c r="OM16" s="677">
        <v>68.042450000000002</v>
      </c>
      <c r="ON16" s="689">
        <v>1696</v>
      </c>
      <c r="OO16" s="676">
        <v>2.0047199999999998</v>
      </c>
      <c r="OP16" s="677">
        <v>9.5518900000000002</v>
      </c>
      <c r="OQ16" s="677">
        <v>4.00943</v>
      </c>
      <c r="OR16" s="677">
        <v>1.70991</v>
      </c>
      <c r="OS16" s="677">
        <v>82.724059999999994</v>
      </c>
      <c r="OT16" s="689">
        <v>1696</v>
      </c>
      <c r="OU16" s="676">
        <v>22.169809999999998</v>
      </c>
      <c r="OV16" s="677">
        <v>13.97406</v>
      </c>
      <c r="OW16" s="677">
        <v>5.8962300000000001</v>
      </c>
      <c r="OX16" s="677">
        <v>6.3089599999999999</v>
      </c>
      <c r="OY16" s="677">
        <v>14.15094</v>
      </c>
      <c r="OZ16" s="677">
        <v>27.53538</v>
      </c>
      <c r="PA16" s="677">
        <v>17.21698</v>
      </c>
      <c r="PB16" s="677">
        <v>1.0023599999999999</v>
      </c>
      <c r="PC16" s="677">
        <v>1.1202799999999999</v>
      </c>
      <c r="PD16" s="677">
        <v>5.8372599999999997</v>
      </c>
      <c r="PE16" s="677">
        <v>36.202829999999999</v>
      </c>
      <c r="PF16" s="689">
        <v>1696</v>
      </c>
      <c r="PG16" s="676">
        <v>3.6556600000000001</v>
      </c>
      <c r="PH16" s="677">
        <v>4.8349099999999998</v>
      </c>
      <c r="PI16" s="677">
        <v>4.1273600000000004</v>
      </c>
      <c r="PJ16" s="677">
        <v>59.021230000000003</v>
      </c>
      <c r="PK16" s="677">
        <v>28.360849999999999</v>
      </c>
      <c r="PL16" s="689">
        <v>1696</v>
      </c>
      <c r="PM16" s="676">
        <v>1.88679</v>
      </c>
      <c r="PN16" s="677">
        <v>4.1863200000000003</v>
      </c>
      <c r="PO16" s="677">
        <v>3.41981</v>
      </c>
      <c r="PP16" s="677">
        <v>62.912739999999999</v>
      </c>
      <c r="PQ16" s="677">
        <v>27.594339999999999</v>
      </c>
      <c r="PR16" s="689">
        <v>1696</v>
      </c>
      <c r="PS16" s="676">
        <v>18.75</v>
      </c>
      <c r="PT16" s="677">
        <v>3.8915099999999998</v>
      </c>
      <c r="PU16" s="677">
        <v>70.636790000000005</v>
      </c>
      <c r="PV16" s="677">
        <v>6.7217000000000002</v>
      </c>
      <c r="PW16" s="689">
        <v>1696</v>
      </c>
      <c r="PX16" s="676">
        <v>1.59198</v>
      </c>
      <c r="PY16" s="677">
        <v>6.6037699999999999</v>
      </c>
      <c r="PZ16" s="677">
        <v>76.356129999999993</v>
      </c>
      <c r="QA16" s="677">
        <v>15.44811</v>
      </c>
      <c r="QB16" s="689">
        <v>1696</v>
      </c>
      <c r="QC16" s="676">
        <v>18.632079999999998</v>
      </c>
      <c r="QD16" s="677">
        <v>64.268870000000007</v>
      </c>
      <c r="QE16" s="677">
        <v>17.099060000000001</v>
      </c>
      <c r="QF16" s="689">
        <v>1696</v>
      </c>
      <c r="QG16" s="676">
        <v>71.403300000000002</v>
      </c>
      <c r="QH16" s="677">
        <v>9.4339600000000008</v>
      </c>
      <c r="QI16" s="677">
        <v>19.162739999999999</v>
      </c>
      <c r="QJ16" s="695">
        <v>1696</v>
      </c>
    </row>
    <row r="17" spans="1:452" ht="22.15" customHeight="1" x14ac:dyDescent="0.15">
      <c r="A17" s="1725"/>
      <c r="B17" s="696" t="s">
        <v>340</v>
      </c>
      <c r="C17" s="32">
        <f t="shared" si="0"/>
        <v>8</v>
      </c>
      <c r="D17" s="687">
        <v>48.614319999999999</v>
      </c>
      <c r="E17" s="688">
        <v>51.385680000000001</v>
      </c>
      <c r="F17" s="689">
        <v>866</v>
      </c>
      <c r="G17" s="606">
        <v>2.0785200000000001</v>
      </c>
      <c r="H17" s="697">
        <v>10.046189999999999</v>
      </c>
      <c r="I17" s="697">
        <v>13.048500000000001</v>
      </c>
      <c r="J17" s="697">
        <v>18.59122</v>
      </c>
      <c r="K17" s="697">
        <v>16.859120000000001</v>
      </c>
      <c r="L17" s="697">
        <v>19.74596</v>
      </c>
      <c r="M17" s="604">
        <v>19.630479999999999</v>
      </c>
      <c r="N17" s="689">
        <v>866</v>
      </c>
      <c r="O17" s="676">
        <v>2.6558899999999999</v>
      </c>
      <c r="P17" s="677">
        <v>35.45035</v>
      </c>
      <c r="Q17" s="677">
        <v>10.96998</v>
      </c>
      <c r="R17" s="677">
        <v>12.93303</v>
      </c>
      <c r="S17" s="677">
        <v>34.757510000000003</v>
      </c>
      <c r="T17" s="677">
        <v>3.23326</v>
      </c>
      <c r="U17" s="677">
        <v>0</v>
      </c>
      <c r="V17" s="689">
        <v>866</v>
      </c>
      <c r="W17" s="676">
        <v>31.293299999999999</v>
      </c>
      <c r="X17" s="677">
        <v>4.2725200000000001</v>
      </c>
      <c r="Y17" s="677">
        <v>0.92379</v>
      </c>
      <c r="Z17" s="677">
        <v>7.1593499999999999</v>
      </c>
      <c r="AA17" s="677">
        <v>14.318709999999999</v>
      </c>
      <c r="AB17" s="677">
        <v>18.475750000000001</v>
      </c>
      <c r="AC17" s="677">
        <v>3.00231</v>
      </c>
      <c r="AD17" s="677">
        <v>18.475750000000001</v>
      </c>
      <c r="AE17" s="677">
        <v>2.0785200000000001</v>
      </c>
      <c r="AF17" s="689">
        <v>866</v>
      </c>
      <c r="AG17" s="676">
        <v>8.1986100000000004</v>
      </c>
      <c r="AH17" s="677">
        <v>91.801389999999998</v>
      </c>
      <c r="AI17" s="689">
        <v>866</v>
      </c>
      <c r="AJ17" s="676">
        <v>33.025399999999998</v>
      </c>
      <c r="AK17" s="677">
        <v>18.244800000000001</v>
      </c>
      <c r="AL17" s="677">
        <v>9.1224000000000007</v>
      </c>
      <c r="AM17" s="677">
        <v>19.399539999999998</v>
      </c>
      <c r="AN17" s="677">
        <v>20.207850000000001</v>
      </c>
      <c r="AO17" s="677">
        <v>0</v>
      </c>
      <c r="AP17" s="689">
        <v>866</v>
      </c>
      <c r="AQ17" s="693">
        <v>31.524249999999999</v>
      </c>
      <c r="AR17" s="693">
        <v>40.762120000000003</v>
      </c>
      <c r="AS17" s="693">
        <v>27.713629999999998</v>
      </c>
      <c r="AT17" s="1304">
        <v>866</v>
      </c>
      <c r="AU17" s="676">
        <v>18.475750000000001</v>
      </c>
      <c r="AV17" s="677">
        <v>75.519630000000006</v>
      </c>
      <c r="AW17" s="677">
        <v>6.0046200000000001</v>
      </c>
      <c r="AX17" s="689">
        <v>866</v>
      </c>
      <c r="AY17" s="676">
        <v>5.4272499999999999</v>
      </c>
      <c r="AZ17" s="677">
        <v>88.799080000000004</v>
      </c>
      <c r="BA17" s="677">
        <v>5.7736700000000001</v>
      </c>
      <c r="BB17" s="689">
        <v>866</v>
      </c>
      <c r="BC17" s="676">
        <v>11.20092</v>
      </c>
      <c r="BD17" s="677">
        <v>82.678979999999996</v>
      </c>
      <c r="BE17" s="677">
        <v>6.1200900000000003</v>
      </c>
      <c r="BF17" s="689">
        <v>866</v>
      </c>
      <c r="BG17" s="676">
        <v>2.3094700000000001</v>
      </c>
      <c r="BH17" s="677">
        <v>15.70439</v>
      </c>
      <c r="BI17" s="677">
        <v>31.40878</v>
      </c>
      <c r="BJ17" s="677">
        <v>14.89607</v>
      </c>
      <c r="BK17" s="677">
        <v>7.6212499999999999</v>
      </c>
      <c r="BL17" s="677">
        <v>4.7344099999999996</v>
      </c>
      <c r="BM17" s="677">
        <v>1.15473</v>
      </c>
      <c r="BN17" s="677">
        <v>22.1709</v>
      </c>
      <c r="BO17" s="689">
        <v>866</v>
      </c>
      <c r="BP17" s="676">
        <v>10.96998</v>
      </c>
      <c r="BQ17" s="677">
        <v>12.240180000000001</v>
      </c>
      <c r="BR17" s="677">
        <v>7.6212499999999999</v>
      </c>
      <c r="BS17" s="677">
        <v>5.8891499999999999</v>
      </c>
      <c r="BT17" s="677">
        <v>4.3879900000000003</v>
      </c>
      <c r="BU17" s="677">
        <v>7.2748299999999997</v>
      </c>
      <c r="BV17" s="677">
        <v>14.43418</v>
      </c>
      <c r="BW17" s="677">
        <v>37.182450000000003</v>
      </c>
      <c r="BX17" s="689">
        <v>866</v>
      </c>
      <c r="BY17" s="676">
        <v>34.295610000000003</v>
      </c>
      <c r="BZ17" s="677">
        <v>36.143189999999997</v>
      </c>
      <c r="CA17" s="677">
        <v>20.669750000000001</v>
      </c>
      <c r="CB17" s="677">
        <v>5.4272499999999999</v>
      </c>
      <c r="CC17" s="677">
        <v>3.4641999999999999</v>
      </c>
      <c r="CD17" s="689">
        <v>866</v>
      </c>
      <c r="CE17" s="676">
        <v>68.82217</v>
      </c>
      <c r="CF17" s="677">
        <v>17.321020000000001</v>
      </c>
      <c r="CG17" s="677">
        <v>9.9307200000000009</v>
      </c>
      <c r="CH17" s="677">
        <v>2.3094700000000001</v>
      </c>
      <c r="CI17" s="677">
        <v>1.61663</v>
      </c>
      <c r="CJ17" s="689">
        <v>866</v>
      </c>
      <c r="CK17" s="676">
        <v>3.9260999999999999</v>
      </c>
      <c r="CL17" s="677">
        <v>12.70208</v>
      </c>
      <c r="CM17" s="677">
        <v>45.95843</v>
      </c>
      <c r="CN17" s="677">
        <v>20.785219999999999</v>
      </c>
      <c r="CO17" s="677">
        <v>16.62818</v>
      </c>
      <c r="CP17" s="689">
        <v>866</v>
      </c>
      <c r="CQ17" s="676">
        <v>17.782910000000001</v>
      </c>
      <c r="CR17" s="677">
        <v>29.676670000000001</v>
      </c>
      <c r="CS17" s="677">
        <v>36.605080000000001</v>
      </c>
      <c r="CT17" s="677">
        <v>8.8914500000000007</v>
      </c>
      <c r="CU17" s="677">
        <v>7.0438799999999997</v>
      </c>
      <c r="CV17" s="689">
        <v>866</v>
      </c>
      <c r="CW17" s="676">
        <v>5.6581999999999999</v>
      </c>
      <c r="CX17" s="677">
        <v>16.050809999999998</v>
      </c>
      <c r="CY17" s="677">
        <v>40.531179999999999</v>
      </c>
      <c r="CZ17" s="677">
        <v>21.824480000000001</v>
      </c>
      <c r="DA17" s="677">
        <v>15.93533</v>
      </c>
      <c r="DB17" s="689">
        <v>866</v>
      </c>
      <c r="DC17" s="676">
        <v>4.6189400000000003</v>
      </c>
      <c r="DD17" s="677">
        <v>13.279450000000001</v>
      </c>
      <c r="DE17" s="677">
        <v>28.06005</v>
      </c>
      <c r="DF17" s="677">
        <v>23.78753</v>
      </c>
      <c r="DG17" s="677">
        <v>30.25404</v>
      </c>
      <c r="DH17" s="689">
        <v>866</v>
      </c>
      <c r="DI17" s="676">
        <v>25.404160000000001</v>
      </c>
      <c r="DJ17" s="677">
        <v>32.563510000000001</v>
      </c>
      <c r="DK17" s="677">
        <v>30.369520000000001</v>
      </c>
      <c r="DL17" s="677">
        <v>7.6212499999999999</v>
      </c>
      <c r="DM17" s="677">
        <v>4.0415700000000001</v>
      </c>
      <c r="DN17" s="689">
        <v>866</v>
      </c>
      <c r="DO17" s="676">
        <v>3.4641999999999999</v>
      </c>
      <c r="DP17" s="677">
        <v>7.5057700000000001</v>
      </c>
      <c r="DQ17" s="677">
        <v>14.43418</v>
      </c>
      <c r="DR17" s="677">
        <v>11.08545</v>
      </c>
      <c r="DS17" s="677">
        <v>63.510390000000001</v>
      </c>
      <c r="DT17" s="689">
        <v>866</v>
      </c>
      <c r="DU17" s="676">
        <v>8.4295600000000004</v>
      </c>
      <c r="DV17" s="677">
        <v>20.900690000000001</v>
      </c>
      <c r="DW17" s="677">
        <v>35.681289999999997</v>
      </c>
      <c r="DX17" s="677">
        <v>14.087759999999999</v>
      </c>
      <c r="DY17" s="677">
        <v>20.900690000000001</v>
      </c>
      <c r="DZ17" s="689">
        <v>866</v>
      </c>
      <c r="EA17" s="676">
        <v>31.40878</v>
      </c>
      <c r="EB17" s="677">
        <v>15.24249</v>
      </c>
      <c r="EC17" s="677">
        <v>16.16628</v>
      </c>
      <c r="ED17" s="677">
        <v>11.3164</v>
      </c>
      <c r="EE17" s="677">
        <v>25.866050000000001</v>
      </c>
      <c r="EF17" s="689">
        <v>866</v>
      </c>
      <c r="EG17" s="676">
        <v>10.8545</v>
      </c>
      <c r="EH17" s="677">
        <v>17.551960000000001</v>
      </c>
      <c r="EI17" s="677">
        <v>37.759819999999998</v>
      </c>
      <c r="EJ17" s="677">
        <v>13.625870000000001</v>
      </c>
      <c r="EK17" s="677">
        <v>20.207850000000001</v>
      </c>
      <c r="EL17" s="689">
        <v>866</v>
      </c>
      <c r="EM17" s="676">
        <v>89.030019999999993</v>
      </c>
      <c r="EN17" s="677">
        <v>10.96998</v>
      </c>
      <c r="EO17" s="689">
        <v>866</v>
      </c>
      <c r="EP17" s="676">
        <v>72.863740000000007</v>
      </c>
      <c r="EQ17" s="677">
        <v>27.13626</v>
      </c>
      <c r="ER17" s="689">
        <v>866</v>
      </c>
      <c r="ES17" s="676">
        <v>15.58891</v>
      </c>
      <c r="ET17" s="677">
        <v>15.01155</v>
      </c>
      <c r="EU17" s="677">
        <v>5.3117799999999997</v>
      </c>
      <c r="EV17" s="677">
        <v>53.579680000000003</v>
      </c>
      <c r="EW17" s="677">
        <v>10.50808</v>
      </c>
      <c r="EX17" s="689">
        <v>866</v>
      </c>
      <c r="EY17" s="676">
        <v>13.163970000000001</v>
      </c>
      <c r="EZ17" s="677">
        <v>8.1986100000000004</v>
      </c>
      <c r="FA17" s="677">
        <v>50.923789999999997</v>
      </c>
      <c r="FB17" s="677">
        <v>11.43187</v>
      </c>
      <c r="FC17" s="677">
        <v>16.281759999999998</v>
      </c>
      <c r="FD17" s="689">
        <v>866</v>
      </c>
      <c r="FE17" s="676">
        <v>25.635100000000001</v>
      </c>
      <c r="FF17" s="677">
        <v>74.364900000000006</v>
      </c>
      <c r="FG17" s="689">
        <v>866</v>
      </c>
      <c r="FH17" s="676">
        <v>59.353349999999999</v>
      </c>
      <c r="FI17" s="677">
        <v>22.055430000000001</v>
      </c>
      <c r="FJ17" s="677">
        <v>10.161659999999999</v>
      </c>
      <c r="FK17" s="677">
        <v>59.468820000000001</v>
      </c>
      <c r="FL17" s="677">
        <v>44.803699999999999</v>
      </c>
      <c r="FM17" s="677">
        <v>33.140880000000003</v>
      </c>
      <c r="FN17" s="677">
        <v>4.9653600000000004</v>
      </c>
      <c r="FO17" s="677">
        <v>15.58891</v>
      </c>
      <c r="FP17" s="677">
        <v>1.2702100000000001</v>
      </c>
      <c r="FQ17" s="677">
        <v>11.66282</v>
      </c>
      <c r="FR17" s="689">
        <v>866</v>
      </c>
      <c r="FS17" s="676">
        <v>53.6965</v>
      </c>
      <c r="FT17" s="677">
        <v>46.3035</v>
      </c>
      <c r="FU17" s="689">
        <v>514</v>
      </c>
      <c r="FV17" s="676">
        <v>63.87435</v>
      </c>
      <c r="FW17" s="677">
        <v>36.12565</v>
      </c>
      <c r="FX17" s="689">
        <v>191</v>
      </c>
      <c r="FY17" s="676">
        <v>62.5</v>
      </c>
      <c r="FZ17" s="677">
        <v>37.5</v>
      </c>
      <c r="GA17" s="698">
        <v>88</v>
      </c>
      <c r="GB17" s="676">
        <v>39.80583</v>
      </c>
      <c r="GC17" s="677">
        <v>60.19417</v>
      </c>
      <c r="GD17" s="698">
        <v>515</v>
      </c>
      <c r="GE17" s="676">
        <v>38.917529999999999</v>
      </c>
      <c r="GF17" s="677">
        <v>61.082470000000001</v>
      </c>
      <c r="GG17" s="698">
        <v>388</v>
      </c>
      <c r="GH17" s="676">
        <v>79.790940000000006</v>
      </c>
      <c r="GI17" s="677">
        <v>20.209060000000001</v>
      </c>
      <c r="GJ17" s="698">
        <v>287</v>
      </c>
      <c r="GK17" s="676">
        <v>34.883719999999997</v>
      </c>
      <c r="GL17" s="677">
        <v>65.116280000000003</v>
      </c>
      <c r="GM17" s="698">
        <v>43</v>
      </c>
      <c r="GN17" s="676">
        <v>44.44444</v>
      </c>
      <c r="GO17" s="677">
        <v>55.55556</v>
      </c>
      <c r="GP17" s="698">
        <v>135</v>
      </c>
      <c r="GQ17" s="676">
        <v>81.818179999999998</v>
      </c>
      <c r="GR17" s="677">
        <v>18.181819999999998</v>
      </c>
      <c r="GS17" s="698">
        <v>11</v>
      </c>
      <c r="GT17" s="676">
        <v>35.214010000000002</v>
      </c>
      <c r="GU17" s="677">
        <v>64.785989999999998</v>
      </c>
      <c r="GV17" s="698">
        <v>514</v>
      </c>
      <c r="GW17" s="676">
        <v>51.832459999999998</v>
      </c>
      <c r="GX17" s="677">
        <v>48.167540000000002</v>
      </c>
      <c r="GY17" s="698">
        <v>191</v>
      </c>
      <c r="GZ17" s="676">
        <v>35.227269999999997</v>
      </c>
      <c r="HA17" s="677">
        <v>64.772729999999996</v>
      </c>
      <c r="HB17" s="698">
        <v>88</v>
      </c>
      <c r="HC17" s="676">
        <v>26.796119999999998</v>
      </c>
      <c r="HD17" s="677">
        <v>73.203879999999998</v>
      </c>
      <c r="HE17" s="698">
        <v>515</v>
      </c>
      <c r="HF17" s="676">
        <v>28.350519999999999</v>
      </c>
      <c r="HG17" s="677">
        <v>71.649479999999997</v>
      </c>
      <c r="HH17" s="698">
        <v>388</v>
      </c>
      <c r="HI17" s="676">
        <v>44.599299999999999</v>
      </c>
      <c r="HJ17" s="677">
        <v>55.400700000000001</v>
      </c>
      <c r="HK17" s="698">
        <v>287</v>
      </c>
      <c r="HL17" s="676">
        <v>18.604649999999999</v>
      </c>
      <c r="HM17" s="677">
        <v>81.395349999999993</v>
      </c>
      <c r="HN17" s="698">
        <v>43</v>
      </c>
      <c r="HO17" s="676">
        <v>28.148150000000001</v>
      </c>
      <c r="HP17" s="677">
        <v>71.851849999999999</v>
      </c>
      <c r="HQ17" s="698">
        <v>135</v>
      </c>
      <c r="HR17" s="676">
        <v>45.454549999999998</v>
      </c>
      <c r="HS17" s="677">
        <v>54.545450000000002</v>
      </c>
      <c r="HT17" s="698">
        <v>11</v>
      </c>
      <c r="HU17" s="676">
        <v>27.0428</v>
      </c>
      <c r="HV17" s="677">
        <v>72.9572</v>
      </c>
      <c r="HW17" s="698">
        <v>514</v>
      </c>
      <c r="HX17" s="676">
        <v>35.602089999999997</v>
      </c>
      <c r="HY17" s="677">
        <v>64.397909999999996</v>
      </c>
      <c r="HZ17" s="698">
        <v>191</v>
      </c>
      <c r="IA17" s="676">
        <v>18.181819999999998</v>
      </c>
      <c r="IB17" s="677">
        <v>81.818179999999998</v>
      </c>
      <c r="IC17" s="698">
        <v>88</v>
      </c>
      <c r="ID17" s="676">
        <v>35.53398</v>
      </c>
      <c r="IE17" s="677">
        <v>64.46602</v>
      </c>
      <c r="IF17" s="698">
        <v>515</v>
      </c>
      <c r="IG17" s="676">
        <v>37.628869999999999</v>
      </c>
      <c r="IH17" s="677">
        <v>62.371130000000001</v>
      </c>
      <c r="II17" s="698">
        <v>388</v>
      </c>
      <c r="IJ17" s="676">
        <v>43.902439999999999</v>
      </c>
      <c r="IK17" s="677">
        <v>56.097560000000001</v>
      </c>
      <c r="IL17" s="698">
        <v>287</v>
      </c>
      <c r="IM17" s="676">
        <v>13.95349</v>
      </c>
      <c r="IN17" s="677">
        <v>86.046509999999998</v>
      </c>
      <c r="IO17" s="698">
        <v>43</v>
      </c>
      <c r="IP17" s="676">
        <v>26.66667</v>
      </c>
      <c r="IQ17" s="677">
        <v>73.333330000000004</v>
      </c>
      <c r="IR17" s="698">
        <v>135</v>
      </c>
      <c r="IS17" s="676">
        <v>36.363639999999997</v>
      </c>
      <c r="IT17" s="677">
        <v>63.636360000000003</v>
      </c>
      <c r="IU17" s="698">
        <v>11</v>
      </c>
      <c r="IV17" s="676">
        <v>59.122399999999999</v>
      </c>
      <c r="IW17" s="677">
        <v>25.635100000000001</v>
      </c>
      <c r="IX17" s="677">
        <v>15.24249</v>
      </c>
      <c r="IY17" s="698">
        <v>866</v>
      </c>
      <c r="IZ17" s="676">
        <v>9.0069300000000005</v>
      </c>
      <c r="JA17" s="677">
        <v>4.2725200000000001</v>
      </c>
      <c r="JB17" s="677">
        <v>10.277139999999999</v>
      </c>
      <c r="JC17" s="677">
        <v>54.387990000000002</v>
      </c>
      <c r="JD17" s="677">
        <v>22.055430000000001</v>
      </c>
      <c r="JE17" s="698">
        <v>866</v>
      </c>
      <c r="JF17" s="676">
        <v>24.595839999999999</v>
      </c>
      <c r="JG17" s="677">
        <v>49.076210000000003</v>
      </c>
      <c r="JH17" s="677">
        <v>6.2355700000000001</v>
      </c>
      <c r="JI17" s="677">
        <v>20.092379999999999</v>
      </c>
      <c r="JJ17" s="698">
        <v>866</v>
      </c>
      <c r="JK17" s="676">
        <v>9.9307200000000009</v>
      </c>
      <c r="JL17" s="677">
        <v>3.6951499999999999</v>
      </c>
      <c r="JM17" s="677">
        <v>67.090069999999997</v>
      </c>
      <c r="JN17" s="677">
        <v>3.8106200000000001</v>
      </c>
      <c r="JO17" s="677">
        <v>15.47344</v>
      </c>
      <c r="JP17" s="698">
        <v>866</v>
      </c>
      <c r="JQ17" s="676">
        <v>9.8152399999999993</v>
      </c>
      <c r="JR17" s="677">
        <v>3.5796800000000002</v>
      </c>
      <c r="JS17" s="677">
        <v>73.210160000000002</v>
      </c>
      <c r="JT17" s="677">
        <v>3.3487300000000002</v>
      </c>
      <c r="JU17" s="677">
        <v>10.046189999999999</v>
      </c>
      <c r="JV17" s="698">
        <v>866</v>
      </c>
      <c r="JW17" s="676">
        <v>2.0785200000000001</v>
      </c>
      <c r="JX17" s="677">
        <v>3.4641999999999999</v>
      </c>
      <c r="JY17" s="677">
        <v>81.986140000000006</v>
      </c>
      <c r="JZ17" s="677">
        <v>1.0392600000000001</v>
      </c>
      <c r="KA17" s="677">
        <v>11.43187</v>
      </c>
      <c r="KB17" s="698">
        <v>866</v>
      </c>
      <c r="KC17" s="676">
        <v>1.7321</v>
      </c>
      <c r="KD17" s="677">
        <v>10.392609999999999</v>
      </c>
      <c r="KE17" s="677">
        <v>42.494230000000002</v>
      </c>
      <c r="KF17" s="677">
        <v>29.445730000000001</v>
      </c>
      <c r="KG17" s="677">
        <v>12.70208</v>
      </c>
      <c r="KH17" s="677">
        <v>3.23326</v>
      </c>
      <c r="KI17" s="698">
        <v>866</v>
      </c>
      <c r="KJ17" s="676">
        <v>69.861429999999999</v>
      </c>
      <c r="KK17" s="677">
        <v>9.6997699999999991</v>
      </c>
      <c r="KL17" s="677">
        <v>20.438800000000001</v>
      </c>
      <c r="KM17" s="698">
        <v>866</v>
      </c>
      <c r="KN17" s="676">
        <v>42.032330000000002</v>
      </c>
      <c r="KO17" s="677">
        <v>21.247109999999999</v>
      </c>
      <c r="KP17" s="677">
        <v>10.73903</v>
      </c>
      <c r="KQ17" s="677">
        <v>10.277139999999999</v>
      </c>
      <c r="KR17" s="677">
        <v>15.70439</v>
      </c>
      <c r="KS17" s="698">
        <v>866</v>
      </c>
      <c r="KT17" s="676">
        <v>2.8868399999999999</v>
      </c>
      <c r="KU17" s="677">
        <v>6.5819900000000002</v>
      </c>
      <c r="KV17" s="677">
        <v>56.69746</v>
      </c>
      <c r="KW17" s="677">
        <v>33.83372</v>
      </c>
      <c r="KX17" s="698">
        <v>866</v>
      </c>
      <c r="KY17" s="676">
        <v>63.163969999999999</v>
      </c>
      <c r="KZ17" s="677">
        <v>5.8891499999999999</v>
      </c>
      <c r="LA17" s="677">
        <v>30.94688</v>
      </c>
      <c r="LB17" s="689">
        <v>866</v>
      </c>
      <c r="LC17" s="676">
        <v>69.284059999999997</v>
      </c>
      <c r="LD17" s="677">
        <v>5.5427299999999997</v>
      </c>
      <c r="LE17" s="677">
        <v>25.173210000000001</v>
      </c>
      <c r="LF17" s="689">
        <v>866</v>
      </c>
      <c r="LG17" s="676">
        <v>75.404160000000005</v>
      </c>
      <c r="LH17" s="677">
        <v>3.1177800000000002</v>
      </c>
      <c r="LI17" s="677">
        <v>21.478059999999999</v>
      </c>
      <c r="LJ17" s="689">
        <v>866</v>
      </c>
      <c r="LK17" s="676">
        <v>5.3117799999999997</v>
      </c>
      <c r="LL17" s="677">
        <v>50.346420000000002</v>
      </c>
      <c r="LM17" s="677">
        <v>44.341799999999999</v>
      </c>
      <c r="LN17" s="689">
        <v>866</v>
      </c>
      <c r="LO17" s="676">
        <v>19.168589999999998</v>
      </c>
      <c r="LP17" s="677">
        <v>22.86374</v>
      </c>
      <c r="LQ17" s="677">
        <v>5.1962999999999999</v>
      </c>
      <c r="LR17" s="677">
        <v>8.5450300000000006</v>
      </c>
      <c r="LS17" s="677">
        <v>44.226329999999997</v>
      </c>
      <c r="LT17" s="689">
        <v>866</v>
      </c>
      <c r="LU17" s="676">
        <v>5.0808299999999997</v>
      </c>
      <c r="LV17" s="677">
        <v>7.0438799999999997</v>
      </c>
      <c r="LW17" s="677">
        <v>46.651269999999997</v>
      </c>
      <c r="LX17" s="677">
        <v>2.3094700000000001</v>
      </c>
      <c r="LY17" s="677">
        <v>38.914549999999998</v>
      </c>
      <c r="LZ17" s="689">
        <v>866</v>
      </c>
      <c r="MA17" s="676">
        <v>38.799079999999996</v>
      </c>
      <c r="MB17" s="677">
        <v>35.334870000000002</v>
      </c>
      <c r="MC17" s="677">
        <v>25.866050000000001</v>
      </c>
      <c r="MD17" s="689">
        <v>866</v>
      </c>
      <c r="ME17" s="676">
        <v>6.8129299999999997</v>
      </c>
      <c r="MF17" s="677">
        <v>48.267899999999997</v>
      </c>
      <c r="MG17" s="677">
        <v>3.4641999999999999</v>
      </c>
      <c r="MH17" s="677">
        <v>5.8891499999999999</v>
      </c>
      <c r="MI17" s="677">
        <v>35.565820000000002</v>
      </c>
      <c r="MJ17" s="689">
        <v>866</v>
      </c>
      <c r="MK17" s="676">
        <v>11.3164</v>
      </c>
      <c r="ML17" s="677">
        <v>53.81062</v>
      </c>
      <c r="MM17" s="677">
        <v>12.12471</v>
      </c>
      <c r="MN17" s="677">
        <v>22.748270000000002</v>
      </c>
      <c r="MO17" s="689">
        <v>866</v>
      </c>
      <c r="MP17" s="676">
        <v>63.163969999999999</v>
      </c>
      <c r="MQ17" s="677">
        <v>39.145499999999998</v>
      </c>
      <c r="MR17" s="677">
        <v>43.764429999999997</v>
      </c>
      <c r="MS17" s="677">
        <v>42.032330000000002</v>
      </c>
      <c r="MT17" s="677">
        <v>48.152419999999999</v>
      </c>
      <c r="MU17" s="677">
        <v>22.286370000000002</v>
      </c>
      <c r="MV17" s="689">
        <v>866</v>
      </c>
      <c r="MW17" s="676">
        <v>5.7736700000000001</v>
      </c>
      <c r="MX17" s="677">
        <v>64.318709999999996</v>
      </c>
      <c r="MY17" s="677">
        <v>3.1177800000000002</v>
      </c>
      <c r="MZ17" s="677">
        <v>7.0438799999999997</v>
      </c>
      <c r="NA17" s="677">
        <v>19.74596</v>
      </c>
      <c r="NB17" s="689">
        <v>866</v>
      </c>
      <c r="NC17" s="676">
        <v>10.73903</v>
      </c>
      <c r="ND17" s="677">
        <v>11.3164</v>
      </c>
      <c r="NE17" s="677">
        <v>77.944569999999999</v>
      </c>
      <c r="NF17" s="689">
        <v>866</v>
      </c>
      <c r="NG17" s="676">
        <v>3.23326</v>
      </c>
      <c r="NH17" s="677">
        <v>3.23326</v>
      </c>
      <c r="NI17" s="677">
        <v>5.4272499999999999</v>
      </c>
      <c r="NJ17" s="677">
        <v>50.577370000000002</v>
      </c>
      <c r="NK17" s="677">
        <v>37.528869999999998</v>
      </c>
      <c r="NL17" s="689">
        <v>866</v>
      </c>
      <c r="NM17" s="676">
        <v>2.8868399999999999</v>
      </c>
      <c r="NN17" s="677">
        <v>43.07159</v>
      </c>
      <c r="NO17" s="677">
        <v>15.58891</v>
      </c>
      <c r="NP17" s="677">
        <v>1.61663</v>
      </c>
      <c r="NQ17" s="677">
        <v>36.836030000000001</v>
      </c>
      <c r="NR17" s="689">
        <v>866</v>
      </c>
      <c r="NS17" s="676">
        <v>17.89838</v>
      </c>
      <c r="NT17" s="677">
        <v>9.8152399999999993</v>
      </c>
      <c r="NU17" s="677">
        <v>72.286370000000005</v>
      </c>
      <c r="NV17" s="689">
        <v>866</v>
      </c>
      <c r="NW17" s="676">
        <v>9.1224000000000007</v>
      </c>
      <c r="NX17" s="677">
        <v>38.568129999999996</v>
      </c>
      <c r="NY17" s="677">
        <v>10.96998</v>
      </c>
      <c r="NZ17" s="677">
        <v>4.0415700000000001</v>
      </c>
      <c r="OA17" s="677">
        <v>37.297919999999998</v>
      </c>
      <c r="OB17" s="689">
        <v>866</v>
      </c>
      <c r="OC17" s="676">
        <v>3.6951499999999999</v>
      </c>
      <c r="OD17" s="677">
        <v>21.709009999999999</v>
      </c>
      <c r="OE17" s="677">
        <v>7.3902999999999999</v>
      </c>
      <c r="OF17" s="677">
        <v>2.5404200000000001</v>
      </c>
      <c r="OG17" s="677">
        <v>64.665130000000005</v>
      </c>
      <c r="OH17" s="689">
        <v>866</v>
      </c>
      <c r="OI17" s="676">
        <v>3.23326</v>
      </c>
      <c r="OJ17" s="677">
        <v>18.475750000000001</v>
      </c>
      <c r="OK17" s="677">
        <v>9.0069300000000005</v>
      </c>
      <c r="OL17" s="677">
        <v>2.6558899999999999</v>
      </c>
      <c r="OM17" s="677">
        <v>66.62818</v>
      </c>
      <c r="ON17" s="689">
        <v>866</v>
      </c>
      <c r="OO17" s="676">
        <v>2.5404200000000001</v>
      </c>
      <c r="OP17" s="677">
        <v>9.3533500000000007</v>
      </c>
      <c r="OQ17" s="677">
        <v>3.9260999999999999</v>
      </c>
      <c r="OR17" s="677">
        <v>1.84758</v>
      </c>
      <c r="OS17" s="677">
        <v>82.332560000000001</v>
      </c>
      <c r="OT17" s="689">
        <v>866</v>
      </c>
      <c r="OU17" s="676">
        <v>23.78753</v>
      </c>
      <c r="OV17" s="677">
        <v>14.318709999999999</v>
      </c>
      <c r="OW17" s="677">
        <v>5.5427299999999997</v>
      </c>
      <c r="OX17" s="677">
        <v>5.8891499999999999</v>
      </c>
      <c r="OY17" s="677">
        <v>15.81986</v>
      </c>
      <c r="OZ17" s="677">
        <v>26.789840000000002</v>
      </c>
      <c r="PA17" s="677">
        <v>16.512699999999999</v>
      </c>
      <c r="PB17" s="677">
        <v>1.15473</v>
      </c>
      <c r="PC17" s="677">
        <v>1.50115</v>
      </c>
      <c r="PD17" s="677">
        <v>4.9653600000000004</v>
      </c>
      <c r="PE17" s="677">
        <v>36.720550000000003</v>
      </c>
      <c r="PF17" s="689">
        <v>866</v>
      </c>
      <c r="PG17" s="676">
        <v>4.5034599999999996</v>
      </c>
      <c r="PH17" s="677">
        <v>3.1177800000000002</v>
      </c>
      <c r="PI17" s="677">
        <v>3.6951499999999999</v>
      </c>
      <c r="PJ17" s="677">
        <v>59.930720000000001</v>
      </c>
      <c r="PK17" s="677">
        <v>28.752890000000001</v>
      </c>
      <c r="PL17" s="689">
        <v>866</v>
      </c>
      <c r="PM17" s="676">
        <v>1.2702100000000001</v>
      </c>
      <c r="PN17" s="677">
        <v>2.4249399999999999</v>
      </c>
      <c r="PO17" s="677">
        <v>3.00231</v>
      </c>
      <c r="PP17" s="677">
        <v>65.819860000000006</v>
      </c>
      <c r="PQ17" s="677">
        <v>27.482679999999998</v>
      </c>
      <c r="PR17" s="689">
        <v>866</v>
      </c>
      <c r="PS17" s="676">
        <v>15.58891</v>
      </c>
      <c r="PT17" s="677">
        <v>4.7344099999999996</v>
      </c>
      <c r="PU17" s="677">
        <v>72.979209999999995</v>
      </c>
      <c r="PV17" s="677">
        <v>6.6974600000000004</v>
      </c>
      <c r="PW17" s="689">
        <v>866</v>
      </c>
      <c r="PX17" s="676">
        <v>1.50115</v>
      </c>
      <c r="PY17" s="677">
        <v>6.3510400000000002</v>
      </c>
      <c r="PZ17" s="677">
        <v>76.443420000000003</v>
      </c>
      <c r="QA17" s="677">
        <v>15.70439</v>
      </c>
      <c r="QB17" s="689">
        <v>866</v>
      </c>
      <c r="QC17" s="676">
        <v>19.399539999999998</v>
      </c>
      <c r="QD17" s="677">
        <v>63.625869999999999</v>
      </c>
      <c r="QE17" s="677">
        <v>16.974599999999999</v>
      </c>
      <c r="QF17" s="689">
        <v>866</v>
      </c>
      <c r="QG17" s="676">
        <v>68.937640000000002</v>
      </c>
      <c r="QH17" s="677">
        <v>8.7759800000000006</v>
      </c>
      <c r="QI17" s="677">
        <v>22.286370000000002</v>
      </c>
      <c r="QJ17" s="695">
        <v>866</v>
      </c>
    </row>
    <row r="18" spans="1:452" ht="22.15" customHeight="1" x14ac:dyDescent="0.15">
      <c r="A18" s="1775"/>
      <c r="B18" s="699" t="s">
        <v>345</v>
      </c>
      <c r="C18" s="1293">
        <f t="shared" si="0"/>
        <v>9</v>
      </c>
      <c r="D18" s="672">
        <v>48.235289999999999</v>
      </c>
      <c r="E18" s="673">
        <v>51.764710000000001</v>
      </c>
      <c r="F18" s="674">
        <v>3315</v>
      </c>
      <c r="G18" s="610">
        <v>2.4434399999999998</v>
      </c>
      <c r="H18" s="675">
        <v>11.704370000000001</v>
      </c>
      <c r="I18" s="675">
        <v>14.690799999999999</v>
      </c>
      <c r="J18" s="675">
        <v>18.31071</v>
      </c>
      <c r="K18" s="675">
        <v>16.711919999999999</v>
      </c>
      <c r="L18" s="675">
        <v>19.51735</v>
      </c>
      <c r="M18" s="610">
        <v>16.621420000000001</v>
      </c>
      <c r="N18" s="674">
        <v>3315</v>
      </c>
      <c r="O18" s="682">
        <v>3.61991</v>
      </c>
      <c r="P18" s="681">
        <v>37.375570000000003</v>
      </c>
      <c r="Q18" s="681">
        <v>11.402710000000001</v>
      </c>
      <c r="R18" s="681">
        <v>11.82504</v>
      </c>
      <c r="S18" s="681">
        <v>33.454000000000001</v>
      </c>
      <c r="T18" s="681">
        <v>2.2322799999999998</v>
      </c>
      <c r="U18" s="681">
        <v>9.0499999999999997E-2</v>
      </c>
      <c r="V18" s="674">
        <v>3315</v>
      </c>
      <c r="W18" s="682">
        <v>31.52338</v>
      </c>
      <c r="X18" s="681">
        <v>3.68024</v>
      </c>
      <c r="Y18" s="681">
        <v>1.4177999999999999</v>
      </c>
      <c r="Z18" s="681">
        <v>7.4208100000000004</v>
      </c>
      <c r="AA18" s="681">
        <v>14.690799999999999</v>
      </c>
      <c r="AB18" s="681">
        <v>17.828050000000001</v>
      </c>
      <c r="AC18" s="681">
        <v>4.2835599999999996</v>
      </c>
      <c r="AD18" s="681">
        <v>17.073910000000001</v>
      </c>
      <c r="AE18" s="681">
        <v>2.0814499999999998</v>
      </c>
      <c r="AF18" s="674">
        <v>3315</v>
      </c>
      <c r="AG18" s="682">
        <v>8.6274499999999996</v>
      </c>
      <c r="AH18" s="681">
        <v>91.372550000000004</v>
      </c>
      <c r="AI18" s="674">
        <v>3315</v>
      </c>
      <c r="AJ18" s="682">
        <v>31.131219999999999</v>
      </c>
      <c r="AK18" s="681">
        <v>18.612369999999999</v>
      </c>
      <c r="AL18" s="681">
        <v>8.08446</v>
      </c>
      <c r="AM18" s="681">
        <v>20.392160000000001</v>
      </c>
      <c r="AN18" s="681">
        <v>21.628959999999999</v>
      </c>
      <c r="AO18" s="681">
        <v>0.15082999999999999</v>
      </c>
      <c r="AP18" s="674">
        <v>3315</v>
      </c>
      <c r="AQ18" s="700">
        <v>28.295629999999999</v>
      </c>
      <c r="AR18" s="700">
        <v>40.331829999999997</v>
      </c>
      <c r="AS18" s="700">
        <v>31.37255</v>
      </c>
      <c r="AT18" s="1305">
        <v>3315</v>
      </c>
      <c r="AU18" s="682">
        <v>19.034690000000001</v>
      </c>
      <c r="AV18" s="681">
        <v>74.660629999999998</v>
      </c>
      <c r="AW18" s="681">
        <v>6.3046800000000003</v>
      </c>
      <c r="AX18" s="674">
        <v>3315</v>
      </c>
      <c r="AY18" s="682">
        <v>5.6410299999999998</v>
      </c>
      <c r="AZ18" s="681">
        <v>88.386120000000005</v>
      </c>
      <c r="BA18" s="681">
        <v>5.9728500000000002</v>
      </c>
      <c r="BB18" s="674">
        <v>3315</v>
      </c>
      <c r="BC18" s="682">
        <v>13.815989999999999</v>
      </c>
      <c r="BD18" s="681">
        <v>80.150829999999999</v>
      </c>
      <c r="BE18" s="681">
        <v>6.0331799999999998</v>
      </c>
      <c r="BF18" s="674">
        <v>3315</v>
      </c>
      <c r="BG18" s="682">
        <v>3.0165899999999999</v>
      </c>
      <c r="BH18" s="681">
        <v>18.702870000000001</v>
      </c>
      <c r="BI18" s="681">
        <v>30.135750000000002</v>
      </c>
      <c r="BJ18" s="681">
        <v>15.86727</v>
      </c>
      <c r="BK18" s="681">
        <v>8.4766200000000005</v>
      </c>
      <c r="BL18" s="681">
        <v>3.3182499999999999</v>
      </c>
      <c r="BM18" s="681">
        <v>1.3272999999999999</v>
      </c>
      <c r="BN18" s="681">
        <v>19.155349999999999</v>
      </c>
      <c r="BO18" s="674">
        <v>3315</v>
      </c>
      <c r="BP18" s="682">
        <v>14.962289999999999</v>
      </c>
      <c r="BQ18" s="681">
        <v>15.38462</v>
      </c>
      <c r="BR18" s="681">
        <v>10.648569999999999</v>
      </c>
      <c r="BS18" s="681">
        <v>4.3740600000000001</v>
      </c>
      <c r="BT18" s="681">
        <v>4.4645599999999996</v>
      </c>
      <c r="BU18" s="681">
        <v>6.7571599999999998</v>
      </c>
      <c r="BV18" s="681">
        <v>10.588240000000001</v>
      </c>
      <c r="BW18" s="681">
        <v>32.820509999999999</v>
      </c>
      <c r="BX18" s="674">
        <v>3315</v>
      </c>
      <c r="BY18" s="682">
        <v>39.366520000000001</v>
      </c>
      <c r="BZ18" s="681">
        <v>33.39367</v>
      </c>
      <c r="CA18" s="681">
        <v>19.879339999999999</v>
      </c>
      <c r="CB18" s="681">
        <v>4.5550499999999996</v>
      </c>
      <c r="CC18" s="681">
        <v>2.8054299999999999</v>
      </c>
      <c r="CD18" s="674">
        <v>3315</v>
      </c>
      <c r="CE18" s="682">
        <v>66.968329999999995</v>
      </c>
      <c r="CF18" s="681">
        <v>16.621420000000001</v>
      </c>
      <c r="CG18" s="681">
        <v>12.24736</v>
      </c>
      <c r="CH18" s="681">
        <v>2.3831099999999998</v>
      </c>
      <c r="CI18" s="681">
        <v>1.77979</v>
      </c>
      <c r="CJ18" s="674">
        <v>3315</v>
      </c>
      <c r="CK18" s="682">
        <v>4.9773800000000001</v>
      </c>
      <c r="CL18" s="681">
        <v>13.66516</v>
      </c>
      <c r="CM18" s="681">
        <v>41.930619999999998</v>
      </c>
      <c r="CN18" s="681">
        <v>19.818999999999999</v>
      </c>
      <c r="CO18" s="681">
        <v>19.607839999999999</v>
      </c>
      <c r="CP18" s="674">
        <v>3315</v>
      </c>
      <c r="CQ18" s="682">
        <v>19.909500000000001</v>
      </c>
      <c r="CR18" s="681">
        <v>28.989439999999998</v>
      </c>
      <c r="CS18" s="681">
        <v>33.966819999999998</v>
      </c>
      <c r="CT18" s="681">
        <v>10.16591</v>
      </c>
      <c r="CU18" s="681">
        <v>6.9683299999999999</v>
      </c>
      <c r="CV18" s="674">
        <v>3315</v>
      </c>
      <c r="CW18" s="682">
        <v>7.6018100000000004</v>
      </c>
      <c r="CX18" s="681">
        <v>16.621420000000001</v>
      </c>
      <c r="CY18" s="681">
        <v>40.723979999999997</v>
      </c>
      <c r="CZ18" s="681">
        <v>19.547509999999999</v>
      </c>
      <c r="DA18" s="681">
        <v>15.505280000000001</v>
      </c>
      <c r="DB18" s="674">
        <v>3315</v>
      </c>
      <c r="DC18" s="682">
        <v>5.5505300000000002</v>
      </c>
      <c r="DD18" s="681">
        <v>13.57466</v>
      </c>
      <c r="DE18" s="681">
        <v>28.868780000000001</v>
      </c>
      <c r="DF18" s="681">
        <v>22.835599999999999</v>
      </c>
      <c r="DG18" s="681">
        <v>29.170439999999999</v>
      </c>
      <c r="DH18" s="674">
        <v>3315</v>
      </c>
      <c r="DI18" s="682">
        <v>24.37406</v>
      </c>
      <c r="DJ18" s="681">
        <v>32.911009999999997</v>
      </c>
      <c r="DK18" s="681">
        <v>30.920059999999999</v>
      </c>
      <c r="DL18" s="681">
        <v>7.3604799999999999</v>
      </c>
      <c r="DM18" s="681">
        <v>4.4343899999999996</v>
      </c>
      <c r="DN18" s="674">
        <v>3315</v>
      </c>
      <c r="DO18" s="682">
        <v>5.4901999999999997</v>
      </c>
      <c r="DP18" s="681">
        <v>6.9683299999999999</v>
      </c>
      <c r="DQ18" s="681">
        <v>16.530919999999998</v>
      </c>
      <c r="DR18" s="681">
        <v>10.98039</v>
      </c>
      <c r="DS18" s="681">
        <v>60.030169999999998</v>
      </c>
      <c r="DT18" s="674">
        <v>3315</v>
      </c>
      <c r="DU18" s="682">
        <v>9.1402699999999992</v>
      </c>
      <c r="DV18" s="681">
        <v>20.512820000000001</v>
      </c>
      <c r="DW18" s="681">
        <v>35.68627</v>
      </c>
      <c r="DX18" s="681">
        <v>14.23831</v>
      </c>
      <c r="DY18" s="681">
        <v>20.422319999999999</v>
      </c>
      <c r="DZ18" s="674">
        <v>3315</v>
      </c>
      <c r="EA18" s="682">
        <v>34.328809999999997</v>
      </c>
      <c r="EB18" s="681">
        <v>13.695320000000001</v>
      </c>
      <c r="EC18" s="681">
        <v>17.254899999999999</v>
      </c>
      <c r="ED18" s="681">
        <v>10.7994</v>
      </c>
      <c r="EE18" s="681">
        <v>23.921569999999999</v>
      </c>
      <c r="EF18" s="674">
        <v>3315</v>
      </c>
      <c r="EG18" s="682">
        <v>9.8944200000000002</v>
      </c>
      <c r="EH18" s="681">
        <v>16.0181</v>
      </c>
      <c r="EI18" s="681">
        <v>34.992460000000001</v>
      </c>
      <c r="EJ18" s="681">
        <v>15.203620000000001</v>
      </c>
      <c r="EK18" s="681">
        <v>23.891400000000001</v>
      </c>
      <c r="EL18" s="674">
        <v>3315</v>
      </c>
      <c r="EM18" s="682">
        <v>87.33032</v>
      </c>
      <c r="EN18" s="681">
        <v>12.66968</v>
      </c>
      <c r="EO18" s="674">
        <v>3315</v>
      </c>
      <c r="EP18" s="682">
        <v>71.915539999999993</v>
      </c>
      <c r="EQ18" s="681">
        <v>28.08446</v>
      </c>
      <c r="ER18" s="674">
        <v>3315</v>
      </c>
      <c r="ES18" s="682">
        <v>15.62594</v>
      </c>
      <c r="ET18" s="681">
        <v>15.35445</v>
      </c>
      <c r="EU18" s="681">
        <v>6.6063299999999998</v>
      </c>
      <c r="EV18" s="681">
        <v>49.894419999999997</v>
      </c>
      <c r="EW18" s="681">
        <v>12.51885</v>
      </c>
      <c r="EX18" s="674">
        <v>3315</v>
      </c>
      <c r="EY18" s="682">
        <v>14.932130000000001</v>
      </c>
      <c r="EZ18" s="681">
        <v>9.2307699999999997</v>
      </c>
      <c r="FA18" s="681">
        <v>49.260939999999998</v>
      </c>
      <c r="FB18" s="681">
        <v>10.045249999999999</v>
      </c>
      <c r="FC18" s="681">
        <v>16.530919999999998</v>
      </c>
      <c r="FD18" s="674">
        <v>3315</v>
      </c>
      <c r="FE18" s="682">
        <v>24.85671</v>
      </c>
      <c r="FF18" s="681">
        <v>75.143289999999993</v>
      </c>
      <c r="FG18" s="674">
        <v>3315</v>
      </c>
      <c r="FH18" s="682">
        <v>58.79336</v>
      </c>
      <c r="FI18" s="681">
        <v>22.262440000000002</v>
      </c>
      <c r="FJ18" s="681">
        <v>12.609349999999999</v>
      </c>
      <c r="FK18" s="681">
        <v>57.556559999999998</v>
      </c>
      <c r="FL18" s="681">
        <v>43.288080000000001</v>
      </c>
      <c r="FM18" s="681">
        <v>29.441929999999999</v>
      </c>
      <c r="FN18" s="681">
        <v>5.5203600000000002</v>
      </c>
      <c r="FO18" s="681">
        <v>13.54449</v>
      </c>
      <c r="FP18" s="681">
        <v>1.65913</v>
      </c>
      <c r="FQ18" s="681">
        <v>12.941179999999999</v>
      </c>
      <c r="FR18" s="674">
        <v>3315</v>
      </c>
      <c r="FS18" s="682">
        <v>51.359670000000001</v>
      </c>
      <c r="FT18" s="681">
        <v>48.640329999999999</v>
      </c>
      <c r="FU18" s="674">
        <v>1949</v>
      </c>
      <c r="FV18" s="682">
        <v>58.536589999999997</v>
      </c>
      <c r="FW18" s="681">
        <v>41.463410000000003</v>
      </c>
      <c r="FX18" s="674">
        <v>738</v>
      </c>
      <c r="FY18" s="682">
        <v>61.96172</v>
      </c>
      <c r="FZ18" s="681">
        <v>38.03828</v>
      </c>
      <c r="GA18" s="701">
        <v>418</v>
      </c>
      <c r="GB18" s="682">
        <v>40.408810000000003</v>
      </c>
      <c r="GC18" s="681">
        <v>59.591189999999997</v>
      </c>
      <c r="GD18" s="701">
        <v>1908</v>
      </c>
      <c r="GE18" s="682">
        <v>37.421599999999998</v>
      </c>
      <c r="GF18" s="681">
        <v>62.578400000000002</v>
      </c>
      <c r="GG18" s="701">
        <v>1435</v>
      </c>
      <c r="GH18" s="682">
        <v>78.893439999999998</v>
      </c>
      <c r="GI18" s="681">
        <v>21.106560000000002</v>
      </c>
      <c r="GJ18" s="701">
        <v>976</v>
      </c>
      <c r="GK18" s="682">
        <v>38.797809999999998</v>
      </c>
      <c r="GL18" s="681">
        <v>61.202190000000002</v>
      </c>
      <c r="GM18" s="701">
        <v>183</v>
      </c>
      <c r="GN18" s="682">
        <v>45.211579999999998</v>
      </c>
      <c r="GO18" s="681">
        <v>54.788420000000002</v>
      </c>
      <c r="GP18" s="701">
        <v>449</v>
      </c>
      <c r="GQ18" s="682">
        <v>67.272729999999996</v>
      </c>
      <c r="GR18" s="681">
        <v>32.727269999999997</v>
      </c>
      <c r="GS18" s="701">
        <v>55</v>
      </c>
      <c r="GT18" s="682">
        <v>37.301180000000002</v>
      </c>
      <c r="GU18" s="681">
        <v>62.698819999999998</v>
      </c>
      <c r="GV18" s="701">
        <v>1949</v>
      </c>
      <c r="GW18" s="682">
        <v>49.593499999999999</v>
      </c>
      <c r="GX18" s="681">
        <v>50.406500000000001</v>
      </c>
      <c r="GY18" s="701">
        <v>738</v>
      </c>
      <c r="GZ18" s="682">
        <v>38.277509999999999</v>
      </c>
      <c r="HA18" s="681">
        <v>61.722490000000001</v>
      </c>
      <c r="HB18" s="701">
        <v>418</v>
      </c>
      <c r="HC18" s="682">
        <v>29.612159999999999</v>
      </c>
      <c r="HD18" s="681">
        <v>70.387839999999997</v>
      </c>
      <c r="HE18" s="701">
        <v>1908</v>
      </c>
      <c r="HF18" s="682">
        <v>27.177700000000002</v>
      </c>
      <c r="HG18" s="681">
        <v>72.822299999999998</v>
      </c>
      <c r="HH18" s="701">
        <v>1435</v>
      </c>
      <c r="HI18" s="682">
        <v>47.540979999999998</v>
      </c>
      <c r="HJ18" s="681">
        <v>52.459020000000002</v>
      </c>
      <c r="HK18" s="701">
        <v>976</v>
      </c>
      <c r="HL18" s="682">
        <v>26.229510000000001</v>
      </c>
      <c r="HM18" s="681">
        <v>73.770489999999995</v>
      </c>
      <c r="HN18" s="701">
        <v>183</v>
      </c>
      <c r="HO18" s="682">
        <v>24.944320000000001</v>
      </c>
      <c r="HP18" s="681">
        <v>75.055679999999995</v>
      </c>
      <c r="HQ18" s="701">
        <v>449</v>
      </c>
      <c r="HR18" s="682">
        <v>38.181820000000002</v>
      </c>
      <c r="HS18" s="681">
        <v>61.818179999999998</v>
      </c>
      <c r="HT18" s="701">
        <v>55</v>
      </c>
      <c r="HU18" s="682">
        <v>26.936889999999998</v>
      </c>
      <c r="HV18" s="681">
        <v>73.063109999999995</v>
      </c>
      <c r="HW18" s="701">
        <v>1949</v>
      </c>
      <c r="HX18" s="682">
        <v>35.772359999999999</v>
      </c>
      <c r="HY18" s="681">
        <v>64.227639999999994</v>
      </c>
      <c r="HZ18" s="701">
        <v>738</v>
      </c>
      <c r="IA18" s="682">
        <v>21.291869999999999</v>
      </c>
      <c r="IB18" s="681">
        <v>78.708129999999997</v>
      </c>
      <c r="IC18" s="701">
        <v>418</v>
      </c>
      <c r="ID18" s="682">
        <v>33.176099999999998</v>
      </c>
      <c r="IE18" s="681">
        <v>66.823899999999995</v>
      </c>
      <c r="IF18" s="701">
        <v>1908</v>
      </c>
      <c r="IG18" s="682">
        <v>30.662019999999998</v>
      </c>
      <c r="IH18" s="681">
        <v>69.337980000000002</v>
      </c>
      <c r="II18" s="701">
        <v>1435</v>
      </c>
      <c r="IJ18" s="682">
        <v>35.34836</v>
      </c>
      <c r="IK18" s="681">
        <v>64.65164</v>
      </c>
      <c r="IL18" s="701">
        <v>976</v>
      </c>
      <c r="IM18" s="682">
        <v>16.393439999999998</v>
      </c>
      <c r="IN18" s="681">
        <v>83.606560000000002</v>
      </c>
      <c r="IO18" s="701">
        <v>183</v>
      </c>
      <c r="IP18" s="682">
        <v>19.59911</v>
      </c>
      <c r="IQ18" s="681">
        <v>80.400890000000004</v>
      </c>
      <c r="IR18" s="701">
        <v>449</v>
      </c>
      <c r="IS18" s="682">
        <v>40</v>
      </c>
      <c r="IT18" s="681">
        <v>60</v>
      </c>
      <c r="IU18" s="701">
        <v>55</v>
      </c>
      <c r="IV18" s="682">
        <v>53.60483</v>
      </c>
      <c r="IW18" s="681">
        <v>31.553540000000002</v>
      </c>
      <c r="IX18" s="681">
        <v>14.84163</v>
      </c>
      <c r="IY18" s="701">
        <v>3315</v>
      </c>
      <c r="IZ18" s="682">
        <v>9.8039199999999997</v>
      </c>
      <c r="JA18" s="681">
        <v>4.49472</v>
      </c>
      <c r="JB18" s="681">
        <v>12.09653</v>
      </c>
      <c r="JC18" s="681">
        <v>49.321269999999998</v>
      </c>
      <c r="JD18" s="681">
        <v>24.283560000000001</v>
      </c>
      <c r="JE18" s="701">
        <v>3315</v>
      </c>
      <c r="JF18" s="682">
        <v>26.757159999999999</v>
      </c>
      <c r="JG18" s="681">
        <v>44.85671</v>
      </c>
      <c r="JH18" s="681">
        <v>5.9728500000000002</v>
      </c>
      <c r="JI18" s="681">
        <v>22.413270000000001</v>
      </c>
      <c r="JJ18" s="701">
        <v>3315</v>
      </c>
      <c r="JK18" s="682">
        <v>9.8642500000000002</v>
      </c>
      <c r="JL18" s="681">
        <v>5.2187000000000001</v>
      </c>
      <c r="JM18" s="681">
        <v>65.79186</v>
      </c>
      <c r="JN18" s="681">
        <v>4.1025600000000004</v>
      </c>
      <c r="JO18" s="681">
        <v>15.02262</v>
      </c>
      <c r="JP18" s="701">
        <v>3315</v>
      </c>
      <c r="JQ18" s="682">
        <v>10.46757</v>
      </c>
      <c r="JR18" s="681">
        <v>4.2533899999999996</v>
      </c>
      <c r="JS18" s="681">
        <v>70.226240000000004</v>
      </c>
      <c r="JT18" s="681">
        <v>3.2880799999999999</v>
      </c>
      <c r="JU18" s="681">
        <v>11.764709999999999</v>
      </c>
      <c r="JV18" s="701">
        <v>3315</v>
      </c>
      <c r="JW18" s="682">
        <v>2.2624399999999998</v>
      </c>
      <c r="JX18" s="681">
        <v>5.1583699999999997</v>
      </c>
      <c r="JY18" s="681">
        <v>79.426850000000002</v>
      </c>
      <c r="JZ18" s="681">
        <v>1.56863</v>
      </c>
      <c r="KA18" s="681">
        <v>11.58371</v>
      </c>
      <c r="KB18" s="701">
        <v>3315</v>
      </c>
      <c r="KC18" s="682">
        <v>1.3876299999999999</v>
      </c>
      <c r="KD18" s="681">
        <v>10.13575</v>
      </c>
      <c r="KE18" s="681">
        <v>42.805430000000001</v>
      </c>
      <c r="KF18" s="681">
        <v>26.45551</v>
      </c>
      <c r="KG18" s="681">
        <v>15.8371</v>
      </c>
      <c r="KH18" s="681">
        <v>3.3785799999999999</v>
      </c>
      <c r="KI18" s="701">
        <v>3315</v>
      </c>
      <c r="KJ18" s="682">
        <v>64.766210000000001</v>
      </c>
      <c r="KK18" s="681">
        <v>10.829560000000001</v>
      </c>
      <c r="KL18" s="681">
        <v>24.404219999999999</v>
      </c>
      <c r="KM18" s="701">
        <v>3315</v>
      </c>
      <c r="KN18" s="682">
        <v>38.883859999999999</v>
      </c>
      <c r="KO18" s="681">
        <v>22.594270000000002</v>
      </c>
      <c r="KP18" s="681">
        <v>12.036199999999999</v>
      </c>
      <c r="KQ18" s="681">
        <v>9.2005999999999997</v>
      </c>
      <c r="KR18" s="681">
        <v>17.285070000000001</v>
      </c>
      <c r="KS18" s="701">
        <v>3315</v>
      </c>
      <c r="KT18" s="682">
        <v>4.8265500000000001</v>
      </c>
      <c r="KU18" s="681">
        <v>7.7828099999999996</v>
      </c>
      <c r="KV18" s="681">
        <v>53.363500000000002</v>
      </c>
      <c r="KW18" s="681">
        <v>34.027149999999999</v>
      </c>
      <c r="KX18" s="701">
        <v>3315</v>
      </c>
      <c r="KY18" s="682">
        <v>60.48265</v>
      </c>
      <c r="KZ18" s="681">
        <v>7.8733000000000004</v>
      </c>
      <c r="LA18" s="681">
        <v>31.64404</v>
      </c>
      <c r="LB18" s="674">
        <v>3315</v>
      </c>
      <c r="LC18" s="682">
        <v>66.757159999999999</v>
      </c>
      <c r="LD18" s="681">
        <v>7.3001500000000004</v>
      </c>
      <c r="LE18" s="681">
        <v>25.942679999999999</v>
      </c>
      <c r="LF18" s="674">
        <v>3315</v>
      </c>
      <c r="LG18" s="682">
        <v>74.087479999999999</v>
      </c>
      <c r="LH18" s="681">
        <v>2.8355999999999999</v>
      </c>
      <c r="LI18" s="681">
        <v>23.076920000000001</v>
      </c>
      <c r="LJ18" s="674">
        <v>3315</v>
      </c>
      <c r="LK18" s="682">
        <v>6.6364999999999998</v>
      </c>
      <c r="LL18" s="681">
        <v>48.02413</v>
      </c>
      <c r="LM18" s="681">
        <v>45.339370000000002</v>
      </c>
      <c r="LN18" s="674">
        <v>3315</v>
      </c>
      <c r="LO18" s="682">
        <v>20.693819999999999</v>
      </c>
      <c r="LP18" s="681">
        <v>20.54299</v>
      </c>
      <c r="LQ18" s="681">
        <v>5.9426800000000002</v>
      </c>
      <c r="LR18" s="681">
        <v>9.8340899999999998</v>
      </c>
      <c r="LS18" s="681">
        <v>42.986429999999999</v>
      </c>
      <c r="LT18" s="674">
        <v>3315</v>
      </c>
      <c r="LU18" s="682">
        <v>6.1236800000000002</v>
      </c>
      <c r="LV18" s="681">
        <v>8.2654599999999991</v>
      </c>
      <c r="LW18" s="681">
        <v>39.004519999999999</v>
      </c>
      <c r="LX18" s="681">
        <v>2.8959299999999999</v>
      </c>
      <c r="LY18" s="681">
        <v>43.710410000000003</v>
      </c>
      <c r="LZ18" s="674">
        <v>3315</v>
      </c>
      <c r="MA18" s="682">
        <v>41.266970000000001</v>
      </c>
      <c r="MB18" s="681">
        <v>30.135750000000002</v>
      </c>
      <c r="MC18" s="681">
        <v>28.597290000000001</v>
      </c>
      <c r="MD18" s="674">
        <v>3315</v>
      </c>
      <c r="ME18" s="682">
        <v>6.9381599999999999</v>
      </c>
      <c r="MF18" s="681">
        <v>47.571640000000002</v>
      </c>
      <c r="MG18" s="681">
        <v>3.55958</v>
      </c>
      <c r="MH18" s="681">
        <v>5.8823499999999997</v>
      </c>
      <c r="MI18" s="681">
        <v>36.048270000000002</v>
      </c>
      <c r="MJ18" s="674">
        <v>3315</v>
      </c>
      <c r="MK18" s="682">
        <v>14.14781</v>
      </c>
      <c r="ML18" s="681">
        <v>48.838610000000003</v>
      </c>
      <c r="MM18" s="681">
        <v>12.820510000000001</v>
      </c>
      <c r="MN18" s="681">
        <v>24.193059999999999</v>
      </c>
      <c r="MO18" s="674">
        <v>3315</v>
      </c>
      <c r="MP18" s="682">
        <v>61.055810000000001</v>
      </c>
      <c r="MQ18" s="681">
        <v>39.366520000000001</v>
      </c>
      <c r="MR18" s="681">
        <v>42.745100000000001</v>
      </c>
      <c r="MS18" s="681">
        <v>39.215690000000002</v>
      </c>
      <c r="MT18" s="681">
        <v>45.882350000000002</v>
      </c>
      <c r="MU18" s="681">
        <v>24.555050000000001</v>
      </c>
      <c r="MV18" s="674">
        <v>3315</v>
      </c>
      <c r="MW18" s="682">
        <v>8.11463</v>
      </c>
      <c r="MX18" s="681">
        <v>58.612369999999999</v>
      </c>
      <c r="MY18" s="681">
        <v>3.55958</v>
      </c>
      <c r="MZ18" s="681">
        <v>8.5671199999999992</v>
      </c>
      <c r="NA18" s="681">
        <v>21.1463</v>
      </c>
      <c r="NB18" s="674">
        <v>3315</v>
      </c>
      <c r="NC18" s="682">
        <v>12.48869</v>
      </c>
      <c r="ND18" s="681">
        <v>11.25189</v>
      </c>
      <c r="NE18" s="681">
        <v>76.259429999999995</v>
      </c>
      <c r="NF18" s="674">
        <v>3315</v>
      </c>
      <c r="NG18" s="682">
        <v>5.6108599999999997</v>
      </c>
      <c r="NH18" s="681">
        <v>4.4343899999999996</v>
      </c>
      <c r="NI18" s="681">
        <v>5.5203600000000002</v>
      </c>
      <c r="NJ18" s="681">
        <v>44.37406</v>
      </c>
      <c r="NK18" s="681">
        <v>40.06033</v>
      </c>
      <c r="NL18" s="674">
        <v>3315</v>
      </c>
      <c r="NM18" s="682">
        <v>4.0120699999999996</v>
      </c>
      <c r="NN18" s="681">
        <v>37.616889999999998</v>
      </c>
      <c r="NO18" s="681">
        <v>16.078430000000001</v>
      </c>
      <c r="NP18" s="681">
        <v>2.7752599999999998</v>
      </c>
      <c r="NQ18" s="681">
        <v>39.51735</v>
      </c>
      <c r="NR18" s="674">
        <v>3315</v>
      </c>
      <c r="NS18" s="682">
        <v>16.44042</v>
      </c>
      <c r="NT18" s="681">
        <v>8.08446</v>
      </c>
      <c r="NU18" s="681">
        <v>75.475110000000001</v>
      </c>
      <c r="NV18" s="674">
        <v>3315</v>
      </c>
      <c r="NW18" s="682">
        <v>9.5324299999999997</v>
      </c>
      <c r="NX18" s="681">
        <v>35.233789999999999</v>
      </c>
      <c r="NY18" s="681">
        <v>11.97587</v>
      </c>
      <c r="NZ18" s="681">
        <v>3.8008999999999999</v>
      </c>
      <c r="OA18" s="681">
        <v>39.457009999999997</v>
      </c>
      <c r="OB18" s="674">
        <v>3315</v>
      </c>
      <c r="OC18" s="682">
        <v>3.92157</v>
      </c>
      <c r="OD18" s="681">
        <v>17.97888</v>
      </c>
      <c r="OE18" s="681">
        <v>5.5806899999999997</v>
      </c>
      <c r="OF18" s="681">
        <v>2.3831099999999998</v>
      </c>
      <c r="OG18" s="681">
        <v>70.135750000000002</v>
      </c>
      <c r="OH18" s="674">
        <v>3315</v>
      </c>
      <c r="OI18" s="682">
        <v>3.0769199999999999</v>
      </c>
      <c r="OJ18" s="681">
        <v>16.16893</v>
      </c>
      <c r="OK18" s="681">
        <v>7.0889899999999999</v>
      </c>
      <c r="OL18" s="681">
        <v>1.8099499999999999</v>
      </c>
      <c r="OM18" s="681">
        <v>71.855199999999996</v>
      </c>
      <c r="ON18" s="674">
        <v>3315</v>
      </c>
      <c r="OO18" s="682">
        <v>1.65913</v>
      </c>
      <c r="OP18" s="681">
        <v>8.2956299999999992</v>
      </c>
      <c r="OQ18" s="681">
        <v>3.1975899999999999</v>
      </c>
      <c r="OR18" s="681">
        <v>1.2669699999999999</v>
      </c>
      <c r="OS18" s="681">
        <v>85.580690000000004</v>
      </c>
      <c r="OT18" s="674">
        <v>3315</v>
      </c>
      <c r="OU18" s="682">
        <v>22.171949999999999</v>
      </c>
      <c r="OV18" s="681">
        <v>13.514329999999999</v>
      </c>
      <c r="OW18" s="681">
        <v>5.9728500000000002</v>
      </c>
      <c r="OX18" s="681">
        <v>5.3695300000000001</v>
      </c>
      <c r="OY18" s="681">
        <v>13.152340000000001</v>
      </c>
      <c r="OZ18" s="681">
        <v>26.696829999999999</v>
      </c>
      <c r="PA18" s="681">
        <v>15.56561</v>
      </c>
      <c r="PB18" s="681">
        <v>1.62896</v>
      </c>
      <c r="PC18" s="681">
        <v>0.90498000000000001</v>
      </c>
      <c r="PD18" s="681">
        <v>5.6108599999999997</v>
      </c>
      <c r="PE18" s="681">
        <v>39.457009999999997</v>
      </c>
      <c r="PF18" s="674">
        <v>3315</v>
      </c>
      <c r="PG18" s="682">
        <v>3.3785799999999999</v>
      </c>
      <c r="PH18" s="681">
        <v>3.49925</v>
      </c>
      <c r="PI18" s="681">
        <v>3.9819</v>
      </c>
      <c r="PJ18" s="681">
        <v>57.435899999999997</v>
      </c>
      <c r="PK18" s="681">
        <v>31.704370000000001</v>
      </c>
      <c r="PL18" s="674">
        <v>3315</v>
      </c>
      <c r="PM18" s="682">
        <v>2.3227799999999998</v>
      </c>
      <c r="PN18" s="681">
        <v>4.04223</v>
      </c>
      <c r="PO18" s="681">
        <v>3.49925</v>
      </c>
      <c r="PP18" s="681">
        <v>60.874809999999997</v>
      </c>
      <c r="PQ18" s="681">
        <v>29.260940000000002</v>
      </c>
      <c r="PR18" s="674">
        <v>3315</v>
      </c>
      <c r="PS18" s="682">
        <v>17.91855</v>
      </c>
      <c r="PT18" s="681">
        <v>5.0377099999999997</v>
      </c>
      <c r="PU18" s="681">
        <v>70.377070000000003</v>
      </c>
      <c r="PV18" s="681">
        <v>6.6666699999999999</v>
      </c>
      <c r="PW18" s="674">
        <v>3315</v>
      </c>
      <c r="PX18" s="682">
        <v>2.3227799999999998</v>
      </c>
      <c r="PY18" s="681">
        <v>7.3604799999999999</v>
      </c>
      <c r="PZ18" s="681">
        <v>73.363500000000002</v>
      </c>
      <c r="QA18" s="681">
        <v>16.953240000000001</v>
      </c>
      <c r="QB18" s="674">
        <v>3315</v>
      </c>
      <c r="QC18" s="682">
        <v>18.190049999999999</v>
      </c>
      <c r="QD18" s="681">
        <v>63.650080000000003</v>
      </c>
      <c r="QE18" s="681">
        <v>18.159880000000001</v>
      </c>
      <c r="QF18" s="674">
        <v>3315</v>
      </c>
      <c r="QG18" s="682">
        <v>71.282049999999998</v>
      </c>
      <c r="QH18" s="681">
        <v>8.4464600000000001</v>
      </c>
      <c r="QI18" s="681">
        <v>20.27149</v>
      </c>
      <c r="QJ18" s="686">
        <v>3315</v>
      </c>
    </row>
    <row r="19" spans="1:452" ht="22.15" customHeight="1" x14ac:dyDescent="0.15">
      <c r="A19" s="1724" t="s">
        <v>367</v>
      </c>
      <c r="B19" s="696" t="s">
        <v>185</v>
      </c>
      <c r="C19" s="32">
        <v>1</v>
      </c>
      <c r="D19" s="687">
        <v>48.009369999999997</v>
      </c>
      <c r="E19" s="688">
        <v>51.990630000000003</v>
      </c>
      <c r="F19" s="689">
        <v>1281</v>
      </c>
      <c r="G19" s="677">
        <v>2.2638600000000002</v>
      </c>
      <c r="H19" s="677">
        <v>11.00703</v>
      </c>
      <c r="I19" s="677">
        <v>13.50507</v>
      </c>
      <c r="J19" s="677">
        <v>18.423110000000001</v>
      </c>
      <c r="K19" s="677">
        <v>17.486339999999998</v>
      </c>
      <c r="L19" s="677">
        <v>18.657299999999999</v>
      </c>
      <c r="M19" s="677">
        <v>18.657299999999999</v>
      </c>
      <c r="N19" s="689">
        <v>1281</v>
      </c>
      <c r="O19" s="676">
        <v>2.8102999999999998</v>
      </c>
      <c r="P19" s="677">
        <v>37.939109999999999</v>
      </c>
      <c r="Q19" s="677">
        <v>14.519909999999999</v>
      </c>
      <c r="R19" s="677">
        <v>10.850899999999999</v>
      </c>
      <c r="S19" s="677">
        <v>30.523029999999999</v>
      </c>
      <c r="T19" s="677">
        <v>3.2006199999999998</v>
      </c>
      <c r="U19" s="677">
        <v>0.15612999999999999</v>
      </c>
      <c r="V19" s="689">
        <v>1281</v>
      </c>
      <c r="W19" s="676">
        <v>28.805620000000001</v>
      </c>
      <c r="X19" s="677">
        <v>3.9812599999999998</v>
      </c>
      <c r="Y19" s="677">
        <v>1.48322</v>
      </c>
      <c r="Z19" s="677">
        <v>5.6206100000000001</v>
      </c>
      <c r="AA19" s="677">
        <v>17.564399999999999</v>
      </c>
      <c r="AB19" s="677">
        <v>18.579229999999999</v>
      </c>
      <c r="AC19" s="677">
        <v>3.5909399999999998</v>
      </c>
      <c r="AD19" s="677">
        <v>18.501169999999998</v>
      </c>
      <c r="AE19" s="677">
        <v>1.87354</v>
      </c>
      <c r="AF19" s="689">
        <v>1281</v>
      </c>
      <c r="AG19" s="676">
        <v>6.4012500000000001</v>
      </c>
      <c r="AH19" s="677">
        <v>93.598749999999995</v>
      </c>
      <c r="AI19" s="689">
        <v>1281</v>
      </c>
      <c r="AJ19" s="676">
        <v>31.928180000000001</v>
      </c>
      <c r="AK19" s="677">
        <v>19.594069999999999</v>
      </c>
      <c r="AL19" s="677">
        <v>6.7135100000000003</v>
      </c>
      <c r="AM19" s="677">
        <v>20.062449999999998</v>
      </c>
      <c r="AN19" s="677">
        <v>21.701799999999999</v>
      </c>
      <c r="AO19" s="677">
        <v>0</v>
      </c>
      <c r="AP19" s="689">
        <v>1281</v>
      </c>
      <c r="AQ19" s="693">
        <v>27.16628</v>
      </c>
      <c r="AR19" s="693">
        <v>40.983609999999999</v>
      </c>
      <c r="AS19" s="693">
        <v>31.85012</v>
      </c>
      <c r="AT19" s="1304">
        <v>1281</v>
      </c>
      <c r="AU19" s="676">
        <v>17.954719999999998</v>
      </c>
      <c r="AV19" s="677">
        <v>76.50273</v>
      </c>
      <c r="AW19" s="677">
        <v>5.5425399999999998</v>
      </c>
      <c r="AX19" s="689">
        <v>1281</v>
      </c>
      <c r="AY19" s="676">
        <v>4.2154600000000002</v>
      </c>
      <c r="AZ19" s="677">
        <v>90.632320000000007</v>
      </c>
      <c r="BA19" s="677">
        <v>5.1522199999999998</v>
      </c>
      <c r="BB19" s="689">
        <v>1281</v>
      </c>
      <c r="BC19" s="676">
        <v>11.397349999999999</v>
      </c>
      <c r="BD19" s="677">
        <v>83.528490000000005</v>
      </c>
      <c r="BE19" s="677">
        <v>5.07416</v>
      </c>
      <c r="BF19" s="689">
        <v>1281</v>
      </c>
      <c r="BG19" s="676">
        <v>3.8251400000000002</v>
      </c>
      <c r="BH19" s="677">
        <v>17.642469999999999</v>
      </c>
      <c r="BI19" s="677">
        <v>30.444959999999998</v>
      </c>
      <c r="BJ19" s="677">
        <v>16.549569999999999</v>
      </c>
      <c r="BK19" s="677">
        <v>8.58704</v>
      </c>
      <c r="BL19" s="677">
        <v>2.9664299999999999</v>
      </c>
      <c r="BM19" s="677">
        <v>1.3270900000000001</v>
      </c>
      <c r="BN19" s="677">
        <v>18.657299999999999</v>
      </c>
      <c r="BO19" s="689">
        <v>1281</v>
      </c>
      <c r="BP19" s="676">
        <v>15.456670000000001</v>
      </c>
      <c r="BQ19" s="677">
        <v>14.36378</v>
      </c>
      <c r="BR19" s="677">
        <v>8.8212299999999999</v>
      </c>
      <c r="BS19" s="677">
        <v>5.46448</v>
      </c>
      <c r="BT19" s="677">
        <v>4.7618999999999998</v>
      </c>
      <c r="BU19" s="677">
        <v>6.63544</v>
      </c>
      <c r="BV19" s="677">
        <v>10.850899999999999</v>
      </c>
      <c r="BW19" s="677">
        <v>33.645589999999999</v>
      </c>
      <c r="BX19" s="689">
        <v>1281</v>
      </c>
      <c r="BY19" s="676">
        <v>37.314599999999999</v>
      </c>
      <c r="BZ19" s="677">
        <v>35.519129999999997</v>
      </c>
      <c r="CA19" s="677">
        <v>20.218579999999999</v>
      </c>
      <c r="CB19" s="677">
        <v>5.1522199999999998</v>
      </c>
      <c r="CC19" s="677">
        <v>1.7954699999999999</v>
      </c>
      <c r="CD19" s="689">
        <v>1281</v>
      </c>
      <c r="CE19" s="676">
        <v>66.978920000000002</v>
      </c>
      <c r="CF19" s="677">
        <v>17.17408</v>
      </c>
      <c r="CG19" s="677">
        <v>12.02186</v>
      </c>
      <c r="CH19" s="677">
        <v>2.1857899999999999</v>
      </c>
      <c r="CI19" s="677">
        <v>1.63934</v>
      </c>
      <c r="CJ19" s="689">
        <v>1281</v>
      </c>
      <c r="CK19" s="676">
        <v>3.8251400000000002</v>
      </c>
      <c r="CL19" s="677">
        <v>10.92896</v>
      </c>
      <c r="CM19" s="677">
        <v>46.994540000000001</v>
      </c>
      <c r="CN19" s="677">
        <v>19.35988</v>
      </c>
      <c r="CO19" s="677">
        <v>18.891490000000001</v>
      </c>
      <c r="CP19" s="689">
        <v>1281</v>
      </c>
      <c r="CQ19" s="676">
        <v>19.672129999999999</v>
      </c>
      <c r="CR19" s="677">
        <v>28.18111</v>
      </c>
      <c r="CS19" s="677">
        <v>36.221699999999998</v>
      </c>
      <c r="CT19" s="677">
        <v>10.772830000000001</v>
      </c>
      <c r="CU19" s="677">
        <v>5.1522199999999998</v>
      </c>
      <c r="CV19" s="689">
        <v>1281</v>
      </c>
      <c r="CW19" s="676">
        <v>7.4941500000000003</v>
      </c>
      <c r="CX19" s="677">
        <v>15.92506</v>
      </c>
      <c r="CY19" s="677">
        <v>41.530050000000003</v>
      </c>
      <c r="CZ19" s="677">
        <v>19.35988</v>
      </c>
      <c r="DA19" s="677">
        <v>15.69087</v>
      </c>
      <c r="DB19" s="689">
        <v>1281</v>
      </c>
      <c r="DC19" s="676">
        <v>4.5277099999999999</v>
      </c>
      <c r="DD19" s="677">
        <v>11.553470000000001</v>
      </c>
      <c r="DE19" s="677">
        <v>30.132709999999999</v>
      </c>
      <c r="DF19" s="677">
        <v>21.233409999999999</v>
      </c>
      <c r="DG19" s="677">
        <v>32.552689999999998</v>
      </c>
      <c r="DH19" s="689">
        <v>1281</v>
      </c>
      <c r="DI19" s="676">
        <v>22.95082</v>
      </c>
      <c r="DJ19" s="677">
        <v>33.021079999999998</v>
      </c>
      <c r="DK19" s="677">
        <v>33.021079999999998</v>
      </c>
      <c r="DL19" s="677">
        <v>7.8844700000000003</v>
      </c>
      <c r="DM19" s="677">
        <v>3.12256</v>
      </c>
      <c r="DN19" s="689">
        <v>1281</v>
      </c>
      <c r="DO19" s="676">
        <v>3.6690100000000001</v>
      </c>
      <c r="DP19" s="677">
        <v>6.24512</v>
      </c>
      <c r="DQ19" s="677">
        <v>16.861830000000001</v>
      </c>
      <c r="DR19" s="677">
        <v>10.304449999999999</v>
      </c>
      <c r="DS19" s="677">
        <v>62.919589999999999</v>
      </c>
      <c r="DT19" s="689">
        <v>1281</v>
      </c>
      <c r="DU19" s="676">
        <v>8.1186600000000002</v>
      </c>
      <c r="DV19" s="677">
        <v>16.081189999999999</v>
      </c>
      <c r="DW19" s="677">
        <v>37.470730000000003</v>
      </c>
      <c r="DX19" s="677">
        <v>15.768929999999999</v>
      </c>
      <c r="DY19" s="677">
        <v>22.560500000000001</v>
      </c>
      <c r="DZ19" s="689">
        <v>1281</v>
      </c>
      <c r="EA19" s="676">
        <v>32.86495</v>
      </c>
      <c r="EB19" s="677">
        <v>12.412179999999999</v>
      </c>
      <c r="EC19" s="677">
        <v>19.7502</v>
      </c>
      <c r="ED19" s="677">
        <v>10.304449999999999</v>
      </c>
      <c r="EE19" s="677">
        <v>24.668230000000001</v>
      </c>
      <c r="EF19" s="689">
        <v>1281</v>
      </c>
      <c r="EG19" s="676">
        <v>8.6651100000000003</v>
      </c>
      <c r="EH19" s="677">
        <v>17.564399999999999</v>
      </c>
      <c r="EI19" s="677">
        <v>37.392659999999999</v>
      </c>
      <c r="EJ19" s="677">
        <v>13.81733</v>
      </c>
      <c r="EK19" s="677">
        <v>22.560500000000001</v>
      </c>
      <c r="EL19" s="689">
        <v>1281</v>
      </c>
      <c r="EM19" s="676">
        <v>88.446529999999996</v>
      </c>
      <c r="EN19" s="677">
        <v>11.553470000000001</v>
      </c>
      <c r="EO19" s="689">
        <v>1281</v>
      </c>
      <c r="EP19" s="676">
        <v>75.409840000000003</v>
      </c>
      <c r="EQ19" s="677">
        <v>24.590160000000001</v>
      </c>
      <c r="ER19" s="689">
        <v>1281</v>
      </c>
      <c r="ES19" s="676">
        <v>13.661199999999999</v>
      </c>
      <c r="ET19" s="677">
        <v>15.37861</v>
      </c>
      <c r="EU19" s="677">
        <v>4.9180299999999999</v>
      </c>
      <c r="EV19" s="677">
        <v>53.942230000000002</v>
      </c>
      <c r="EW19" s="677">
        <v>12.099919999999999</v>
      </c>
      <c r="EX19" s="689">
        <v>1281</v>
      </c>
      <c r="EY19" s="676">
        <v>14.519909999999999</v>
      </c>
      <c r="EZ19" s="677">
        <v>8.7431699999999992</v>
      </c>
      <c r="FA19" s="677">
        <v>51.131929999999997</v>
      </c>
      <c r="FB19" s="677">
        <v>10.772830000000001</v>
      </c>
      <c r="FC19" s="677">
        <v>14.83216</v>
      </c>
      <c r="FD19" s="689">
        <v>1281</v>
      </c>
      <c r="FE19" s="676">
        <v>20.92116</v>
      </c>
      <c r="FF19" s="677">
        <v>79.07884</v>
      </c>
      <c r="FG19" s="689">
        <v>1281</v>
      </c>
      <c r="FH19" s="676">
        <v>58.86027</v>
      </c>
      <c r="FI19" s="677">
        <v>17.798590000000001</v>
      </c>
      <c r="FJ19" s="677">
        <v>10.850899999999999</v>
      </c>
      <c r="FK19" s="677">
        <v>55.659640000000003</v>
      </c>
      <c r="FL19" s="677">
        <v>40.437159999999999</v>
      </c>
      <c r="FM19" s="677">
        <v>26.854019999999998</v>
      </c>
      <c r="FN19" s="677">
        <v>4.0593300000000001</v>
      </c>
      <c r="FO19" s="677">
        <v>8.8993000000000002</v>
      </c>
      <c r="FP19" s="677">
        <v>1.0929</v>
      </c>
      <c r="FQ19" s="677">
        <v>12.49024</v>
      </c>
      <c r="FR19" s="689">
        <v>1281</v>
      </c>
      <c r="FS19" s="676">
        <v>52.519889999999997</v>
      </c>
      <c r="FT19" s="677">
        <v>47.480110000000003</v>
      </c>
      <c r="FU19" s="689">
        <v>754</v>
      </c>
      <c r="FV19" s="676">
        <v>58.333329999999997</v>
      </c>
      <c r="FW19" s="677">
        <v>41.666670000000003</v>
      </c>
      <c r="FX19" s="689">
        <v>228</v>
      </c>
      <c r="FY19" s="676">
        <v>63.309350000000002</v>
      </c>
      <c r="FZ19" s="677">
        <v>36.690649999999998</v>
      </c>
      <c r="GA19" s="698">
        <v>139</v>
      </c>
      <c r="GB19" s="676">
        <v>42.075740000000003</v>
      </c>
      <c r="GC19" s="677">
        <v>57.924259999999997</v>
      </c>
      <c r="GD19" s="698">
        <v>713</v>
      </c>
      <c r="GE19" s="676">
        <v>37.258690000000001</v>
      </c>
      <c r="GF19" s="677">
        <v>62.741309999999999</v>
      </c>
      <c r="GG19" s="698">
        <v>518</v>
      </c>
      <c r="GH19" s="676">
        <v>78.197670000000002</v>
      </c>
      <c r="GI19" s="677">
        <v>21.802330000000001</v>
      </c>
      <c r="GJ19" s="698">
        <v>344</v>
      </c>
      <c r="GK19" s="676">
        <v>36.538460000000001</v>
      </c>
      <c r="GL19" s="677">
        <v>63.461539999999999</v>
      </c>
      <c r="GM19" s="698">
        <v>52</v>
      </c>
      <c r="GN19" s="676">
        <v>44.736840000000001</v>
      </c>
      <c r="GO19" s="677">
        <v>55.263159999999999</v>
      </c>
      <c r="GP19" s="698">
        <v>114</v>
      </c>
      <c r="GQ19" s="676">
        <v>78.571430000000007</v>
      </c>
      <c r="GR19" s="677">
        <v>21.428570000000001</v>
      </c>
      <c r="GS19" s="698">
        <v>14</v>
      </c>
      <c r="GT19" s="676">
        <v>41.246679999999998</v>
      </c>
      <c r="GU19" s="677">
        <v>58.753320000000002</v>
      </c>
      <c r="GV19" s="698">
        <v>754</v>
      </c>
      <c r="GW19" s="676">
        <v>49.561399999999999</v>
      </c>
      <c r="GX19" s="677">
        <v>50.438600000000001</v>
      </c>
      <c r="GY19" s="698">
        <v>228</v>
      </c>
      <c r="GZ19" s="676">
        <v>41.007190000000001</v>
      </c>
      <c r="HA19" s="677">
        <v>58.992809999999999</v>
      </c>
      <c r="HB19" s="698">
        <v>139</v>
      </c>
      <c r="HC19" s="676">
        <v>30.575040000000001</v>
      </c>
      <c r="HD19" s="677">
        <v>69.424959999999999</v>
      </c>
      <c r="HE19" s="698">
        <v>713</v>
      </c>
      <c r="HF19" s="676">
        <v>27.606179999999998</v>
      </c>
      <c r="HG19" s="677">
        <v>72.393820000000005</v>
      </c>
      <c r="HH19" s="698">
        <v>518</v>
      </c>
      <c r="HI19" s="676">
        <v>44.186050000000002</v>
      </c>
      <c r="HJ19" s="677">
        <v>55.813949999999998</v>
      </c>
      <c r="HK19" s="698">
        <v>344</v>
      </c>
      <c r="HL19" s="676">
        <v>26.923079999999999</v>
      </c>
      <c r="HM19" s="677">
        <v>73.076920000000001</v>
      </c>
      <c r="HN19" s="698">
        <v>52</v>
      </c>
      <c r="HO19" s="676">
        <v>27.192979999999999</v>
      </c>
      <c r="HP19" s="677">
        <v>72.807019999999994</v>
      </c>
      <c r="HQ19" s="698">
        <v>114</v>
      </c>
      <c r="HR19" s="676">
        <v>78.571430000000007</v>
      </c>
      <c r="HS19" s="677">
        <v>21.428570000000001</v>
      </c>
      <c r="HT19" s="698">
        <v>14</v>
      </c>
      <c r="HU19" s="676">
        <v>29.84085</v>
      </c>
      <c r="HV19" s="677">
        <v>70.159149999999997</v>
      </c>
      <c r="HW19" s="698">
        <v>754</v>
      </c>
      <c r="HX19" s="676">
        <v>34.649120000000003</v>
      </c>
      <c r="HY19" s="677">
        <v>65.350880000000004</v>
      </c>
      <c r="HZ19" s="698">
        <v>228</v>
      </c>
      <c r="IA19" s="676">
        <v>23.02158</v>
      </c>
      <c r="IB19" s="677">
        <v>76.97842</v>
      </c>
      <c r="IC19" s="698">
        <v>139</v>
      </c>
      <c r="ID19" s="676">
        <v>35.624119999999998</v>
      </c>
      <c r="IE19" s="677">
        <v>64.375879999999995</v>
      </c>
      <c r="IF19" s="698">
        <v>713</v>
      </c>
      <c r="IG19" s="676">
        <v>36.679540000000003</v>
      </c>
      <c r="IH19" s="677">
        <v>63.320459999999997</v>
      </c>
      <c r="II19" s="698">
        <v>518</v>
      </c>
      <c r="IJ19" s="676">
        <v>34.011629999999997</v>
      </c>
      <c r="IK19" s="677">
        <v>65.988370000000003</v>
      </c>
      <c r="IL19" s="698">
        <v>344</v>
      </c>
      <c r="IM19" s="676">
        <v>9.61538</v>
      </c>
      <c r="IN19" s="677">
        <v>90.384619999999998</v>
      </c>
      <c r="IO19" s="698">
        <v>52</v>
      </c>
      <c r="IP19" s="676">
        <v>19.298249999999999</v>
      </c>
      <c r="IQ19" s="677">
        <v>80.701750000000004</v>
      </c>
      <c r="IR19" s="698">
        <v>114</v>
      </c>
      <c r="IS19" s="676">
        <v>42.857140000000001</v>
      </c>
      <c r="IT19" s="677">
        <v>57.142859999999999</v>
      </c>
      <c r="IU19" s="698">
        <v>14</v>
      </c>
      <c r="IV19" s="676">
        <v>58.39188</v>
      </c>
      <c r="IW19" s="677">
        <v>27.478529999999999</v>
      </c>
      <c r="IX19" s="677">
        <v>14.12959</v>
      </c>
      <c r="IY19" s="698">
        <v>1281</v>
      </c>
      <c r="IZ19" s="676">
        <v>9.2896199999999993</v>
      </c>
      <c r="JA19" s="677">
        <v>2.9664299999999999</v>
      </c>
      <c r="JB19" s="677">
        <v>12.646369999999999</v>
      </c>
      <c r="JC19" s="677">
        <v>50.741610000000001</v>
      </c>
      <c r="JD19" s="677">
        <v>24.355969999999999</v>
      </c>
      <c r="JE19" s="698">
        <v>1281</v>
      </c>
      <c r="JF19" s="676">
        <v>26.385639999999999</v>
      </c>
      <c r="JG19" s="677">
        <v>41.764249999999997</v>
      </c>
      <c r="JH19" s="677">
        <v>6.1670600000000002</v>
      </c>
      <c r="JI19" s="677">
        <v>25.683060000000001</v>
      </c>
      <c r="JJ19" s="698">
        <v>1281</v>
      </c>
      <c r="JK19" s="676">
        <v>8.1967199999999991</v>
      </c>
      <c r="JL19" s="677">
        <v>5.2302900000000001</v>
      </c>
      <c r="JM19" s="677">
        <v>67.291179999999997</v>
      </c>
      <c r="JN19" s="677">
        <v>2.8102999999999998</v>
      </c>
      <c r="JO19" s="677">
        <v>16.471509999999999</v>
      </c>
      <c r="JP19" s="698">
        <v>1281</v>
      </c>
      <c r="JQ19" s="676">
        <v>10.22639</v>
      </c>
      <c r="JR19" s="677">
        <v>3.8251400000000002</v>
      </c>
      <c r="JS19" s="677">
        <v>70.491799999999998</v>
      </c>
      <c r="JT19" s="677">
        <v>3.2786900000000001</v>
      </c>
      <c r="JU19" s="677">
        <v>12.177989999999999</v>
      </c>
      <c r="JV19" s="698">
        <v>1281</v>
      </c>
      <c r="JW19" s="676">
        <v>1.63934</v>
      </c>
      <c r="JX19" s="677">
        <v>4.3715799999999998</v>
      </c>
      <c r="JY19" s="677">
        <v>79.859480000000005</v>
      </c>
      <c r="JZ19" s="677">
        <v>1.4051499999999999</v>
      </c>
      <c r="KA19" s="677">
        <v>12.72443</v>
      </c>
      <c r="KB19" s="698">
        <v>1281</v>
      </c>
      <c r="KC19" s="676">
        <v>0.93676999999999999</v>
      </c>
      <c r="KD19" s="677">
        <v>9.5238099999999992</v>
      </c>
      <c r="KE19" s="677">
        <v>42.701009999999997</v>
      </c>
      <c r="KF19" s="677">
        <v>29.820450000000001</v>
      </c>
      <c r="KG19" s="677">
        <v>13.58314</v>
      </c>
      <c r="KH19" s="677">
        <v>3.4348200000000002</v>
      </c>
      <c r="KI19" s="698">
        <v>1281</v>
      </c>
      <c r="KJ19" s="676">
        <v>66.510540000000006</v>
      </c>
      <c r="KK19" s="677">
        <v>10.850899999999999</v>
      </c>
      <c r="KL19" s="677">
        <v>22.638559999999998</v>
      </c>
      <c r="KM19" s="698">
        <v>1281</v>
      </c>
      <c r="KN19" s="676">
        <v>39.734580000000001</v>
      </c>
      <c r="KO19" s="677">
        <v>21.155349999999999</v>
      </c>
      <c r="KP19" s="677">
        <v>9.8360699999999994</v>
      </c>
      <c r="KQ19" s="677">
        <v>11.397349999999999</v>
      </c>
      <c r="KR19" s="677">
        <v>17.876660000000001</v>
      </c>
      <c r="KS19" s="698">
        <v>1281</v>
      </c>
      <c r="KT19" s="676">
        <v>4.4496500000000001</v>
      </c>
      <c r="KU19" s="677">
        <v>6.7135100000000003</v>
      </c>
      <c r="KV19" s="677">
        <v>50.9758</v>
      </c>
      <c r="KW19" s="677">
        <v>37.861049999999999</v>
      </c>
      <c r="KX19" s="698">
        <v>1281</v>
      </c>
      <c r="KY19" s="676">
        <v>61.358310000000003</v>
      </c>
      <c r="KZ19" s="677">
        <v>6.0889899999999999</v>
      </c>
      <c r="LA19" s="677">
        <v>32.552689999999998</v>
      </c>
      <c r="LB19" s="689">
        <v>1281</v>
      </c>
      <c r="LC19" s="676">
        <v>66.5886</v>
      </c>
      <c r="LD19" s="677">
        <v>6.7915700000000001</v>
      </c>
      <c r="LE19" s="677">
        <v>26.61983</v>
      </c>
      <c r="LF19" s="689">
        <v>1281</v>
      </c>
      <c r="LG19" s="676">
        <v>72.287279999999996</v>
      </c>
      <c r="LH19" s="677">
        <v>2.9664299999999999</v>
      </c>
      <c r="LI19" s="677">
        <v>24.746289999999998</v>
      </c>
      <c r="LJ19" s="689">
        <v>1281</v>
      </c>
      <c r="LK19" s="676">
        <v>4.4496500000000001</v>
      </c>
      <c r="LL19" s="677">
        <v>45.121000000000002</v>
      </c>
      <c r="LM19" s="677">
        <v>50.429349999999999</v>
      </c>
      <c r="LN19" s="689">
        <v>1281</v>
      </c>
      <c r="LO19" s="676">
        <v>18.81343</v>
      </c>
      <c r="LP19" s="677">
        <v>18.032789999999999</v>
      </c>
      <c r="LQ19" s="677">
        <v>6.7135100000000003</v>
      </c>
      <c r="LR19" s="677">
        <v>9.1334900000000001</v>
      </c>
      <c r="LS19" s="677">
        <v>47.306789999999999</v>
      </c>
      <c r="LT19" s="689">
        <v>1281</v>
      </c>
      <c r="LU19" s="676">
        <v>5.3083499999999999</v>
      </c>
      <c r="LV19" s="677">
        <v>5.7767400000000002</v>
      </c>
      <c r="LW19" s="677">
        <v>41.68618</v>
      </c>
      <c r="LX19" s="677">
        <v>2.1857899999999999</v>
      </c>
      <c r="LY19" s="677">
        <v>45.042940000000002</v>
      </c>
      <c r="LZ19" s="689">
        <v>1281</v>
      </c>
      <c r="MA19" s="676">
        <v>40.046840000000003</v>
      </c>
      <c r="MB19" s="677">
        <v>29.66432</v>
      </c>
      <c r="MC19" s="677">
        <v>30.28884</v>
      </c>
      <c r="MD19" s="689">
        <v>1281</v>
      </c>
      <c r="ME19" s="676">
        <v>5.7767400000000002</v>
      </c>
      <c r="MF19" s="677">
        <v>48.087429999999998</v>
      </c>
      <c r="MG19" s="677">
        <v>2.9664299999999999</v>
      </c>
      <c r="MH19" s="677">
        <v>5.2302900000000001</v>
      </c>
      <c r="MI19" s="677">
        <v>37.939109999999999</v>
      </c>
      <c r="MJ19" s="689">
        <v>1281</v>
      </c>
      <c r="MK19" s="676">
        <v>11.085089999999999</v>
      </c>
      <c r="ML19" s="677">
        <v>51.990630000000003</v>
      </c>
      <c r="MM19" s="677">
        <v>12.25605</v>
      </c>
      <c r="MN19" s="677">
        <v>24.668230000000001</v>
      </c>
      <c r="MO19" s="689">
        <v>1281</v>
      </c>
      <c r="MP19" s="676">
        <v>64.090549999999993</v>
      </c>
      <c r="MQ19" s="677">
        <v>44.106169999999999</v>
      </c>
      <c r="MR19" s="677">
        <v>43.013269999999999</v>
      </c>
      <c r="MS19" s="677">
        <v>40.905540000000002</v>
      </c>
      <c r="MT19" s="677">
        <v>47.462919999999997</v>
      </c>
      <c r="MU19" s="677">
        <v>24.668230000000001</v>
      </c>
      <c r="MV19" s="689">
        <v>1281</v>
      </c>
      <c r="MW19" s="676">
        <v>6.7135100000000003</v>
      </c>
      <c r="MX19" s="677">
        <v>58.235750000000003</v>
      </c>
      <c r="MY19" s="677">
        <v>3.51288</v>
      </c>
      <c r="MZ19" s="677">
        <v>9.6018699999999999</v>
      </c>
      <c r="NA19" s="677">
        <v>21.93599</v>
      </c>
      <c r="NB19" s="689">
        <v>1281</v>
      </c>
      <c r="NC19" s="676">
        <v>8.8993000000000002</v>
      </c>
      <c r="ND19" s="677">
        <v>10.070259999999999</v>
      </c>
      <c r="NE19" s="677">
        <v>81.030439999999999</v>
      </c>
      <c r="NF19" s="689">
        <v>1281</v>
      </c>
      <c r="NG19" s="676">
        <v>4.4496500000000001</v>
      </c>
      <c r="NH19" s="677">
        <v>3.0445000000000002</v>
      </c>
      <c r="NI19" s="677">
        <v>5.1522199999999998</v>
      </c>
      <c r="NJ19" s="677">
        <v>47.697110000000002</v>
      </c>
      <c r="NK19" s="677">
        <v>39.65652</v>
      </c>
      <c r="NL19" s="689">
        <v>1281</v>
      </c>
      <c r="NM19" s="676">
        <v>3.2786900000000001</v>
      </c>
      <c r="NN19" s="677">
        <v>38.01717</v>
      </c>
      <c r="NO19" s="677">
        <v>15.84699</v>
      </c>
      <c r="NP19" s="677">
        <v>2.1077300000000001</v>
      </c>
      <c r="NQ19" s="677">
        <v>40.749409999999997</v>
      </c>
      <c r="NR19" s="689">
        <v>1281</v>
      </c>
      <c r="NS19" s="676">
        <v>14.207649999999999</v>
      </c>
      <c r="NT19" s="677">
        <v>7.8064</v>
      </c>
      <c r="NU19" s="677">
        <v>77.985950000000003</v>
      </c>
      <c r="NV19" s="689">
        <v>1281</v>
      </c>
      <c r="NW19" s="676">
        <v>8.8212299999999999</v>
      </c>
      <c r="NX19" s="677">
        <v>38.329430000000002</v>
      </c>
      <c r="NY19" s="677">
        <v>8.2747899999999994</v>
      </c>
      <c r="NZ19" s="677">
        <v>3.2786900000000001</v>
      </c>
      <c r="OA19" s="677">
        <v>41.295859999999998</v>
      </c>
      <c r="OB19" s="689">
        <v>1281</v>
      </c>
      <c r="OC19" s="676">
        <v>2.9664299999999999</v>
      </c>
      <c r="OD19" s="677">
        <v>15.6128</v>
      </c>
      <c r="OE19" s="677">
        <v>4.68384</v>
      </c>
      <c r="OF19" s="677">
        <v>1.24902</v>
      </c>
      <c r="OG19" s="677">
        <v>75.487899999999996</v>
      </c>
      <c r="OH19" s="689">
        <v>1281</v>
      </c>
      <c r="OI19" s="676">
        <v>2.34192</v>
      </c>
      <c r="OJ19" s="677">
        <v>12.958629999999999</v>
      </c>
      <c r="OK19" s="677">
        <v>6.0889899999999999</v>
      </c>
      <c r="OL19" s="677">
        <v>1.56128</v>
      </c>
      <c r="OM19" s="677">
        <v>77.049180000000007</v>
      </c>
      <c r="ON19" s="689">
        <v>1281</v>
      </c>
      <c r="OO19" s="676">
        <v>1.24902</v>
      </c>
      <c r="OP19" s="677">
        <v>8.1967199999999991</v>
      </c>
      <c r="OQ19" s="677">
        <v>2.6541800000000002</v>
      </c>
      <c r="OR19" s="677">
        <v>1.3270900000000001</v>
      </c>
      <c r="OS19" s="677">
        <v>86.572990000000004</v>
      </c>
      <c r="OT19" s="689">
        <v>1281</v>
      </c>
      <c r="OU19" s="676">
        <v>20.140519999999999</v>
      </c>
      <c r="OV19" s="677">
        <v>13.114750000000001</v>
      </c>
      <c r="OW19" s="677">
        <v>5.3083499999999999</v>
      </c>
      <c r="OX19" s="677">
        <v>5.46448</v>
      </c>
      <c r="OY19" s="677">
        <v>14.441839999999999</v>
      </c>
      <c r="OZ19" s="677">
        <v>24.199839999999998</v>
      </c>
      <c r="PA19" s="677">
        <v>12.099919999999999</v>
      </c>
      <c r="PB19" s="677">
        <v>1.3270900000000001</v>
      </c>
      <c r="PC19" s="677">
        <v>1.0929</v>
      </c>
      <c r="PD19" s="677">
        <v>5.8548</v>
      </c>
      <c r="PE19" s="677">
        <v>41.998440000000002</v>
      </c>
      <c r="PF19" s="689">
        <v>1281</v>
      </c>
      <c r="PG19" s="676">
        <v>3.4348200000000002</v>
      </c>
      <c r="PH19" s="677">
        <v>2.34192</v>
      </c>
      <c r="PI19" s="677">
        <v>2.9664299999999999</v>
      </c>
      <c r="PJ19" s="677">
        <v>58.548009999999998</v>
      </c>
      <c r="PK19" s="677">
        <v>32.708820000000003</v>
      </c>
      <c r="PL19" s="689">
        <v>1281</v>
      </c>
      <c r="PM19" s="676">
        <v>1.63934</v>
      </c>
      <c r="PN19" s="677">
        <v>3.0445000000000002</v>
      </c>
      <c r="PO19" s="677">
        <v>2.8883700000000001</v>
      </c>
      <c r="PP19" s="677">
        <v>61.904760000000003</v>
      </c>
      <c r="PQ19" s="677">
        <v>30.523029999999999</v>
      </c>
      <c r="PR19" s="689">
        <v>1281</v>
      </c>
      <c r="PS19" s="676">
        <v>16.15925</v>
      </c>
      <c r="PT19" s="677">
        <v>5.6986699999999999</v>
      </c>
      <c r="PU19" s="677">
        <v>70.88212</v>
      </c>
      <c r="PV19" s="677">
        <v>7.2599499999999999</v>
      </c>
      <c r="PW19" s="689">
        <v>1281</v>
      </c>
      <c r="PX19" s="676">
        <v>1.4051499999999999</v>
      </c>
      <c r="PY19" s="677">
        <v>6.63544</v>
      </c>
      <c r="PZ19" s="677">
        <v>74.707260000000005</v>
      </c>
      <c r="QA19" s="677">
        <v>17.25215</v>
      </c>
      <c r="QB19" s="689">
        <v>1281</v>
      </c>
      <c r="QC19" s="676">
        <v>18.579229999999999</v>
      </c>
      <c r="QD19" s="677">
        <v>61.358310000000003</v>
      </c>
      <c r="QE19" s="677">
        <v>20.062449999999998</v>
      </c>
      <c r="QF19" s="689">
        <v>1281</v>
      </c>
      <c r="QG19" s="676">
        <v>67.447310000000002</v>
      </c>
      <c r="QH19" s="677">
        <v>8.7431699999999992</v>
      </c>
      <c r="QI19" s="677">
        <v>23.809519999999999</v>
      </c>
      <c r="QJ19" s="695">
        <v>1281</v>
      </c>
    </row>
    <row r="20" spans="1:452" ht="22.15" customHeight="1" x14ac:dyDescent="0.15">
      <c r="A20" s="1725"/>
      <c r="B20" s="696" t="s">
        <v>186</v>
      </c>
      <c r="C20" s="32">
        <f t="shared" si="0"/>
        <v>2</v>
      </c>
      <c r="D20" s="687">
        <v>48.666670000000003</v>
      </c>
      <c r="E20" s="688">
        <v>51.333329999999997</v>
      </c>
      <c r="F20" s="689">
        <v>300</v>
      </c>
      <c r="G20" s="677">
        <v>2</v>
      </c>
      <c r="H20" s="677">
        <v>9.6666699999999999</v>
      </c>
      <c r="I20" s="677">
        <v>12.66667</v>
      </c>
      <c r="J20" s="677">
        <v>17.66667</v>
      </c>
      <c r="K20" s="677">
        <v>18.33333</v>
      </c>
      <c r="L20" s="677">
        <v>22.33333</v>
      </c>
      <c r="M20" s="677">
        <v>17.33333</v>
      </c>
      <c r="N20" s="689">
        <v>300</v>
      </c>
      <c r="O20" s="676">
        <v>2.6666699999999999</v>
      </c>
      <c r="P20" s="677">
        <v>47.333329999999997</v>
      </c>
      <c r="Q20" s="677">
        <v>9</v>
      </c>
      <c r="R20" s="677">
        <v>9.6666699999999999</v>
      </c>
      <c r="S20" s="677">
        <v>29</v>
      </c>
      <c r="T20" s="677">
        <v>2.3333300000000001</v>
      </c>
      <c r="U20" s="677">
        <v>0</v>
      </c>
      <c r="V20" s="689">
        <v>300</v>
      </c>
      <c r="W20" s="676">
        <v>24.33333</v>
      </c>
      <c r="X20" s="677">
        <v>5</v>
      </c>
      <c r="Y20" s="677">
        <v>2.6666699999999999</v>
      </c>
      <c r="Z20" s="677">
        <v>4.6666699999999999</v>
      </c>
      <c r="AA20" s="677">
        <v>16</v>
      </c>
      <c r="AB20" s="677">
        <v>19.33333</v>
      </c>
      <c r="AC20" s="677">
        <v>4.6666699999999999</v>
      </c>
      <c r="AD20" s="677">
        <v>19.66667</v>
      </c>
      <c r="AE20" s="677">
        <v>3.6666699999999999</v>
      </c>
      <c r="AF20" s="689">
        <v>300</v>
      </c>
      <c r="AG20" s="676">
        <v>6.3333300000000001</v>
      </c>
      <c r="AH20" s="677">
        <v>93.666669999999996</v>
      </c>
      <c r="AI20" s="689">
        <v>300</v>
      </c>
      <c r="AJ20" s="676">
        <v>28</v>
      </c>
      <c r="AK20" s="677">
        <v>17</v>
      </c>
      <c r="AL20" s="677">
        <v>8.3333300000000001</v>
      </c>
      <c r="AM20" s="677">
        <v>20.66667</v>
      </c>
      <c r="AN20" s="677">
        <v>26</v>
      </c>
      <c r="AO20" s="677">
        <v>0</v>
      </c>
      <c r="AP20" s="689">
        <v>300</v>
      </c>
      <c r="AQ20" s="693">
        <v>26.33333</v>
      </c>
      <c r="AR20" s="693">
        <v>41.333329999999997</v>
      </c>
      <c r="AS20" s="693">
        <v>32.333329999999997</v>
      </c>
      <c r="AT20" s="1304">
        <v>300</v>
      </c>
      <c r="AU20" s="676">
        <v>17.33333</v>
      </c>
      <c r="AV20" s="677">
        <v>76.666669999999996</v>
      </c>
      <c r="AW20" s="677">
        <v>6</v>
      </c>
      <c r="AX20" s="689">
        <v>300</v>
      </c>
      <c r="AY20" s="676">
        <v>6</v>
      </c>
      <c r="AZ20" s="677">
        <v>86.333330000000004</v>
      </c>
      <c r="BA20" s="677">
        <v>7.6666699999999999</v>
      </c>
      <c r="BB20" s="689">
        <v>300</v>
      </c>
      <c r="BC20" s="676">
        <v>10.66667</v>
      </c>
      <c r="BD20" s="677">
        <v>82</v>
      </c>
      <c r="BE20" s="677">
        <v>7.3333300000000001</v>
      </c>
      <c r="BF20" s="689">
        <v>300</v>
      </c>
      <c r="BG20" s="676">
        <v>4</v>
      </c>
      <c r="BH20" s="677">
        <v>19.66667</v>
      </c>
      <c r="BI20" s="677">
        <v>26</v>
      </c>
      <c r="BJ20" s="677">
        <v>16.66667</v>
      </c>
      <c r="BK20" s="677">
        <v>8.6666699999999999</v>
      </c>
      <c r="BL20" s="677">
        <v>4</v>
      </c>
      <c r="BM20" s="677">
        <v>0.66666999999999998</v>
      </c>
      <c r="BN20" s="677">
        <v>20.33333</v>
      </c>
      <c r="BO20" s="689">
        <v>300</v>
      </c>
      <c r="BP20" s="676">
        <v>17</v>
      </c>
      <c r="BQ20" s="677">
        <v>16.66667</v>
      </c>
      <c r="BR20" s="677">
        <v>11.33333</v>
      </c>
      <c r="BS20" s="677">
        <v>4.3333300000000001</v>
      </c>
      <c r="BT20" s="677">
        <v>6</v>
      </c>
      <c r="BU20" s="677">
        <v>7</v>
      </c>
      <c r="BV20" s="677">
        <v>5.6666699999999999</v>
      </c>
      <c r="BW20" s="677">
        <v>32</v>
      </c>
      <c r="BX20" s="689">
        <v>300</v>
      </c>
      <c r="BY20" s="676">
        <v>38.333329999999997</v>
      </c>
      <c r="BZ20" s="677">
        <v>37</v>
      </c>
      <c r="CA20" s="677">
        <v>20.66667</v>
      </c>
      <c r="CB20" s="677">
        <v>2.6666699999999999</v>
      </c>
      <c r="CC20" s="677">
        <v>1.3333299999999999</v>
      </c>
      <c r="CD20" s="689">
        <v>300</v>
      </c>
      <c r="CE20" s="676">
        <v>67.666669999999996</v>
      </c>
      <c r="CF20" s="677">
        <v>19.33333</v>
      </c>
      <c r="CG20" s="677">
        <v>9.6666699999999999</v>
      </c>
      <c r="CH20" s="677">
        <v>2</v>
      </c>
      <c r="CI20" s="677">
        <v>1.3333299999999999</v>
      </c>
      <c r="CJ20" s="689">
        <v>300</v>
      </c>
      <c r="CK20" s="676">
        <v>6.3333300000000001</v>
      </c>
      <c r="CL20" s="677">
        <v>14.33333</v>
      </c>
      <c r="CM20" s="677">
        <v>40.333329999999997</v>
      </c>
      <c r="CN20" s="677">
        <v>21.33333</v>
      </c>
      <c r="CO20" s="677">
        <v>17.66667</v>
      </c>
      <c r="CP20" s="689">
        <v>300</v>
      </c>
      <c r="CQ20" s="676">
        <v>17.66667</v>
      </c>
      <c r="CR20" s="677">
        <v>34.666670000000003</v>
      </c>
      <c r="CS20" s="677">
        <v>31</v>
      </c>
      <c r="CT20" s="677">
        <v>8.3333300000000001</v>
      </c>
      <c r="CU20" s="677">
        <v>8.3333300000000001</v>
      </c>
      <c r="CV20" s="689">
        <v>300</v>
      </c>
      <c r="CW20" s="676">
        <v>8.6666699999999999</v>
      </c>
      <c r="CX20" s="677">
        <v>13</v>
      </c>
      <c r="CY20" s="677">
        <v>44.666670000000003</v>
      </c>
      <c r="CZ20" s="677">
        <v>20</v>
      </c>
      <c r="DA20" s="677">
        <v>13.66667</v>
      </c>
      <c r="DB20" s="689">
        <v>300</v>
      </c>
      <c r="DC20" s="676">
        <v>6.3333300000000001</v>
      </c>
      <c r="DD20" s="677">
        <v>11</v>
      </c>
      <c r="DE20" s="677">
        <v>26</v>
      </c>
      <c r="DF20" s="677">
        <v>29.66667</v>
      </c>
      <c r="DG20" s="677">
        <v>27</v>
      </c>
      <c r="DH20" s="689">
        <v>300</v>
      </c>
      <c r="DI20" s="676">
        <v>25.66667</v>
      </c>
      <c r="DJ20" s="677">
        <v>31</v>
      </c>
      <c r="DK20" s="677">
        <v>30.33333</v>
      </c>
      <c r="DL20" s="677">
        <v>9</v>
      </c>
      <c r="DM20" s="677">
        <v>4</v>
      </c>
      <c r="DN20" s="689">
        <v>300</v>
      </c>
      <c r="DO20" s="676">
        <v>5</v>
      </c>
      <c r="DP20" s="677">
        <v>7</v>
      </c>
      <c r="DQ20" s="677">
        <v>13.33333</v>
      </c>
      <c r="DR20" s="677">
        <v>14.33333</v>
      </c>
      <c r="DS20" s="677">
        <v>60.333329999999997</v>
      </c>
      <c r="DT20" s="689">
        <v>300</v>
      </c>
      <c r="DU20" s="676">
        <v>9.3333300000000001</v>
      </c>
      <c r="DV20" s="677">
        <v>17.33333</v>
      </c>
      <c r="DW20" s="677">
        <v>33</v>
      </c>
      <c r="DX20" s="677">
        <v>15</v>
      </c>
      <c r="DY20" s="677">
        <v>25.33333</v>
      </c>
      <c r="DZ20" s="689">
        <v>300</v>
      </c>
      <c r="EA20" s="676">
        <v>36.333329999999997</v>
      </c>
      <c r="EB20" s="677">
        <v>14.66667</v>
      </c>
      <c r="EC20" s="677">
        <v>15.66667</v>
      </c>
      <c r="ED20" s="677">
        <v>9</v>
      </c>
      <c r="EE20" s="677">
        <v>24.33333</v>
      </c>
      <c r="EF20" s="689">
        <v>300</v>
      </c>
      <c r="EG20" s="676">
        <v>10</v>
      </c>
      <c r="EH20" s="677">
        <v>18.33333</v>
      </c>
      <c r="EI20" s="677">
        <v>35</v>
      </c>
      <c r="EJ20" s="677">
        <v>16.66667</v>
      </c>
      <c r="EK20" s="677">
        <v>20</v>
      </c>
      <c r="EL20" s="689">
        <v>300</v>
      </c>
      <c r="EM20" s="676">
        <v>84.666669999999996</v>
      </c>
      <c r="EN20" s="677">
        <v>15.33333</v>
      </c>
      <c r="EO20" s="689">
        <v>300</v>
      </c>
      <c r="EP20" s="676">
        <v>71</v>
      </c>
      <c r="EQ20" s="677">
        <v>29</v>
      </c>
      <c r="ER20" s="689">
        <v>300</v>
      </c>
      <c r="ES20" s="676">
        <v>11.33333</v>
      </c>
      <c r="ET20" s="677">
        <v>18.33333</v>
      </c>
      <c r="EU20" s="677">
        <v>7.6666699999999999</v>
      </c>
      <c r="EV20" s="677">
        <v>47.333329999999997</v>
      </c>
      <c r="EW20" s="677">
        <v>15.33333</v>
      </c>
      <c r="EX20" s="689">
        <v>300</v>
      </c>
      <c r="EY20" s="676">
        <v>14</v>
      </c>
      <c r="EZ20" s="677">
        <v>10.33333</v>
      </c>
      <c r="FA20" s="677">
        <v>48</v>
      </c>
      <c r="FB20" s="677">
        <v>9.3333300000000001</v>
      </c>
      <c r="FC20" s="677">
        <v>18.33333</v>
      </c>
      <c r="FD20" s="689">
        <v>300</v>
      </c>
      <c r="FE20" s="676">
        <v>22.66667</v>
      </c>
      <c r="FF20" s="677">
        <v>77.333330000000004</v>
      </c>
      <c r="FG20" s="689">
        <v>300</v>
      </c>
      <c r="FH20" s="676">
        <v>55.333329999999997</v>
      </c>
      <c r="FI20" s="677">
        <v>18.33333</v>
      </c>
      <c r="FJ20" s="677">
        <v>10.33333</v>
      </c>
      <c r="FK20" s="677">
        <v>53</v>
      </c>
      <c r="FL20" s="677">
        <v>43.666670000000003</v>
      </c>
      <c r="FM20" s="677">
        <v>32.666670000000003</v>
      </c>
      <c r="FN20" s="677">
        <v>4.3333300000000001</v>
      </c>
      <c r="FO20" s="677">
        <v>13.33333</v>
      </c>
      <c r="FP20" s="677">
        <v>1.6666700000000001</v>
      </c>
      <c r="FQ20" s="677">
        <v>12.66667</v>
      </c>
      <c r="FR20" s="689">
        <v>300</v>
      </c>
      <c r="FS20" s="676">
        <v>53.614460000000001</v>
      </c>
      <c r="FT20" s="677">
        <v>46.385539999999999</v>
      </c>
      <c r="FU20" s="689">
        <v>166</v>
      </c>
      <c r="FV20" s="676">
        <v>45.454549999999998</v>
      </c>
      <c r="FW20" s="677">
        <v>54.545450000000002</v>
      </c>
      <c r="FX20" s="689">
        <v>55</v>
      </c>
      <c r="FY20" s="676">
        <v>51.612900000000003</v>
      </c>
      <c r="FZ20" s="677">
        <v>48.387099999999997</v>
      </c>
      <c r="GA20" s="698">
        <v>31</v>
      </c>
      <c r="GB20" s="676">
        <v>40.251570000000001</v>
      </c>
      <c r="GC20" s="677">
        <v>59.748429999999999</v>
      </c>
      <c r="GD20" s="698">
        <v>159</v>
      </c>
      <c r="GE20" s="676">
        <v>38.9313</v>
      </c>
      <c r="GF20" s="677">
        <v>61.0687</v>
      </c>
      <c r="GG20" s="698">
        <v>131</v>
      </c>
      <c r="GH20" s="676">
        <v>67.346940000000004</v>
      </c>
      <c r="GI20" s="677">
        <v>32.653060000000004</v>
      </c>
      <c r="GJ20" s="698">
        <v>98</v>
      </c>
      <c r="GK20" s="676">
        <v>38.461539999999999</v>
      </c>
      <c r="GL20" s="677">
        <v>61.538460000000001</v>
      </c>
      <c r="GM20" s="698">
        <v>13</v>
      </c>
      <c r="GN20" s="676">
        <v>27.5</v>
      </c>
      <c r="GO20" s="677">
        <v>72.5</v>
      </c>
      <c r="GP20" s="698">
        <v>40</v>
      </c>
      <c r="GQ20" s="676">
        <v>40</v>
      </c>
      <c r="GR20" s="677">
        <v>60</v>
      </c>
      <c r="GS20" s="698">
        <v>5</v>
      </c>
      <c r="GT20" s="676">
        <v>37.951810000000002</v>
      </c>
      <c r="GU20" s="677">
        <v>62.048189999999998</v>
      </c>
      <c r="GV20" s="698">
        <v>166</v>
      </c>
      <c r="GW20" s="676">
        <v>32.727269999999997</v>
      </c>
      <c r="GX20" s="677">
        <v>67.272729999999996</v>
      </c>
      <c r="GY20" s="698">
        <v>55</v>
      </c>
      <c r="GZ20" s="676">
        <v>29.032260000000001</v>
      </c>
      <c r="HA20" s="677">
        <v>70.967740000000006</v>
      </c>
      <c r="HB20" s="698">
        <v>31</v>
      </c>
      <c r="HC20" s="676">
        <v>28.930820000000001</v>
      </c>
      <c r="HD20" s="677">
        <v>71.069180000000003</v>
      </c>
      <c r="HE20" s="698">
        <v>159</v>
      </c>
      <c r="HF20" s="676">
        <v>32.061070000000001</v>
      </c>
      <c r="HG20" s="677">
        <v>67.938929999999999</v>
      </c>
      <c r="HH20" s="698">
        <v>131</v>
      </c>
      <c r="HI20" s="676">
        <v>37.755099999999999</v>
      </c>
      <c r="HJ20" s="677">
        <v>62.244900000000001</v>
      </c>
      <c r="HK20" s="698">
        <v>98</v>
      </c>
      <c r="HL20" s="676">
        <v>15.38462</v>
      </c>
      <c r="HM20" s="677">
        <v>84.615380000000002</v>
      </c>
      <c r="HN20" s="698">
        <v>13</v>
      </c>
      <c r="HO20" s="676">
        <v>20</v>
      </c>
      <c r="HP20" s="677">
        <v>80</v>
      </c>
      <c r="HQ20" s="698">
        <v>40</v>
      </c>
      <c r="HR20" s="676">
        <v>0</v>
      </c>
      <c r="HS20" s="677">
        <v>100</v>
      </c>
      <c r="HT20" s="698">
        <v>5</v>
      </c>
      <c r="HU20" s="676">
        <v>31.325299999999999</v>
      </c>
      <c r="HV20" s="677">
        <v>68.674700000000001</v>
      </c>
      <c r="HW20" s="698">
        <v>166</v>
      </c>
      <c r="HX20" s="676">
        <v>29.090910000000001</v>
      </c>
      <c r="HY20" s="677">
        <v>70.909090000000006</v>
      </c>
      <c r="HZ20" s="698">
        <v>55</v>
      </c>
      <c r="IA20" s="676">
        <v>29.032260000000001</v>
      </c>
      <c r="IB20" s="677">
        <v>70.967740000000006</v>
      </c>
      <c r="IC20" s="698">
        <v>31</v>
      </c>
      <c r="ID20" s="676">
        <v>34.591189999999997</v>
      </c>
      <c r="IE20" s="677">
        <v>65.408810000000003</v>
      </c>
      <c r="IF20" s="698">
        <v>159</v>
      </c>
      <c r="IG20" s="676">
        <v>35.877859999999998</v>
      </c>
      <c r="IH20" s="677">
        <v>64.122140000000002</v>
      </c>
      <c r="II20" s="698">
        <v>131</v>
      </c>
      <c r="IJ20" s="676">
        <v>35.714289999999998</v>
      </c>
      <c r="IK20" s="677">
        <v>64.285709999999995</v>
      </c>
      <c r="IL20" s="698">
        <v>98</v>
      </c>
      <c r="IM20" s="676">
        <v>15.38462</v>
      </c>
      <c r="IN20" s="677">
        <v>84.615380000000002</v>
      </c>
      <c r="IO20" s="698">
        <v>13</v>
      </c>
      <c r="IP20" s="676">
        <v>22.5</v>
      </c>
      <c r="IQ20" s="677">
        <v>77.5</v>
      </c>
      <c r="IR20" s="698">
        <v>40</v>
      </c>
      <c r="IS20" s="676">
        <v>0</v>
      </c>
      <c r="IT20" s="677">
        <v>100</v>
      </c>
      <c r="IU20" s="698">
        <v>5</v>
      </c>
      <c r="IV20" s="676">
        <v>55</v>
      </c>
      <c r="IW20" s="677">
        <v>28.33333</v>
      </c>
      <c r="IX20" s="677">
        <v>16.66667</v>
      </c>
      <c r="IY20" s="698">
        <v>300</v>
      </c>
      <c r="IZ20" s="676">
        <v>9</v>
      </c>
      <c r="JA20" s="677">
        <v>4.6666699999999999</v>
      </c>
      <c r="JB20" s="677">
        <v>15.66667</v>
      </c>
      <c r="JC20" s="677">
        <v>47.333329999999997</v>
      </c>
      <c r="JD20" s="677">
        <v>23.33333</v>
      </c>
      <c r="JE20" s="698">
        <v>300</v>
      </c>
      <c r="JF20" s="676">
        <v>27</v>
      </c>
      <c r="JG20" s="677">
        <v>46</v>
      </c>
      <c r="JH20" s="677">
        <v>5</v>
      </c>
      <c r="JI20" s="677">
        <v>22</v>
      </c>
      <c r="JJ20" s="698">
        <v>300</v>
      </c>
      <c r="JK20" s="676">
        <v>11</v>
      </c>
      <c r="JL20" s="677">
        <v>4.3333300000000001</v>
      </c>
      <c r="JM20" s="677">
        <v>62.333329999999997</v>
      </c>
      <c r="JN20" s="677">
        <v>5</v>
      </c>
      <c r="JO20" s="677">
        <v>17.33333</v>
      </c>
      <c r="JP20" s="698">
        <v>300</v>
      </c>
      <c r="JQ20" s="676">
        <v>11.33333</v>
      </c>
      <c r="JR20" s="677">
        <v>5.3333300000000001</v>
      </c>
      <c r="JS20" s="677">
        <v>67</v>
      </c>
      <c r="JT20" s="677">
        <v>2.3333300000000001</v>
      </c>
      <c r="JU20" s="677">
        <v>14</v>
      </c>
      <c r="JV20" s="698">
        <v>300</v>
      </c>
      <c r="JW20" s="676">
        <v>1.3333299999999999</v>
      </c>
      <c r="JX20" s="677">
        <v>5.6666699999999999</v>
      </c>
      <c r="JY20" s="677">
        <v>78</v>
      </c>
      <c r="JZ20" s="677">
        <v>1.6666700000000001</v>
      </c>
      <c r="KA20" s="677">
        <v>13.33333</v>
      </c>
      <c r="KB20" s="698">
        <v>300</v>
      </c>
      <c r="KC20" s="676">
        <v>0.66666999999999998</v>
      </c>
      <c r="KD20" s="677">
        <v>10.66667</v>
      </c>
      <c r="KE20" s="677">
        <v>40.666670000000003</v>
      </c>
      <c r="KF20" s="677">
        <v>30.33333</v>
      </c>
      <c r="KG20" s="677">
        <v>14</v>
      </c>
      <c r="KH20" s="677">
        <v>3.6666699999999999</v>
      </c>
      <c r="KI20" s="698">
        <v>300</v>
      </c>
      <c r="KJ20" s="676">
        <v>64</v>
      </c>
      <c r="KK20" s="677">
        <v>12.66667</v>
      </c>
      <c r="KL20" s="677">
        <v>23.33333</v>
      </c>
      <c r="KM20" s="698">
        <v>300</v>
      </c>
      <c r="KN20" s="676">
        <v>34</v>
      </c>
      <c r="KO20" s="677">
        <v>26</v>
      </c>
      <c r="KP20" s="677">
        <v>14</v>
      </c>
      <c r="KQ20" s="677">
        <v>9.6666699999999999</v>
      </c>
      <c r="KR20" s="677">
        <v>16.33333</v>
      </c>
      <c r="KS20" s="698">
        <v>300</v>
      </c>
      <c r="KT20" s="676">
        <v>4.6666699999999999</v>
      </c>
      <c r="KU20" s="677">
        <v>9</v>
      </c>
      <c r="KV20" s="677">
        <v>52</v>
      </c>
      <c r="KW20" s="677">
        <v>34.333329999999997</v>
      </c>
      <c r="KX20" s="698">
        <v>300</v>
      </c>
      <c r="KY20" s="676">
        <v>58</v>
      </c>
      <c r="KZ20" s="677">
        <v>7.6666699999999999</v>
      </c>
      <c r="LA20" s="677">
        <v>34.333329999999997</v>
      </c>
      <c r="LB20" s="689">
        <v>300</v>
      </c>
      <c r="LC20" s="676">
        <v>64.333330000000004</v>
      </c>
      <c r="LD20" s="677">
        <v>9.3333300000000001</v>
      </c>
      <c r="LE20" s="677">
        <v>26.33333</v>
      </c>
      <c r="LF20" s="689">
        <v>300</v>
      </c>
      <c r="LG20" s="676">
        <v>71.666669999999996</v>
      </c>
      <c r="LH20" s="677">
        <v>3.3333300000000001</v>
      </c>
      <c r="LI20" s="677">
        <v>25</v>
      </c>
      <c r="LJ20" s="689">
        <v>300</v>
      </c>
      <c r="LK20" s="676">
        <v>5.3333300000000001</v>
      </c>
      <c r="LL20" s="677">
        <v>47</v>
      </c>
      <c r="LM20" s="677">
        <v>47.666670000000003</v>
      </c>
      <c r="LN20" s="689">
        <v>300</v>
      </c>
      <c r="LO20" s="676">
        <v>21</v>
      </c>
      <c r="LP20" s="677">
        <v>18.33333</v>
      </c>
      <c r="LQ20" s="677">
        <v>5.6666699999999999</v>
      </c>
      <c r="LR20" s="677">
        <v>10</v>
      </c>
      <c r="LS20" s="677">
        <v>45</v>
      </c>
      <c r="LT20" s="689">
        <v>300</v>
      </c>
      <c r="LU20" s="676">
        <v>5.6666699999999999</v>
      </c>
      <c r="LV20" s="677">
        <v>8.3333300000000001</v>
      </c>
      <c r="LW20" s="677">
        <v>38</v>
      </c>
      <c r="LX20" s="677">
        <v>2.6666699999999999</v>
      </c>
      <c r="LY20" s="677">
        <v>45.333329999999997</v>
      </c>
      <c r="LZ20" s="689">
        <v>300</v>
      </c>
      <c r="MA20" s="676">
        <v>36.666670000000003</v>
      </c>
      <c r="MB20" s="677">
        <v>40</v>
      </c>
      <c r="MC20" s="677">
        <v>23.33333</v>
      </c>
      <c r="MD20" s="689">
        <v>300</v>
      </c>
      <c r="ME20" s="676">
        <v>7</v>
      </c>
      <c r="MF20" s="677">
        <v>42.666670000000003</v>
      </c>
      <c r="MG20" s="677">
        <v>2.6666699999999999</v>
      </c>
      <c r="MH20" s="677">
        <v>6.6666699999999999</v>
      </c>
      <c r="MI20" s="677">
        <v>41</v>
      </c>
      <c r="MJ20" s="689">
        <v>300</v>
      </c>
      <c r="MK20" s="676">
        <v>11</v>
      </c>
      <c r="ML20" s="677">
        <v>47</v>
      </c>
      <c r="MM20" s="677">
        <v>17</v>
      </c>
      <c r="MN20" s="677">
        <v>25</v>
      </c>
      <c r="MO20" s="689">
        <v>300</v>
      </c>
      <c r="MP20" s="676">
        <v>66</v>
      </c>
      <c r="MQ20" s="677">
        <v>44</v>
      </c>
      <c r="MR20" s="677">
        <v>46</v>
      </c>
      <c r="MS20" s="677">
        <v>41</v>
      </c>
      <c r="MT20" s="677">
        <v>49.666670000000003</v>
      </c>
      <c r="MU20" s="677">
        <v>21.66667</v>
      </c>
      <c r="MV20" s="689">
        <v>300</v>
      </c>
      <c r="MW20" s="676">
        <v>7.6666699999999999</v>
      </c>
      <c r="MX20" s="677">
        <v>54</v>
      </c>
      <c r="MY20" s="677">
        <v>5.6666699999999999</v>
      </c>
      <c r="MZ20" s="677">
        <v>9.6666699999999999</v>
      </c>
      <c r="NA20" s="677">
        <v>23</v>
      </c>
      <c r="NB20" s="689">
        <v>300</v>
      </c>
      <c r="NC20" s="676">
        <v>13</v>
      </c>
      <c r="ND20" s="677">
        <v>12.66667</v>
      </c>
      <c r="NE20" s="677">
        <v>74.333330000000004</v>
      </c>
      <c r="NF20" s="689">
        <v>300</v>
      </c>
      <c r="NG20" s="676">
        <v>3.3333300000000001</v>
      </c>
      <c r="NH20" s="677">
        <v>5.3333300000000001</v>
      </c>
      <c r="NI20" s="677">
        <v>1.6666700000000001</v>
      </c>
      <c r="NJ20" s="677">
        <v>48.333329999999997</v>
      </c>
      <c r="NK20" s="677">
        <v>41.333329999999997</v>
      </c>
      <c r="NL20" s="689">
        <v>300</v>
      </c>
      <c r="NM20" s="676">
        <v>2.3333300000000001</v>
      </c>
      <c r="NN20" s="677">
        <v>40.333329999999997</v>
      </c>
      <c r="NO20" s="677">
        <v>15</v>
      </c>
      <c r="NP20" s="677">
        <v>2.3333300000000001</v>
      </c>
      <c r="NQ20" s="677">
        <v>40</v>
      </c>
      <c r="NR20" s="689">
        <v>300</v>
      </c>
      <c r="NS20" s="676">
        <v>13.66667</v>
      </c>
      <c r="NT20" s="677">
        <v>8.3333300000000001</v>
      </c>
      <c r="NU20" s="677">
        <v>78</v>
      </c>
      <c r="NV20" s="689">
        <v>300</v>
      </c>
      <c r="NW20" s="676">
        <v>14</v>
      </c>
      <c r="NX20" s="677">
        <v>32.666670000000003</v>
      </c>
      <c r="NY20" s="677">
        <v>11</v>
      </c>
      <c r="NZ20" s="677">
        <v>6.6666699999999999</v>
      </c>
      <c r="OA20" s="677">
        <v>35.666670000000003</v>
      </c>
      <c r="OB20" s="689">
        <v>300</v>
      </c>
      <c r="OC20" s="676">
        <v>3.6666699999999999</v>
      </c>
      <c r="OD20" s="677">
        <v>12</v>
      </c>
      <c r="OE20" s="677">
        <v>4.6666699999999999</v>
      </c>
      <c r="OF20" s="677">
        <v>1.6666700000000001</v>
      </c>
      <c r="OG20" s="677">
        <v>78</v>
      </c>
      <c r="OH20" s="689">
        <v>300</v>
      </c>
      <c r="OI20" s="676">
        <v>1.6666700000000001</v>
      </c>
      <c r="OJ20" s="677">
        <v>11.66667</v>
      </c>
      <c r="OK20" s="677">
        <v>7.3333300000000001</v>
      </c>
      <c r="OL20" s="677">
        <v>4</v>
      </c>
      <c r="OM20" s="677">
        <v>75.333330000000004</v>
      </c>
      <c r="ON20" s="689">
        <v>300</v>
      </c>
      <c r="OO20" s="676">
        <v>0</v>
      </c>
      <c r="OP20" s="677">
        <v>6.3333300000000001</v>
      </c>
      <c r="OQ20" s="677">
        <v>3.6666699999999999</v>
      </c>
      <c r="OR20" s="677">
        <v>1.6666700000000001</v>
      </c>
      <c r="OS20" s="677">
        <v>88.333330000000004</v>
      </c>
      <c r="OT20" s="689">
        <v>300</v>
      </c>
      <c r="OU20" s="676">
        <v>23.66667</v>
      </c>
      <c r="OV20" s="677">
        <v>16</v>
      </c>
      <c r="OW20" s="677">
        <v>5.3333300000000001</v>
      </c>
      <c r="OX20" s="677">
        <v>4</v>
      </c>
      <c r="OY20" s="677">
        <v>12</v>
      </c>
      <c r="OZ20" s="677">
        <v>20</v>
      </c>
      <c r="PA20" s="677">
        <v>11</v>
      </c>
      <c r="PB20" s="677">
        <v>1</v>
      </c>
      <c r="PC20" s="677">
        <v>0.66666999999999998</v>
      </c>
      <c r="PD20" s="677">
        <v>5</v>
      </c>
      <c r="PE20" s="677">
        <v>43</v>
      </c>
      <c r="PF20" s="689">
        <v>300</v>
      </c>
      <c r="PG20" s="676">
        <v>3.6666699999999999</v>
      </c>
      <c r="PH20" s="677">
        <v>4</v>
      </c>
      <c r="PI20" s="677">
        <v>4</v>
      </c>
      <c r="PJ20" s="677">
        <v>55.333329999999997</v>
      </c>
      <c r="PK20" s="677">
        <v>33</v>
      </c>
      <c r="PL20" s="689">
        <v>300</v>
      </c>
      <c r="PM20" s="676">
        <v>1.3333299999999999</v>
      </c>
      <c r="PN20" s="677">
        <v>4.3333300000000001</v>
      </c>
      <c r="PO20" s="677">
        <v>4.6666699999999999</v>
      </c>
      <c r="PP20" s="677">
        <v>59.333329999999997</v>
      </c>
      <c r="PQ20" s="677">
        <v>30.33333</v>
      </c>
      <c r="PR20" s="689">
        <v>300</v>
      </c>
      <c r="PS20" s="676">
        <v>19.66667</v>
      </c>
      <c r="PT20" s="677">
        <v>5</v>
      </c>
      <c r="PU20" s="677">
        <v>68.333330000000004</v>
      </c>
      <c r="PV20" s="677">
        <v>7</v>
      </c>
      <c r="PW20" s="689">
        <v>300</v>
      </c>
      <c r="PX20" s="676">
        <v>1</v>
      </c>
      <c r="PY20" s="677">
        <v>6.6666699999999999</v>
      </c>
      <c r="PZ20" s="677">
        <v>73.666669999999996</v>
      </c>
      <c r="QA20" s="677">
        <v>18.66667</v>
      </c>
      <c r="QB20" s="689">
        <v>300</v>
      </c>
      <c r="QC20" s="676">
        <v>14.66667</v>
      </c>
      <c r="QD20" s="677">
        <v>63.666670000000003</v>
      </c>
      <c r="QE20" s="677">
        <v>21.66667</v>
      </c>
      <c r="QF20" s="689">
        <v>300</v>
      </c>
      <c r="QG20" s="676">
        <v>62.666670000000003</v>
      </c>
      <c r="QH20" s="677">
        <v>11.66667</v>
      </c>
      <c r="QI20" s="677">
        <v>25.66667</v>
      </c>
      <c r="QJ20" s="695">
        <v>300</v>
      </c>
    </row>
    <row r="21" spans="1:452" ht="22.15" customHeight="1" x14ac:dyDescent="0.15">
      <c r="A21" s="1725"/>
      <c r="B21" s="696" t="s">
        <v>187</v>
      </c>
      <c r="C21" s="32">
        <f t="shared" si="0"/>
        <v>3</v>
      </c>
      <c r="D21" s="687">
        <v>49.65278</v>
      </c>
      <c r="E21" s="688">
        <v>50.34722</v>
      </c>
      <c r="F21" s="689">
        <v>288</v>
      </c>
      <c r="G21" s="677">
        <v>2.0833300000000001</v>
      </c>
      <c r="H21" s="677">
        <v>10.06944</v>
      </c>
      <c r="I21" s="677">
        <v>13.19444</v>
      </c>
      <c r="J21" s="677">
        <v>17.70833</v>
      </c>
      <c r="K21" s="677">
        <v>17.70833</v>
      </c>
      <c r="L21" s="677">
        <v>21.875</v>
      </c>
      <c r="M21" s="677">
        <v>17.36111</v>
      </c>
      <c r="N21" s="689">
        <v>288</v>
      </c>
      <c r="O21" s="676">
        <v>3.4722200000000001</v>
      </c>
      <c r="P21" s="677">
        <v>44.09722</v>
      </c>
      <c r="Q21" s="677">
        <v>13.19444</v>
      </c>
      <c r="R21" s="677">
        <v>9.375</v>
      </c>
      <c r="S21" s="677">
        <v>27.77778</v>
      </c>
      <c r="T21" s="677">
        <v>2.0833300000000001</v>
      </c>
      <c r="U21" s="677">
        <v>0</v>
      </c>
      <c r="V21" s="689">
        <v>288</v>
      </c>
      <c r="W21" s="676">
        <v>31.59722</v>
      </c>
      <c r="X21" s="677">
        <v>4.1666699999999999</v>
      </c>
      <c r="Y21" s="677">
        <v>1.0416700000000001</v>
      </c>
      <c r="Z21" s="677">
        <v>6.5972200000000001</v>
      </c>
      <c r="AA21" s="677">
        <v>10.76389</v>
      </c>
      <c r="AB21" s="677">
        <v>17.36111</v>
      </c>
      <c r="AC21" s="677">
        <v>4.1666699999999999</v>
      </c>
      <c r="AD21" s="677">
        <v>21.52778</v>
      </c>
      <c r="AE21" s="677">
        <v>2.7777799999999999</v>
      </c>
      <c r="AF21" s="689">
        <v>288</v>
      </c>
      <c r="AG21" s="676">
        <v>9.375</v>
      </c>
      <c r="AH21" s="677">
        <v>90.625</v>
      </c>
      <c r="AI21" s="689">
        <v>288</v>
      </c>
      <c r="AJ21" s="676">
        <v>32.291670000000003</v>
      </c>
      <c r="AK21" s="677">
        <v>18.40278</v>
      </c>
      <c r="AL21" s="677">
        <v>6.9444400000000002</v>
      </c>
      <c r="AM21" s="677">
        <v>20.48611</v>
      </c>
      <c r="AN21" s="677">
        <v>21.875</v>
      </c>
      <c r="AO21" s="677">
        <v>0</v>
      </c>
      <c r="AP21" s="689">
        <v>288</v>
      </c>
      <c r="AQ21" s="693">
        <v>26.73611</v>
      </c>
      <c r="AR21" s="693">
        <v>39.583329999999997</v>
      </c>
      <c r="AS21" s="693">
        <v>33.68056</v>
      </c>
      <c r="AT21" s="1304">
        <v>288</v>
      </c>
      <c r="AU21" s="676">
        <v>17.01389</v>
      </c>
      <c r="AV21" s="677">
        <v>77.083330000000004</v>
      </c>
      <c r="AW21" s="677">
        <v>5.9027799999999999</v>
      </c>
      <c r="AX21" s="689">
        <v>288</v>
      </c>
      <c r="AY21" s="676">
        <v>6.5972200000000001</v>
      </c>
      <c r="AZ21" s="677">
        <v>87.5</v>
      </c>
      <c r="BA21" s="677">
        <v>5.9027799999999999</v>
      </c>
      <c r="BB21" s="689">
        <v>288</v>
      </c>
      <c r="BC21" s="676">
        <v>18.40278</v>
      </c>
      <c r="BD21" s="677">
        <v>72.222219999999993</v>
      </c>
      <c r="BE21" s="677">
        <v>9.375</v>
      </c>
      <c r="BF21" s="689">
        <v>288</v>
      </c>
      <c r="BG21" s="676">
        <v>5.9027799999999999</v>
      </c>
      <c r="BH21" s="677">
        <v>19.79167</v>
      </c>
      <c r="BI21" s="677">
        <v>30.55556</v>
      </c>
      <c r="BJ21" s="677">
        <v>15.27778</v>
      </c>
      <c r="BK21" s="677">
        <v>8.3333300000000001</v>
      </c>
      <c r="BL21" s="677">
        <v>2.4305599999999998</v>
      </c>
      <c r="BM21" s="677">
        <v>1.0416700000000001</v>
      </c>
      <c r="BN21" s="677">
        <v>16.66667</v>
      </c>
      <c r="BO21" s="689">
        <v>288</v>
      </c>
      <c r="BP21" s="676">
        <v>11.45833</v>
      </c>
      <c r="BQ21" s="677">
        <v>16.31944</v>
      </c>
      <c r="BR21" s="677">
        <v>9.7222200000000001</v>
      </c>
      <c r="BS21" s="677">
        <v>6.25</v>
      </c>
      <c r="BT21" s="677">
        <v>5.2083300000000001</v>
      </c>
      <c r="BU21" s="677">
        <v>4.51389</v>
      </c>
      <c r="BV21" s="677">
        <v>10.06944</v>
      </c>
      <c r="BW21" s="677">
        <v>36.458329999999997</v>
      </c>
      <c r="BX21" s="689">
        <v>288</v>
      </c>
      <c r="BY21" s="676">
        <v>31.59722</v>
      </c>
      <c r="BZ21" s="677">
        <v>39.583329999999997</v>
      </c>
      <c r="CA21" s="677">
        <v>21.52778</v>
      </c>
      <c r="CB21" s="677">
        <v>4.51389</v>
      </c>
      <c r="CC21" s="677">
        <v>2.7777799999999999</v>
      </c>
      <c r="CD21" s="689">
        <v>288</v>
      </c>
      <c r="CE21" s="676">
        <v>62.15278</v>
      </c>
      <c r="CF21" s="677">
        <v>20.83333</v>
      </c>
      <c r="CG21" s="677">
        <v>12.5</v>
      </c>
      <c r="CH21" s="677">
        <v>2.7777799999999999</v>
      </c>
      <c r="CI21" s="677">
        <v>1.73611</v>
      </c>
      <c r="CJ21" s="689">
        <v>288</v>
      </c>
      <c r="CK21" s="676">
        <v>4.1666699999999999</v>
      </c>
      <c r="CL21" s="677">
        <v>9.0277799999999999</v>
      </c>
      <c r="CM21" s="677">
        <v>45.833329999999997</v>
      </c>
      <c r="CN21" s="677">
        <v>23.26389</v>
      </c>
      <c r="CO21" s="677">
        <v>17.70833</v>
      </c>
      <c r="CP21" s="689">
        <v>288</v>
      </c>
      <c r="CQ21" s="676">
        <v>15.625</v>
      </c>
      <c r="CR21" s="677">
        <v>31.94444</v>
      </c>
      <c r="CS21" s="677">
        <v>38.541670000000003</v>
      </c>
      <c r="CT21" s="677">
        <v>8.6805599999999998</v>
      </c>
      <c r="CU21" s="677">
        <v>5.2083300000000001</v>
      </c>
      <c r="CV21" s="689">
        <v>288</v>
      </c>
      <c r="CW21" s="676">
        <v>5.2083300000000001</v>
      </c>
      <c r="CX21" s="677">
        <v>13.88889</v>
      </c>
      <c r="CY21" s="677">
        <v>42.361109999999996</v>
      </c>
      <c r="CZ21" s="677">
        <v>23.26389</v>
      </c>
      <c r="DA21" s="677">
        <v>15.27778</v>
      </c>
      <c r="DB21" s="689">
        <v>288</v>
      </c>
      <c r="DC21" s="676">
        <v>4.51389</v>
      </c>
      <c r="DD21" s="677">
        <v>10.41667</v>
      </c>
      <c r="DE21" s="677">
        <v>30.90278</v>
      </c>
      <c r="DF21" s="677">
        <v>22.91667</v>
      </c>
      <c r="DG21" s="677">
        <v>31.25</v>
      </c>
      <c r="DH21" s="689">
        <v>288</v>
      </c>
      <c r="DI21" s="676">
        <v>25</v>
      </c>
      <c r="DJ21" s="677">
        <v>31.25</v>
      </c>
      <c r="DK21" s="677">
        <v>30.90278</v>
      </c>
      <c r="DL21" s="677">
        <v>9.0277799999999999</v>
      </c>
      <c r="DM21" s="677">
        <v>3.8194400000000002</v>
      </c>
      <c r="DN21" s="689">
        <v>288</v>
      </c>
      <c r="DO21" s="676">
        <v>5.5555599999999998</v>
      </c>
      <c r="DP21" s="677">
        <v>5.9027799999999999</v>
      </c>
      <c r="DQ21" s="677">
        <v>17.36111</v>
      </c>
      <c r="DR21" s="677">
        <v>13.19444</v>
      </c>
      <c r="DS21" s="677">
        <v>57.986109999999996</v>
      </c>
      <c r="DT21" s="689">
        <v>288</v>
      </c>
      <c r="DU21" s="676">
        <v>5.2083300000000001</v>
      </c>
      <c r="DV21" s="677">
        <v>18.75</v>
      </c>
      <c r="DW21" s="677">
        <v>32.986109999999996</v>
      </c>
      <c r="DX21" s="677">
        <v>17.01389</v>
      </c>
      <c r="DY21" s="677">
        <v>26.04167</v>
      </c>
      <c r="DZ21" s="689">
        <v>288</v>
      </c>
      <c r="EA21" s="676">
        <v>27.43056</v>
      </c>
      <c r="EB21" s="677">
        <v>14.58333</v>
      </c>
      <c r="EC21" s="677">
        <v>21.875</v>
      </c>
      <c r="ED21" s="677">
        <v>14.58333</v>
      </c>
      <c r="EE21" s="677">
        <v>21.52778</v>
      </c>
      <c r="EF21" s="689">
        <v>288</v>
      </c>
      <c r="EG21" s="676">
        <v>6.25</v>
      </c>
      <c r="EH21" s="677">
        <v>16.66667</v>
      </c>
      <c r="EI21" s="677">
        <v>37.5</v>
      </c>
      <c r="EJ21" s="677">
        <v>13.88889</v>
      </c>
      <c r="EK21" s="677">
        <v>25.69444</v>
      </c>
      <c r="EL21" s="689">
        <v>288</v>
      </c>
      <c r="EM21" s="676">
        <v>88.541669999999996</v>
      </c>
      <c r="EN21" s="677">
        <v>11.45833</v>
      </c>
      <c r="EO21" s="689">
        <v>288</v>
      </c>
      <c r="EP21" s="676">
        <v>73.958330000000004</v>
      </c>
      <c r="EQ21" s="677">
        <v>26.04167</v>
      </c>
      <c r="ER21" s="689">
        <v>288</v>
      </c>
      <c r="ES21" s="676">
        <v>14.23611</v>
      </c>
      <c r="ET21" s="677">
        <v>14.58333</v>
      </c>
      <c r="EU21" s="677">
        <v>8.6805599999999998</v>
      </c>
      <c r="EV21" s="677">
        <v>51.041670000000003</v>
      </c>
      <c r="EW21" s="677">
        <v>11.45833</v>
      </c>
      <c r="EX21" s="689">
        <v>288</v>
      </c>
      <c r="EY21" s="676">
        <v>16.31944</v>
      </c>
      <c r="EZ21" s="677">
        <v>9.7222200000000001</v>
      </c>
      <c r="FA21" s="677">
        <v>47.916670000000003</v>
      </c>
      <c r="FB21" s="677">
        <v>10.06944</v>
      </c>
      <c r="FC21" s="677">
        <v>15.97222</v>
      </c>
      <c r="FD21" s="689">
        <v>288</v>
      </c>
      <c r="FE21" s="676">
        <v>20.13889</v>
      </c>
      <c r="FF21" s="677">
        <v>79.861109999999996</v>
      </c>
      <c r="FG21" s="689">
        <v>288</v>
      </c>
      <c r="FH21" s="676">
        <v>59.72222</v>
      </c>
      <c r="FI21" s="677">
        <v>16.66667</v>
      </c>
      <c r="FJ21" s="677">
        <v>12.5</v>
      </c>
      <c r="FK21" s="677">
        <v>62.84722</v>
      </c>
      <c r="FL21" s="677">
        <v>50.69444</v>
      </c>
      <c r="FM21" s="677">
        <v>35.763890000000004</v>
      </c>
      <c r="FN21" s="677">
        <v>4.51389</v>
      </c>
      <c r="FO21" s="677">
        <v>13.19444</v>
      </c>
      <c r="FP21" s="677">
        <v>3.125</v>
      </c>
      <c r="FQ21" s="677">
        <v>12.15278</v>
      </c>
      <c r="FR21" s="689">
        <v>288</v>
      </c>
      <c r="FS21" s="676">
        <v>45.930230000000002</v>
      </c>
      <c r="FT21" s="677">
        <v>54.069769999999998</v>
      </c>
      <c r="FU21" s="689">
        <v>172</v>
      </c>
      <c r="FV21" s="676">
        <v>45.833329999999997</v>
      </c>
      <c r="FW21" s="677">
        <v>54.166670000000003</v>
      </c>
      <c r="FX21" s="689">
        <v>48</v>
      </c>
      <c r="FY21" s="676">
        <v>61.111109999999996</v>
      </c>
      <c r="FZ21" s="677">
        <v>38.888890000000004</v>
      </c>
      <c r="GA21" s="698">
        <v>36</v>
      </c>
      <c r="GB21" s="676">
        <v>38.674030000000002</v>
      </c>
      <c r="GC21" s="677">
        <v>61.325969999999998</v>
      </c>
      <c r="GD21" s="698">
        <v>181</v>
      </c>
      <c r="GE21" s="676">
        <v>32.876710000000003</v>
      </c>
      <c r="GF21" s="677">
        <v>67.123289999999997</v>
      </c>
      <c r="GG21" s="698">
        <v>146</v>
      </c>
      <c r="GH21" s="676">
        <v>79.611649999999997</v>
      </c>
      <c r="GI21" s="677">
        <v>20.388349999999999</v>
      </c>
      <c r="GJ21" s="698">
        <v>103</v>
      </c>
      <c r="GK21" s="676">
        <v>15.38462</v>
      </c>
      <c r="GL21" s="677">
        <v>84.615380000000002</v>
      </c>
      <c r="GM21" s="698">
        <v>13</v>
      </c>
      <c r="GN21" s="676">
        <v>47.36842</v>
      </c>
      <c r="GO21" s="677">
        <v>52.63158</v>
      </c>
      <c r="GP21" s="698">
        <v>38</v>
      </c>
      <c r="GQ21" s="676">
        <v>77.777780000000007</v>
      </c>
      <c r="GR21" s="677">
        <v>22.22222</v>
      </c>
      <c r="GS21" s="698">
        <v>9</v>
      </c>
      <c r="GT21" s="676">
        <v>36.62791</v>
      </c>
      <c r="GU21" s="677">
        <v>63.37209</v>
      </c>
      <c r="GV21" s="698">
        <v>172</v>
      </c>
      <c r="GW21" s="676">
        <v>47.916670000000003</v>
      </c>
      <c r="GX21" s="677">
        <v>52.083329999999997</v>
      </c>
      <c r="GY21" s="698">
        <v>48</v>
      </c>
      <c r="GZ21" s="676">
        <v>44.44444</v>
      </c>
      <c r="HA21" s="677">
        <v>55.55556</v>
      </c>
      <c r="HB21" s="698">
        <v>36</v>
      </c>
      <c r="HC21" s="676">
        <v>24.861879999999999</v>
      </c>
      <c r="HD21" s="677">
        <v>75.138120000000001</v>
      </c>
      <c r="HE21" s="698">
        <v>181</v>
      </c>
      <c r="HF21" s="676">
        <v>21.232880000000002</v>
      </c>
      <c r="HG21" s="677">
        <v>78.767120000000006</v>
      </c>
      <c r="HH21" s="698">
        <v>146</v>
      </c>
      <c r="HI21" s="676">
        <v>45.631070000000001</v>
      </c>
      <c r="HJ21" s="677">
        <v>54.368929999999999</v>
      </c>
      <c r="HK21" s="698">
        <v>103</v>
      </c>
      <c r="HL21" s="676">
        <v>7.69231</v>
      </c>
      <c r="HM21" s="677">
        <v>92.307689999999994</v>
      </c>
      <c r="HN21" s="698">
        <v>13</v>
      </c>
      <c r="HO21" s="676">
        <v>26.31579</v>
      </c>
      <c r="HP21" s="677">
        <v>73.684209999999993</v>
      </c>
      <c r="HQ21" s="698">
        <v>38</v>
      </c>
      <c r="HR21" s="676">
        <v>22.22222</v>
      </c>
      <c r="HS21" s="677">
        <v>77.777780000000007</v>
      </c>
      <c r="HT21" s="698">
        <v>9</v>
      </c>
      <c r="HU21" s="676">
        <v>30.232559999999999</v>
      </c>
      <c r="HV21" s="677">
        <v>69.767439999999993</v>
      </c>
      <c r="HW21" s="698">
        <v>172</v>
      </c>
      <c r="HX21" s="676">
        <v>35.416670000000003</v>
      </c>
      <c r="HY21" s="677">
        <v>64.583330000000004</v>
      </c>
      <c r="HZ21" s="698">
        <v>48</v>
      </c>
      <c r="IA21" s="676">
        <v>22.22222</v>
      </c>
      <c r="IB21" s="677">
        <v>77.777780000000007</v>
      </c>
      <c r="IC21" s="698">
        <v>36</v>
      </c>
      <c r="ID21" s="676">
        <v>32.044199999999996</v>
      </c>
      <c r="IE21" s="677">
        <v>67.955799999999996</v>
      </c>
      <c r="IF21" s="698">
        <v>181</v>
      </c>
      <c r="IG21" s="676">
        <v>28.082190000000001</v>
      </c>
      <c r="IH21" s="677">
        <v>71.917810000000003</v>
      </c>
      <c r="II21" s="698">
        <v>146</v>
      </c>
      <c r="IJ21" s="676">
        <v>33.980580000000003</v>
      </c>
      <c r="IK21" s="677">
        <v>66.019419999999997</v>
      </c>
      <c r="IL21" s="698">
        <v>103</v>
      </c>
      <c r="IM21" s="676">
        <v>0</v>
      </c>
      <c r="IN21" s="677">
        <v>100</v>
      </c>
      <c r="IO21" s="698">
        <v>13</v>
      </c>
      <c r="IP21" s="676">
        <v>21.052630000000001</v>
      </c>
      <c r="IQ21" s="677">
        <v>78.947370000000006</v>
      </c>
      <c r="IR21" s="698">
        <v>38</v>
      </c>
      <c r="IS21" s="676">
        <v>33.333329999999997</v>
      </c>
      <c r="IT21" s="677">
        <v>66.666669999999996</v>
      </c>
      <c r="IU21" s="698">
        <v>9</v>
      </c>
      <c r="IV21" s="676">
        <v>54.513890000000004</v>
      </c>
      <c r="IW21" s="677">
        <v>30.20833</v>
      </c>
      <c r="IX21" s="677">
        <v>15.27778</v>
      </c>
      <c r="IY21" s="698">
        <v>288</v>
      </c>
      <c r="IZ21" s="676">
        <v>7.98611</v>
      </c>
      <c r="JA21" s="677">
        <v>1.38889</v>
      </c>
      <c r="JB21" s="677">
        <v>11.11111</v>
      </c>
      <c r="JC21" s="677">
        <v>48.263890000000004</v>
      </c>
      <c r="JD21" s="677">
        <v>31.25</v>
      </c>
      <c r="JE21" s="698">
        <v>288</v>
      </c>
      <c r="JF21" s="676">
        <v>23.26389</v>
      </c>
      <c r="JG21" s="677">
        <v>44.791670000000003</v>
      </c>
      <c r="JH21" s="677">
        <v>6.9444400000000002</v>
      </c>
      <c r="JI21" s="677">
        <v>25</v>
      </c>
      <c r="JJ21" s="698">
        <v>288</v>
      </c>
      <c r="JK21" s="676">
        <v>8.3333300000000001</v>
      </c>
      <c r="JL21" s="677">
        <v>4.1666699999999999</v>
      </c>
      <c r="JM21" s="677">
        <v>66.31944</v>
      </c>
      <c r="JN21" s="677">
        <v>4.51389</v>
      </c>
      <c r="JO21" s="677">
        <v>16.66667</v>
      </c>
      <c r="JP21" s="698">
        <v>288</v>
      </c>
      <c r="JQ21" s="676">
        <v>10.41667</v>
      </c>
      <c r="JR21" s="677">
        <v>4.86111</v>
      </c>
      <c r="JS21" s="677">
        <v>70.486109999999996</v>
      </c>
      <c r="JT21" s="677">
        <v>3.4722200000000001</v>
      </c>
      <c r="JU21" s="677">
        <v>10.76389</v>
      </c>
      <c r="JV21" s="698">
        <v>288</v>
      </c>
      <c r="JW21" s="676">
        <v>1.73611</v>
      </c>
      <c r="JX21" s="677">
        <v>5.5555599999999998</v>
      </c>
      <c r="JY21" s="677">
        <v>78.125</v>
      </c>
      <c r="JZ21" s="677">
        <v>1.38889</v>
      </c>
      <c r="KA21" s="677">
        <v>13.19444</v>
      </c>
      <c r="KB21" s="698">
        <v>288</v>
      </c>
      <c r="KC21" s="676">
        <v>0.69443999999999995</v>
      </c>
      <c r="KD21" s="677">
        <v>7.63889</v>
      </c>
      <c r="KE21" s="677">
        <v>36.458329999999997</v>
      </c>
      <c r="KF21" s="677">
        <v>31.25</v>
      </c>
      <c r="KG21" s="677">
        <v>17.36111</v>
      </c>
      <c r="KH21" s="677">
        <v>6.5972200000000001</v>
      </c>
      <c r="KI21" s="698">
        <v>288</v>
      </c>
      <c r="KJ21" s="676">
        <v>63.541670000000003</v>
      </c>
      <c r="KK21" s="677">
        <v>12.15278</v>
      </c>
      <c r="KL21" s="677">
        <v>24.30556</v>
      </c>
      <c r="KM21" s="698">
        <v>288</v>
      </c>
      <c r="KN21" s="676">
        <v>35.763890000000004</v>
      </c>
      <c r="KO21" s="677">
        <v>24.65278</v>
      </c>
      <c r="KP21" s="677">
        <v>12.15278</v>
      </c>
      <c r="KQ21" s="677">
        <v>10.76389</v>
      </c>
      <c r="KR21" s="677">
        <v>16.66667</v>
      </c>
      <c r="KS21" s="698">
        <v>288</v>
      </c>
      <c r="KT21" s="676">
        <v>2.7777799999999999</v>
      </c>
      <c r="KU21" s="677">
        <v>7.98611</v>
      </c>
      <c r="KV21" s="677">
        <v>52.083329999999997</v>
      </c>
      <c r="KW21" s="677">
        <v>37.15278</v>
      </c>
      <c r="KX21" s="698">
        <v>288</v>
      </c>
      <c r="KY21" s="676">
        <v>56.59722</v>
      </c>
      <c r="KZ21" s="677">
        <v>6.5972200000000001</v>
      </c>
      <c r="LA21" s="677">
        <v>36.80556</v>
      </c>
      <c r="LB21" s="689">
        <v>288</v>
      </c>
      <c r="LC21" s="676">
        <v>67.361109999999996</v>
      </c>
      <c r="LD21" s="677">
        <v>4.51389</v>
      </c>
      <c r="LE21" s="677">
        <v>28.125</v>
      </c>
      <c r="LF21" s="689">
        <v>288</v>
      </c>
      <c r="LG21" s="676">
        <v>71.527780000000007</v>
      </c>
      <c r="LH21" s="677">
        <v>3.4722200000000001</v>
      </c>
      <c r="LI21" s="677">
        <v>25</v>
      </c>
      <c r="LJ21" s="689">
        <v>288</v>
      </c>
      <c r="LK21" s="676">
        <v>4.1666699999999999</v>
      </c>
      <c r="LL21" s="677">
        <v>44.44444</v>
      </c>
      <c r="LM21" s="677">
        <v>51.388890000000004</v>
      </c>
      <c r="LN21" s="689">
        <v>288</v>
      </c>
      <c r="LO21" s="676">
        <v>14.58333</v>
      </c>
      <c r="LP21" s="677">
        <v>21.18056</v>
      </c>
      <c r="LQ21" s="677">
        <v>7.2916699999999999</v>
      </c>
      <c r="LR21" s="677">
        <v>10.06944</v>
      </c>
      <c r="LS21" s="677">
        <v>46.875</v>
      </c>
      <c r="LT21" s="689">
        <v>288</v>
      </c>
      <c r="LU21" s="676">
        <v>3.4722200000000001</v>
      </c>
      <c r="LV21" s="677">
        <v>7.2916699999999999</v>
      </c>
      <c r="LW21" s="677">
        <v>35.416670000000003</v>
      </c>
      <c r="LX21" s="677">
        <v>3.125</v>
      </c>
      <c r="LY21" s="677">
        <v>50.69444</v>
      </c>
      <c r="LZ21" s="689">
        <v>288</v>
      </c>
      <c r="MA21" s="676">
        <v>39.236109999999996</v>
      </c>
      <c r="MB21" s="677">
        <v>32.638890000000004</v>
      </c>
      <c r="MC21" s="677">
        <v>28.125</v>
      </c>
      <c r="MD21" s="689">
        <v>288</v>
      </c>
      <c r="ME21" s="676">
        <v>6.25</v>
      </c>
      <c r="MF21" s="677">
        <v>47.916670000000003</v>
      </c>
      <c r="MG21" s="677">
        <v>3.125</v>
      </c>
      <c r="MH21" s="677">
        <v>4.1666699999999999</v>
      </c>
      <c r="MI21" s="677">
        <v>38.541670000000003</v>
      </c>
      <c r="MJ21" s="689">
        <v>288</v>
      </c>
      <c r="MK21" s="676">
        <v>10.76389</v>
      </c>
      <c r="ML21" s="677">
        <v>50</v>
      </c>
      <c r="MM21" s="677">
        <v>12.84722</v>
      </c>
      <c r="MN21" s="677">
        <v>26.38889</v>
      </c>
      <c r="MO21" s="689">
        <v>288</v>
      </c>
      <c r="MP21" s="676">
        <v>64.236109999999996</v>
      </c>
      <c r="MQ21" s="677">
        <v>42.013890000000004</v>
      </c>
      <c r="MR21" s="677">
        <v>44.09722</v>
      </c>
      <c r="MS21" s="677">
        <v>40.97222</v>
      </c>
      <c r="MT21" s="677">
        <v>50</v>
      </c>
      <c r="MU21" s="677">
        <v>23.26389</v>
      </c>
      <c r="MV21" s="689">
        <v>288</v>
      </c>
      <c r="MW21" s="676">
        <v>3.8194400000000002</v>
      </c>
      <c r="MX21" s="677">
        <v>59.375</v>
      </c>
      <c r="MY21" s="677">
        <v>3.125</v>
      </c>
      <c r="MZ21" s="677">
        <v>10.41667</v>
      </c>
      <c r="NA21" s="677">
        <v>23.26389</v>
      </c>
      <c r="NB21" s="689">
        <v>288</v>
      </c>
      <c r="NC21" s="676">
        <v>12.5</v>
      </c>
      <c r="ND21" s="677">
        <v>9.7222200000000001</v>
      </c>
      <c r="NE21" s="677">
        <v>77.777780000000007</v>
      </c>
      <c r="NF21" s="689">
        <v>288</v>
      </c>
      <c r="NG21" s="676">
        <v>5.9027799999999999</v>
      </c>
      <c r="NH21" s="677">
        <v>3.4722200000000001</v>
      </c>
      <c r="NI21" s="677">
        <v>3.4722200000000001</v>
      </c>
      <c r="NJ21" s="677">
        <v>46.875</v>
      </c>
      <c r="NK21" s="677">
        <v>40.27778</v>
      </c>
      <c r="NL21" s="689">
        <v>288</v>
      </c>
      <c r="NM21" s="676">
        <v>2.4305599999999998</v>
      </c>
      <c r="NN21" s="677">
        <v>34.375</v>
      </c>
      <c r="NO21" s="677">
        <v>18.75</v>
      </c>
      <c r="NP21" s="677">
        <v>2.7777799999999999</v>
      </c>
      <c r="NQ21" s="677">
        <v>41.666670000000003</v>
      </c>
      <c r="NR21" s="689">
        <v>288</v>
      </c>
      <c r="NS21" s="676">
        <v>11.80556</v>
      </c>
      <c r="NT21" s="677">
        <v>7.2916699999999999</v>
      </c>
      <c r="NU21" s="677">
        <v>80.902780000000007</v>
      </c>
      <c r="NV21" s="689">
        <v>288</v>
      </c>
      <c r="NW21" s="676">
        <v>9.7222200000000001</v>
      </c>
      <c r="NX21" s="677">
        <v>37.5</v>
      </c>
      <c r="NY21" s="677">
        <v>9.7222200000000001</v>
      </c>
      <c r="NZ21" s="677">
        <v>2.0833300000000001</v>
      </c>
      <c r="OA21" s="677">
        <v>40.97222</v>
      </c>
      <c r="OB21" s="689">
        <v>288</v>
      </c>
      <c r="OC21" s="676">
        <v>2.0833300000000001</v>
      </c>
      <c r="OD21" s="677">
        <v>14.58333</v>
      </c>
      <c r="OE21" s="677">
        <v>4.86111</v>
      </c>
      <c r="OF21" s="677">
        <v>1.38889</v>
      </c>
      <c r="OG21" s="677">
        <v>77.083330000000004</v>
      </c>
      <c r="OH21" s="689">
        <v>288</v>
      </c>
      <c r="OI21" s="676">
        <v>1.73611</v>
      </c>
      <c r="OJ21" s="677">
        <v>20.13889</v>
      </c>
      <c r="OK21" s="677">
        <v>5.2083300000000001</v>
      </c>
      <c r="OL21" s="677">
        <v>2.0833300000000001</v>
      </c>
      <c r="OM21" s="677">
        <v>70.833330000000004</v>
      </c>
      <c r="ON21" s="689">
        <v>288</v>
      </c>
      <c r="OO21" s="676">
        <v>1.38889</v>
      </c>
      <c r="OP21" s="677">
        <v>6.9444400000000002</v>
      </c>
      <c r="OQ21" s="677">
        <v>2.7777799999999999</v>
      </c>
      <c r="OR21" s="677">
        <v>0.34721999999999997</v>
      </c>
      <c r="OS21" s="677">
        <v>88.541669999999996</v>
      </c>
      <c r="OT21" s="689">
        <v>288</v>
      </c>
      <c r="OU21" s="676">
        <v>19.44444</v>
      </c>
      <c r="OV21" s="677">
        <v>12.84722</v>
      </c>
      <c r="OW21" s="677">
        <v>3.8194400000000002</v>
      </c>
      <c r="OX21" s="677">
        <v>3.4722200000000001</v>
      </c>
      <c r="OY21" s="677">
        <v>13.88889</v>
      </c>
      <c r="OZ21" s="677">
        <v>27.77778</v>
      </c>
      <c r="PA21" s="677">
        <v>8.6805599999999998</v>
      </c>
      <c r="PB21" s="677">
        <v>1.38889</v>
      </c>
      <c r="PC21" s="677">
        <v>1.0416700000000001</v>
      </c>
      <c r="PD21" s="677">
        <v>7.2916699999999999</v>
      </c>
      <c r="PE21" s="677">
        <v>42.361109999999996</v>
      </c>
      <c r="PF21" s="689">
        <v>288</v>
      </c>
      <c r="PG21" s="676">
        <v>2.0833300000000001</v>
      </c>
      <c r="PH21" s="677">
        <v>2.0833300000000001</v>
      </c>
      <c r="PI21" s="677">
        <v>3.4722200000000001</v>
      </c>
      <c r="PJ21" s="677">
        <v>57.291670000000003</v>
      </c>
      <c r="PK21" s="677">
        <v>35.06944</v>
      </c>
      <c r="PL21" s="689">
        <v>288</v>
      </c>
      <c r="PM21" s="676">
        <v>3.4722200000000001</v>
      </c>
      <c r="PN21" s="677">
        <v>3.125</v>
      </c>
      <c r="PO21" s="677">
        <v>3.4722200000000001</v>
      </c>
      <c r="PP21" s="677">
        <v>57.638890000000004</v>
      </c>
      <c r="PQ21" s="677">
        <v>32.291670000000003</v>
      </c>
      <c r="PR21" s="689">
        <v>288</v>
      </c>
      <c r="PS21" s="676">
        <v>15.27778</v>
      </c>
      <c r="PT21" s="677">
        <v>4.86111</v>
      </c>
      <c r="PU21" s="677">
        <v>73.611109999999996</v>
      </c>
      <c r="PV21" s="677">
        <v>6.25</v>
      </c>
      <c r="PW21" s="689">
        <v>288</v>
      </c>
      <c r="PX21" s="676">
        <v>0.69443999999999995</v>
      </c>
      <c r="PY21" s="677">
        <v>5.5555599999999998</v>
      </c>
      <c r="PZ21" s="677">
        <v>76.388890000000004</v>
      </c>
      <c r="QA21" s="677">
        <v>17.36111</v>
      </c>
      <c r="QB21" s="689">
        <v>288</v>
      </c>
      <c r="QC21" s="676">
        <v>19.79167</v>
      </c>
      <c r="QD21" s="677">
        <v>61.111109999999996</v>
      </c>
      <c r="QE21" s="677">
        <v>19.09722</v>
      </c>
      <c r="QF21" s="689">
        <v>288</v>
      </c>
      <c r="QG21" s="676">
        <v>70.486109999999996</v>
      </c>
      <c r="QH21" s="677">
        <v>8.6805599999999998</v>
      </c>
      <c r="QI21" s="677">
        <v>20.83333</v>
      </c>
      <c r="QJ21" s="695">
        <v>288</v>
      </c>
    </row>
    <row r="22" spans="1:452" ht="22.15" customHeight="1" x14ac:dyDescent="0.15">
      <c r="A22" s="1725"/>
      <c r="B22" s="696" t="s">
        <v>189</v>
      </c>
      <c r="C22" s="32">
        <f t="shared" si="0"/>
        <v>4</v>
      </c>
      <c r="D22" s="687">
        <v>49.730699999999999</v>
      </c>
      <c r="E22" s="688">
        <v>50.269300000000001</v>
      </c>
      <c r="F22" s="689">
        <v>557</v>
      </c>
      <c r="G22" s="677">
        <v>2.8725299999999998</v>
      </c>
      <c r="H22" s="677">
        <v>12.387790000000001</v>
      </c>
      <c r="I22" s="677">
        <v>14.901260000000001</v>
      </c>
      <c r="J22" s="677">
        <v>19.030519999999999</v>
      </c>
      <c r="K22" s="677">
        <v>16.87612</v>
      </c>
      <c r="L22" s="677">
        <v>17.953320000000001</v>
      </c>
      <c r="M22" s="677">
        <v>15.97846</v>
      </c>
      <c r="N22" s="689">
        <v>557</v>
      </c>
      <c r="O22" s="676">
        <v>2.3339300000000001</v>
      </c>
      <c r="P22" s="677">
        <v>36.624780000000001</v>
      </c>
      <c r="Q22" s="677">
        <v>12.56732</v>
      </c>
      <c r="R22" s="677">
        <v>8.7971299999999992</v>
      </c>
      <c r="S22" s="677">
        <v>36.624780000000001</v>
      </c>
      <c r="T22" s="677">
        <v>3.05206</v>
      </c>
      <c r="U22" s="677">
        <v>0</v>
      </c>
      <c r="V22" s="689">
        <v>557</v>
      </c>
      <c r="W22" s="676">
        <v>32.854579999999999</v>
      </c>
      <c r="X22" s="677">
        <v>3.5906600000000002</v>
      </c>
      <c r="Y22" s="677">
        <v>1.2567299999999999</v>
      </c>
      <c r="Z22" s="677">
        <v>5.9245999999999999</v>
      </c>
      <c r="AA22" s="677">
        <v>14.36266</v>
      </c>
      <c r="AB22" s="677">
        <v>17.414719999999999</v>
      </c>
      <c r="AC22" s="677">
        <v>6.1041299999999996</v>
      </c>
      <c r="AD22" s="677">
        <v>15.798920000000001</v>
      </c>
      <c r="AE22" s="677">
        <v>2.6930000000000001</v>
      </c>
      <c r="AF22" s="689">
        <v>557</v>
      </c>
      <c r="AG22" s="676">
        <v>9.1561900000000005</v>
      </c>
      <c r="AH22" s="677">
        <v>90.843810000000005</v>
      </c>
      <c r="AI22" s="689">
        <v>557</v>
      </c>
      <c r="AJ22" s="676">
        <v>31.059249999999999</v>
      </c>
      <c r="AK22" s="677">
        <v>17.773790000000002</v>
      </c>
      <c r="AL22" s="677">
        <v>7.7199299999999997</v>
      </c>
      <c r="AM22" s="677">
        <v>17.773790000000002</v>
      </c>
      <c r="AN22" s="677">
        <v>25.673249999999999</v>
      </c>
      <c r="AO22" s="677">
        <v>0</v>
      </c>
      <c r="AP22" s="689">
        <v>557</v>
      </c>
      <c r="AQ22" s="693">
        <v>25.31418</v>
      </c>
      <c r="AR22" s="693">
        <v>42.369840000000003</v>
      </c>
      <c r="AS22" s="693">
        <v>32.315980000000003</v>
      </c>
      <c r="AT22" s="1304">
        <v>557</v>
      </c>
      <c r="AU22" s="676">
        <v>17.773790000000002</v>
      </c>
      <c r="AV22" s="677">
        <v>74.865350000000007</v>
      </c>
      <c r="AW22" s="677">
        <v>7.3608599999999997</v>
      </c>
      <c r="AX22" s="689">
        <v>557</v>
      </c>
      <c r="AY22" s="676">
        <v>3.5906600000000002</v>
      </c>
      <c r="AZ22" s="677">
        <v>90.12567</v>
      </c>
      <c r="BA22" s="677">
        <v>6.2836600000000002</v>
      </c>
      <c r="BB22" s="689">
        <v>557</v>
      </c>
      <c r="BC22" s="676">
        <v>14.183120000000001</v>
      </c>
      <c r="BD22" s="677">
        <v>78.994609999999994</v>
      </c>
      <c r="BE22" s="677">
        <v>6.82226</v>
      </c>
      <c r="BF22" s="689">
        <v>557</v>
      </c>
      <c r="BG22" s="676">
        <v>4.3087999999999997</v>
      </c>
      <c r="BH22" s="677">
        <v>14.54219</v>
      </c>
      <c r="BI22" s="677">
        <v>31.418310000000002</v>
      </c>
      <c r="BJ22" s="677">
        <v>16.69659</v>
      </c>
      <c r="BK22" s="677">
        <v>9.1561900000000005</v>
      </c>
      <c r="BL22" s="677">
        <v>3.41113</v>
      </c>
      <c r="BM22" s="677">
        <v>0.89766999999999997</v>
      </c>
      <c r="BN22" s="677">
        <v>19.569120000000002</v>
      </c>
      <c r="BO22" s="689">
        <v>557</v>
      </c>
      <c r="BP22" s="676">
        <v>16.87612</v>
      </c>
      <c r="BQ22" s="677">
        <v>15.97846</v>
      </c>
      <c r="BR22" s="677">
        <v>10.771990000000001</v>
      </c>
      <c r="BS22" s="677">
        <v>5.7450599999999996</v>
      </c>
      <c r="BT22" s="677">
        <v>4.3087999999999997</v>
      </c>
      <c r="BU22" s="677">
        <v>5.9245999999999999</v>
      </c>
      <c r="BV22" s="677">
        <v>8.4380600000000001</v>
      </c>
      <c r="BW22" s="677">
        <v>31.956910000000001</v>
      </c>
      <c r="BX22" s="689">
        <v>557</v>
      </c>
      <c r="BY22" s="676">
        <v>40.035910000000001</v>
      </c>
      <c r="BZ22" s="677">
        <v>34.649909999999998</v>
      </c>
      <c r="CA22" s="677">
        <v>17.594249999999999</v>
      </c>
      <c r="CB22" s="677">
        <v>5.3860000000000001</v>
      </c>
      <c r="CC22" s="677">
        <v>2.3339300000000001</v>
      </c>
      <c r="CD22" s="689">
        <v>557</v>
      </c>
      <c r="CE22" s="676">
        <v>66.24776</v>
      </c>
      <c r="CF22" s="677">
        <v>15.439859999999999</v>
      </c>
      <c r="CG22" s="677">
        <v>12.387790000000001</v>
      </c>
      <c r="CH22" s="677">
        <v>3.05206</v>
      </c>
      <c r="CI22" s="677">
        <v>2.8725299999999998</v>
      </c>
      <c r="CJ22" s="689">
        <v>557</v>
      </c>
      <c r="CK22" s="676">
        <v>3.41113</v>
      </c>
      <c r="CL22" s="677">
        <v>10.412929999999999</v>
      </c>
      <c r="CM22" s="677">
        <v>48.833030000000001</v>
      </c>
      <c r="CN22" s="677">
        <v>16.87612</v>
      </c>
      <c r="CO22" s="677">
        <v>20.46679</v>
      </c>
      <c r="CP22" s="689">
        <v>557</v>
      </c>
      <c r="CQ22" s="676">
        <v>17.414719999999999</v>
      </c>
      <c r="CR22" s="677">
        <v>33.213639999999998</v>
      </c>
      <c r="CS22" s="677">
        <v>32.495510000000003</v>
      </c>
      <c r="CT22" s="677">
        <v>9.8743300000000005</v>
      </c>
      <c r="CU22" s="677">
        <v>7.0018000000000002</v>
      </c>
      <c r="CV22" s="689">
        <v>557</v>
      </c>
      <c r="CW22" s="676">
        <v>7.0018000000000002</v>
      </c>
      <c r="CX22" s="677">
        <v>17.235189999999999</v>
      </c>
      <c r="CY22" s="677">
        <v>42.190309999999997</v>
      </c>
      <c r="CZ22" s="677">
        <v>18.312390000000001</v>
      </c>
      <c r="DA22" s="677">
        <v>15.26032</v>
      </c>
      <c r="DB22" s="689">
        <v>557</v>
      </c>
      <c r="DC22" s="676">
        <v>4.6678600000000001</v>
      </c>
      <c r="DD22" s="677">
        <v>13.28546</v>
      </c>
      <c r="DE22" s="677">
        <v>26.032319999999999</v>
      </c>
      <c r="DF22" s="677">
        <v>26.750450000000001</v>
      </c>
      <c r="DG22" s="677">
        <v>29.263909999999999</v>
      </c>
      <c r="DH22" s="689">
        <v>557</v>
      </c>
      <c r="DI22" s="676">
        <v>23.159780000000001</v>
      </c>
      <c r="DJ22" s="677">
        <v>31.777380000000001</v>
      </c>
      <c r="DK22" s="677">
        <v>32.854579999999999</v>
      </c>
      <c r="DL22" s="677">
        <v>6.6427300000000002</v>
      </c>
      <c r="DM22" s="677">
        <v>5.5655299999999999</v>
      </c>
      <c r="DN22" s="689">
        <v>557</v>
      </c>
      <c r="DO22" s="676">
        <v>5.0269300000000001</v>
      </c>
      <c r="DP22" s="677">
        <v>8.4380600000000001</v>
      </c>
      <c r="DQ22" s="677">
        <v>14.003590000000001</v>
      </c>
      <c r="DR22" s="677">
        <v>9.6947899999999994</v>
      </c>
      <c r="DS22" s="677">
        <v>62.836620000000003</v>
      </c>
      <c r="DT22" s="689">
        <v>557</v>
      </c>
      <c r="DU22" s="676">
        <v>8.0789899999999992</v>
      </c>
      <c r="DV22" s="677">
        <v>17.953320000000001</v>
      </c>
      <c r="DW22" s="677">
        <v>33.572710000000001</v>
      </c>
      <c r="DX22" s="677">
        <v>15.97846</v>
      </c>
      <c r="DY22" s="677">
        <v>24.416519999999998</v>
      </c>
      <c r="DZ22" s="689">
        <v>557</v>
      </c>
      <c r="EA22" s="676">
        <v>34.470379999999999</v>
      </c>
      <c r="EB22" s="677">
        <v>14.721719999999999</v>
      </c>
      <c r="EC22" s="677">
        <v>17.414719999999999</v>
      </c>
      <c r="ED22" s="677">
        <v>13.28546</v>
      </c>
      <c r="EE22" s="677">
        <v>20.10772</v>
      </c>
      <c r="EF22" s="689">
        <v>557</v>
      </c>
      <c r="EG22" s="676">
        <v>7.5403900000000004</v>
      </c>
      <c r="EH22" s="677">
        <v>18.49192</v>
      </c>
      <c r="EI22" s="677">
        <v>36.624780000000001</v>
      </c>
      <c r="EJ22" s="677">
        <v>14.183120000000001</v>
      </c>
      <c r="EK22" s="677">
        <v>23.159780000000001</v>
      </c>
      <c r="EL22" s="689">
        <v>557</v>
      </c>
      <c r="EM22" s="676">
        <v>84.739680000000007</v>
      </c>
      <c r="EN22" s="677">
        <v>15.26032</v>
      </c>
      <c r="EO22" s="689">
        <v>557</v>
      </c>
      <c r="EP22" s="676">
        <v>73.07002</v>
      </c>
      <c r="EQ22" s="677">
        <v>26.92998</v>
      </c>
      <c r="ER22" s="689">
        <v>557</v>
      </c>
      <c r="ES22" s="676">
        <v>14.183120000000001</v>
      </c>
      <c r="ET22" s="677">
        <v>15.97846</v>
      </c>
      <c r="EU22" s="677">
        <v>4.8474000000000004</v>
      </c>
      <c r="EV22" s="677">
        <v>52.423699999999997</v>
      </c>
      <c r="EW22" s="677">
        <v>12.56732</v>
      </c>
      <c r="EX22" s="689">
        <v>557</v>
      </c>
      <c r="EY22" s="676">
        <v>14.54219</v>
      </c>
      <c r="EZ22" s="677">
        <v>8.0789899999999992</v>
      </c>
      <c r="FA22" s="677">
        <v>49.910229999999999</v>
      </c>
      <c r="FB22" s="677">
        <v>11.13106</v>
      </c>
      <c r="FC22" s="677">
        <v>16.337520000000001</v>
      </c>
      <c r="FD22" s="689">
        <v>557</v>
      </c>
      <c r="FE22" s="676">
        <v>20.28725</v>
      </c>
      <c r="FF22" s="677">
        <v>79.71275</v>
      </c>
      <c r="FG22" s="689">
        <v>557</v>
      </c>
      <c r="FH22" s="676">
        <v>61.220829999999999</v>
      </c>
      <c r="FI22" s="677">
        <v>20.46679</v>
      </c>
      <c r="FJ22" s="677">
        <v>10.592460000000001</v>
      </c>
      <c r="FK22" s="677">
        <v>56.193899999999999</v>
      </c>
      <c r="FL22" s="677">
        <v>43.087969999999999</v>
      </c>
      <c r="FM22" s="677">
        <v>26.211849999999998</v>
      </c>
      <c r="FN22" s="677">
        <v>5.5655299999999999</v>
      </c>
      <c r="FO22" s="677">
        <v>11.84919</v>
      </c>
      <c r="FP22" s="677">
        <v>1.7953300000000001</v>
      </c>
      <c r="FQ22" s="677">
        <v>11.490130000000001</v>
      </c>
      <c r="FR22" s="689">
        <v>557</v>
      </c>
      <c r="FS22" s="676">
        <v>48.387099999999997</v>
      </c>
      <c r="FT22" s="677">
        <v>51.612900000000003</v>
      </c>
      <c r="FU22" s="689">
        <v>341</v>
      </c>
      <c r="FV22" s="676">
        <v>65.789469999999994</v>
      </c>
      <c r="FW22" s="677">
        <v>34.210529999999999</v>
      </c>
      <c r="FX22" s="689">
        <v>114</v>
      </c>
      <c r="FY22" s="676">
        <v>55.932200000000002</v>
      </c>
      <c r="FZ22" s="677">
        <v>44.067799999999998</v>
      </c>
      <c r="GA22" s="698">
        <v>59</v>
      </c>
      <c r="GB22" s="676">
        <v>42.172519999999999</v>
      </c>
      <c r="GC22" s="677">
        <v>57.827480000000001</v>
      </c>
      <c r="GD22" s="698">
        <v>313</v>
      </c>
      <c r="GE22" s="676">
        <v>37.916670000000003</v>
      </c>
      <c r="GF22" s="677">
        <v>62.083329999999997</v>
      </c>
      <c r="GG22" s="698">
        <v>240</v>
      </c>
      <c r="GH22" s="676">
        <v>74.657529999999994</v>
      </c>
      <c r="GI22" s="677">
        <v>25.342469999999999</v>
      </c>
      <c r="GJ22" s="698">
        <v>146</v>
      </c>
      <c r="GK22" s="676">
        <v>32.25806</v>
      </c>
      <c r="GL22" s="677">
        <v>67.74194</v>
      </c>
      <c r="GM22" s="698">
        <v>31</v>
      </c>
      <c r="GN22" s="676">
        <v>54.545450000000002</v>
      </c>
      <c r="GO22" s="677">
        <v>45.454549999999998</v>
      </c>
      <c r="GP22" s="698">
        <v>66</v>
      </c>
      <c r="GQ22" s="676">
        <v>70</v>
      </c>
      <c r="GR22" s="677">
        <v>30</v>
      </c>
      <c r="GS22" s="698">
        <v>10</v>
      </c>
      <c r="GT22" s="676">
        <v>35.77713</v>
      </c>
      <c r="GU22" s="677">
        <v>64.22287</v>
      </c>
      <c r="GV22" s="698">
        <v>341</v>
      </c>
      <c r="GW22" s="676">
        <v>54.385959999999997</v>
      </c>
      <c r="GX22" s="677">
        <v>45.614040000000003</v>
      </c>
      <c r="GY22" s="698">
        <v>114</v>
      </c>
      <c r="GZ22" s="676">
        <v>35.593220000000002</v>
      </c>
      <c r="HA22" s="677">
        <v>64.406779999999998</v>
      </c>
      <c r="HB22" s="698">
        <v>59</v>
      </c>
      <c r="HC22" s="676">
        <v>27.795529999999999</v>
      </c>
      <c r="HD22" s="677">
        <v>72.204470000000001</v>
      </c>
      <c r="HE22" s="698">
        <v>313</v>
      </c>
      <c r="HF22" s="676">
        <v>27.91667</v>
      </c>
      <c r="HG22" s="677">
        <v>72.083330000000004</v>
      </c>
      <c r="HH22" s="698">
        <v>240</v>
      </c>
      <c r="HI22" s="676">
        <v>39.0411</v>
      </c>
      <c r="HJ22" s="677">
        <v>60.9589</v>
      </c>
      <c r="HK22" s="698">
        <v>146</v>
      </c>
      <c r="HL22" s="676">
        <v>19.354839999999999</v>
      </c>
      <c r="HM22" s="677">
        <v>80.645160000000004</v>
      </c>
      <c r="HN22" s="698">
        <v>31</v>
      </c>
      <c r="HO22" s="676">
        <v>31.818180000000002</v>
      </c>
      <c r="HP22" s="677">
        <v>68.181820000000002</v>
      </c>
      <c r="HQ22" s="698">
        <v>66</v>
      </c>
      <c r="HR22" s="676">
        <v>70</v>
      </c>
      <c r="HS22" s="677">
        <v>30</v>
      </c>
      <c r="HT22" s="698">
        <v>10</v>
      </c>
      <c r="HU22" s="676">
        <v>24.04692</v>
      </c>
      <c r="HV22" s="677">
        <v>75.95308</v>
      </c>
      <c r="HW22" s="698">
        <v>341</v>
      </c>
      <c r="HX22" s="676">
        <v>33.333329999999997</v>
      </c>
      <c r="HY22" s="677">
        <v>66.666669999999996</v>
      </c>
      <c r="HZ22" s="698">
        <v>114</v>
      </c>
      <c r="IA22" s="676">
        <v>11.864409999999999</v>
      </c>
      <c r="IB22" s="677">
        <v>88.135589999999993</v>
      </c>
      <c r="IC22" s="698">
        <v>59</v>
      </c>
      <c r="ID22" s="676">
        <v>33.546329999999998</v>
      </c>
      <c r="IE22" s="677">
        <v>66.453670000000002</v>
      </c>
      <c r="IF22" s="698">
        <v>313</v>
      </c>
      <c r="IG22" s="676">
        <v>35.833329999999997</v>
      </c>
      <c r="IH22" s="677">
        <v>64.166669999999996</v>
      </c>
      <c r="II22" s="698">
        <v>240</v>
      </c>
      <c r="IJ22" s="676">
        <v>28.767119999999998</v>
      </c>
      <c r="IK22" s="677">
        <v>71.232879999999994</v>
      </c>
      <c r="IL22" s="698">
        <v>146</v>
      </c>
      <c r="IM22" s="676">
        <v>16.12903</v>
      </c>
      <c r="IN22" s="677">
        <v>83.87097</v>
      </c>
      <c r="IO22" s="698">
        <v>31</v>
      </c>
      <c r="IP22" s="676">
        <v>22.727270000000001</v>
      </c>
      <c r="IQ22" s="677">
        <v>77.272729999999996</v>
      </c>
      <c r="IR22" s="698">
        <v>66</v>
      </c>
      <c r="IS22" s="676">
        <v>20</v>
      </c>
      <c r="IT22" s="677">
        <v>80</v>
      </c>
      <c r="IU22" s="698">
        <v>10</v>
      </c>
      <c r="IV22" s="676">
        <v>49.730699999999999</v>
      </c>
      <c r="IW22" s="677">
        <v>31.777380000000001</v>
      </c>
      <c r="IX22" s="677">
        <v>18.49192</v>
      </c>
      <c r="IY22" s="698">
        <v>557</v>
      </c>
      <c r="IZ22" s="676">
        <v>6.82226</v>
      </c>
      <c r="JA22" s="677">
        <v>3.05206</v>
      </c>
      <c r="JB22" s="677">
        <v>14.54219</v>
      </c>
      <c r="JC22" s="677">
        <v>48.473970000000001</v>
      </c>
      <c r="JD22" s="677">
        <v>27.10952</v>
      </c>
      <c r="JE22" s="698">
        <v>557</v>
      </c>
      <c r="JF22" s="676">
        <v>22.800719999999998</v>
      </c>
      <c r="JG22" s="677">
        <v>44.703769999999999</v>
      </c>
      <c r="JH22" s="677">
        <v>7.18133</v>
      </c>
      <c r="JI22" s="677">
        <v>25.31418</v>
      </c>
      <c r="JJ22" s="698">
        <v>557</v>
      </c>
      <c r="JK22" s="676">
        <v>8.0789899999999992</v>
      </c>
      <c r="JL22" s="677">
        <v>6.4631999999999996</v>
      </c>
      <c r="JM22" s="677">
        <v>65.529619999999994</v>
      </c>
      <c r="JN22" s="677">
        <v>4.4883300000000004</v>
      </c>
      <c r="JO22" s="677">
        <v>15.439859999999999</v>
      </c>
      <c r="JP22" s="698">
        <v>557</v>
      </c>
      <c r="JQ22" s="676">
        <v>10.412929999999999</v>
      </c>
      <c r="JR22" s="677">
        <v>3.41113</v>
      </c>
      <c r="JS22" s="677">
        <v>70.556550000000001</v>
      </c>
      <c r="JT22" s="677">
        <v>4.8474000000000004</v>
      </c>
      <c r="JU22" s="677">
        <v>10.771990000000001</v>
      </c>
      <c r="JV22" s="698">
        <v>557</v>
      </c>
      <c r="JW22" s="676">
        <v>1.7953300000000001</v>
      </c>
      <c r="JX22" s="677">
        <v>4.6678600000000001</v>
      </c>
      <c r="JY22" s="677">
        <v>80.969480000000004</v>
      </c>
      <c r="JZ22" s="677">
        <v>1.4362699999999999</v>
      </c>
      <c r="KA22" s="677">
        <v>11.13106</v>
      </c>
      <c r="KB22" s="698">
        <v>557</v>
      </c>
      <c r="KC22" s="676">
        <v>2.1543999999999999</v>
      </c>
      <c r="KD22" s="677">
        <v>9.5152599999999996</v>
      </c>
      <c r="KE22" s="677">
        <v>37.522440000000003</v>
      </c>
      <c r="KF22" s="677">
        <v>29.802510000000002</v>
      </c>
      <c r="KG22" s="677">
        <v>16.69659</v>
      </c>
      <c r="KH22" s="677">
        <v>4.3087999999999997</v>
      </c>
      <c r="KI22" s="698">
        <v>557</v>
      </c>
      <c r="KJ22" s="676">
        <v>63.195689999999999</v>
      </c>
      <c r="KK22" s="677">
        <v>9.6947899999999994</v>
      </c>
      <c r="KL22" s="677">
        <v>27.10952</v>
      </c>
      <c r="KM22" s="698">
        <v>557</v>
      </c>
      <c r="KN22" s="676">
        <v>38.599640000000001</v>
      </c>
      <c r="KO22" s="677">
        <v>20.825849999999999</v>
      </c>
      <c r="KP22" s="677">
        <v>11.490130000000001</v>
      </c>
      <c r="KQ22" s="677">
        <v>10.412929999999999</v>
      </c>
      <c r="KR22" s="677">
        <v>18.67145</v>
      </c>
      <c r="KS22" s="698">
        <v>557</v>
      </c>
      <c r="KT22" s="676">
        <v>3.7702</v>
      </c>
      <c r="KU22" s="677">
        <v>8.0789899999999992</v>
      </c>
      <c r="KV22" s="677">
        <v>53.141829999999999</v>
      </c>
      <c r="KW22" s="677">
        <v>35.008980000000001</v>
      </c>
      <c r="KX22" s="698">
        <v>557</v>
      </c>
      <c r="KY22" s="676">
        <v>62.298029999999997</v>
      </c>
      <c r="KZ22" s="677">
        <v>7.0018000000000002</v>
      </c>
      <c r="LA22" s="677">
        <v>30.70018</v>
      </c>
      <c r="LB22" s="689">
        <v>557</v>
      </c>
      <c r="LC22" s="676">
        <v>62.836620000000003</v>
      </c>
      <c r="LD22" s="677">
        <v>7.3608599999999997</v>
      </c>
      <c r="LE22" s="677">
        <v>29.802510000000002</v>
      </c>
      <c r="LF22" s="689">
        <v>557</v>
      </c>
      <c r="LG22" s="676">
        <v>71.633750000000006</v>
      </c>
      <c r="LH22" s="677">
        <v>3.5906600000000002</v>
      </c>
      <c r="LI22" s="677">
        <v>24.775580000000001</v>
      </c>
      <c r="LJ22" s="689">
        <v>557</v>
      </c>
      <c r="LK22" s="676">
        <v>5.2064599999999999</v>
      </c>
      <c r="LL22" s="677">
        <v>46.678640000000001</v>
      </c>
      <c r="LM22" s="677">
        <v>48.114899999999999</v>
      </c>
      <c r="LN22" s="689">
        <v>557</v>
      </c>
      <c r="LO22" s="676">
        <v>18.49192</v>
      </c>
      <c r="LP22" s="677">
        <v>19.210049999999999</v>
      </c>
      <c r="LQ22" s="677">
        <v>5.0269300000000001</v>
      </c>
      <c r="LR22" s="677">
        <v>9.1561900000000005</v>
      </c>
      <c r="LS22" s="677">
        <v>48.114899999999999</v>
      </c>
      <c r="LT22" s="689">
        <v>557</v>
      </c>
      <c r="LU22" s="676">
        <v>5.9245999999999999</v>
      </c>
      <c r="LV22" s="677">
        <v>7.7199299999999997</v>
      </c>
      <c r="LW22" s="677">
        <v>36.983840000000001</v>
      </c>
      <c r="LX22" s="677">
        <v>2.8725299999999998</v>
      </c>
      <c r="LY22" s="677">
        <v>46.499099999999999</v>
      </c>
      <c r="LZ22" s="689">
        <v>557</v>
      </c>
      <c r="MA22" s="676">
        <v>40.754040000000003</v>
      </c>
      <c r="MB22" s="677">
        <v>29.802510000000002</v>
      </c>
      <c r="MC22" s="677">
        <v>29.443449999999999</v>
      </c>
      <c r="MD22" s="689">
        <v>557</v>
      </c>
      <c r="ME22" s="676">
        <v>5.9245999999999999</v>
      </c>
      <c r="MF22" s="677">
        <v>47.037700000000001</v>
      </c>
      <c r="MG22" s="677">
        <v>4.4883300000000004</v>
      </c>
      <c r="MH22" s="677">
        <v>6.82226</v>
      </c>
      <c r="MI22" s="677">
        <v>35.727110000000003</v>
      </c>
      <c r="MJ22" s="689">
        <v>557</v>
      </c>
      <c r="MK22" s="676">
        <v>14.36266</v>
      </c>
      <c r="ML22" s="677">
        <v>47.217239999999997</v>
      </c>
      <c r="MM22" s="677">
        <v>11.66966</v>
      </c>
      <c r="MN22" s="677">
        <v>26.750450000000001</v>
      </c>
      <c r="MO22" s="689">
        <v>557</v>
      </c>
      <c r="MP22" s="676">
        <v>63.016159999999999</v>
      </c>
      <c r="MQ22" s="677">
        <v>37.881509999999999</v>
      </c>
      <c r="MR22" s="677">
        <v>38.958710000000004</v>
      </c>
      <c r="MS22" s="677">
        <v>36.265709999999999</v>
      </c>
      <c r="MT22" s="677">
        <v>44.344700000000003</v>
      </c>
      <c r="MU22" s="677">
        <v>24.775580000000001</v>
      </c>
      <c r="MV22" s="689">
        <v>557</v>
      </c>
      <c r="MW22" s="676">
        <v>5.5655299999999999</v>
      </c>
      <c r="MX22" s="677">
        <v>59.784559999999999</v>
      </c>
      <c r="MY22" s="677">
        <v>3.2315999999999998</v>
      </c>
      <c r="MZ22" s="677">
        <v>8.6175899999999999</v>
      </c>
      <c r="NA22" s="677">
        <v>22.800719999999998</v>
      </c>
      <c r="NB22" s="689">
        <v>557</v>
      </c>
      <c r="NC22" s="676">
        <v>10.771990000000001</v>
      </c>
      <c r="ND22" s="677">
        <v>9.1561900000000005</v>
      </c>
      <c r="NE22" s="677">
        <v>80.071809999999999</v>
      </c>
      <c r="NF22" s="689">
        <v>557</v>
      </c>
      <c r="NG22" s="676">
        <v>5.2064599999999999</v>
      </c>
      <c r="NH22" s="677">
        <v>2.6930000000000001</v>
      </c>
      <c r="NI22" s="677">
        <v>5.3860000000000001</v>
      </c>
      <c r="NJ22" s="677">
        <v>45.780970000000003</v>
      </c>
      <c r="NK22" s="677">
        <v>40.933570000000003</v>
      </c>
      <c r="NL22" s="689">
        <v>557</v>
      </c>
      <c r="NM22" s="676">
        <v>3.2315999999999998</v>
      </c>
      <c r="NN22" s="677">
        <v>35.008980000000001</v>
      </c>
      <c r="NO22" s="677">
        <v>16.517060000000001</v>
      </c>
      <c r="NP22" s="677">
        <v>4.3087999999999997</v>
      </c>
      <c r="NQ22" s="677">
        <v>40.933570000000003</v>
      </c>
      <c r="NR22" s="689">
        <v>557</v>
      </c>
      <c r="NS22" s="676">
        <v>13.105919999999999</v>
      </c>
      <c r="NT22" s="677">
        <v>9.6947899999999994</v>
      </c>
      <c r="NU22" s="677">
        <v>77.199280000000002</v>
      </c>
      <c r="NV22" s="689">
        <v>557</v>
      </c>
      <c r="NW22" s="676">
        <v>10.95153</v>
      </c>
      <c r="NX22" s="677">
        <v>34.111310000000003</v>
      </c>
      <c r="NY22" s="677">
        <v>10.771990000000001</v>
      </c>
      <c r="NZ22" s="677">
        <v>3.7702</v>
      </c>
      <c r="OA22" s="677">
        <v>40.394970000000001</v>
      </c>
      <c r="OB22" s="689">
        <v>557</v>
      </c>
      <c r="OC22" s="676">
        <v>3.41113</v>
      </c>
      <c r="OD22" s="677">
        <v>16.69659</v>
      </c>
      <c r="OE22" s="677">
        <v>3.5906600000000002</v>
      </c>
      <c r="OF22" s="677">
        <v>2.3339300000000001</v>
      </c>
      <c r="OG22" s="677">
        <v>73.967680000000001</v>
      </c>
      <c r="OH22" s="689">
        <v>557</v>
      </c>
      <c r="OI22" s="676">
        <v>2.1543999999999999</v>
      </c>
      <c r="OJ22" s="677">
        <v>13.64452</v>
      </c>
      <c r="OK22" s="677">
        <v>5.9245999999999999</v>
      </c>
      <c r="OL22" s="677">
        <v>1.7953300000000001</v>
      </c>
      <c r="OM22" s="677">
        <v>76.48115</v>
      </c>
      <c r="ON22" s="689">
        <v>557</v>
      </c>
      <c r="OO22" s="676">
        <v>0.89766999999999997</v>
      </c>
      <c r="OP22" s="677">
        <v>7.8994600000000004</v>
      </c>
      <c r="OQ22" s="677">
        <v>3.41113</v>
      </c>
      <c r="OR22" s="677">
        <v>1.2567299999999999</v>
      </c>
      <c r="OS22" s="677">
        <v>86.53501</v>
      </c>
      <c r="OT22" s="689">
        <v>557</v>
      </c>
      <c r="OU22" s="676">
        <v>18.67145</v>
      </c>
      <c r="OV22" s="677">
        <v>12.92639</v>
      </c>
      <c r="OW22" s="677">
        <v>4.6678600000000001</v>
      </c>
      <c r="OX22" s="677">
        <v>4.8474000000000004</v>
      </c>
      <c r="OY22" s="677">
        <v>11.490130000000001</v>
      </c>
      <c r="OZ22" s="677">
        <v>26.211849999999998</v>
      </c>
      <c r="PA22" s="677">
        <v>12.56732</v>
      </c>
      <c r="PB22" s="677">
        <v>2.5134599999999998</v>
      </c>
      <c r="PC22" s="677">
        <v>0.71813000000000005</v>
      </c>
      <c r="PD22" s="677">
        <v>6.82226</v>
      </c>
      <c r="PE22" s="677">
        <v>42.908439999999999</v>
      </c>
      <c r="PF22" s="689">
        <v>557</v>
      </c>
      <c r="PG22" s="676">
        <v>3.41113</v>
      </c>
      <c r="PH22" s="677">
        <v>3.41113</v>
      </c>
      <c r="PI22" s="677">
        <v>2.6930000000000001</v>
      </c>
      <c r="PJ22" s="677">
        <v>55.475760000000001</v>
      </c>
      <c r="PK22" s="677">
        <v>35.008980000000001</v>
      </c>
      <c r="PL22" s="689">
        <v>557</v>
      </c>
      <c r="PM22" s="676">
        <v>0.89766999999999997</v>
      </c>
      <c r="PN22" s="677">
        <v>3.2315999999999998</v>
      </c>
      <c r="PO22" s="677">
        <v>3.05206</v>
      </c>
      <c r="PP22" s="677">
        <v>59.066429999999997</v>
      </c>
      <c r="PQ22" s="677">
        <v>33.75224</v>
      </c>
      <c r="PR22" s="689">
        <v>557</v>
      </c>
      <c r="PS22" s="676">
        <v>17.414719999999999</v>
      </c>
      <c r="PT22" s="677">
        <v>3.2315999999999998</v>
      </c>
      <c r="PU22" s="677">
        <v>72.710949999999997</v>
      </c>
      <c r="PV22" s="677">
        <v>6.6427300000000002</v>
      </c>
      <c r="PW22" s="689">
        <v>557</v>
      </c>
      <c r="PX22" s="676">
        <v>2.3339300000000001</v>
      </c>
      <c r="PY22" s="677">
        <v>6.2836600000000002</v>
      </c>
      <c r="PZ22" s="677">
        <v>74.865350000000007</v>
      </c>
      <c r="QA22" s="677">
        <v>16.517060000000001</v>
      </c>
      <c r="QB22" s="689">
        <v>557</v>
      </c>
      <c r="QC22" s="676">
        <v>19.569120000000002</v>
      </c>
      <c r="QD22" s="677">
        <v>61.759430000000002</v>
      </c>
      <c r="QE22" s="677">
        <v>18.67145</v>
      </c>
      <c r="QF22" s="689">
        <v>557</v>
      </c>
      <c r="QG22" s="676">
        <v>69.65889</v>
      </c>
      <c r="QH22" s="677">
        <v>8.7971299999999992</v>
      </c>
      <c r="QI22" s="677">
        <v>21.543990000000001</v>
      </c>
      <c r="QJ22" s="695">
        <v>557</v>
      </c>
    </row>
    <row r="23" spans="1:452" ht="22.15" customHeight="1" x14ac:dyDescent="0.15">
      <c r="A23" s="1725"/>
      <c r="B23" s="696" t="s">
        <v>191</v>
      </c>
      <c r="C23" s="32">
        <f t="shared" si="0"/>
        <v>5</v>
      </c>
      <c r="D23" s="687">
        <v>49.130429999999997</v>
      </c>
      <c r="E23" s="688">
        <v>50.869570000000003</v>
      </c>
      <c r="F23" s="689">
        <v>230</v>
      </c>
      <c r="G23" s="677">
        <v>1.7391300000000001</v>
      </c>
      <c r="H23" s="677">
        <v>8.2608700000000006</v>
      </c>
      <c r="I23" s="677">
        <v>12.173909999999999</v>
      </c>
      <c r="J23" s="677">
        <v>16.956520000000001</v>
      </c>
      <c r="K23" s="677">
        <v>17.391300000000001</v>
      </c>
      <c r="L23" s="677">
        <v>22.608699999999999</v>
      </c>
      <c r="M23" s="677">
        <v>20.86957</v>
      </c>
      <c r="N23" s="689">
        <v>230</v>
      </c>
      <c r="O23" s="676">
        <v>3.0434800000000002</v>
      </c>
      <c r="P23" s="677">
        <v>44.782609999999998</v>
      </c>
      <c r="Q23" s="677">
        <v>10</v>
      </c>
      <c r="R23" s="677">
        <v>13.043480000000001</v>
      </c>
      <c r="S23" s="677">
        <v>26.086960000000001</v>
      </c>
      <c r="T23" s="677">
        <v>3.0434800000000002</v>
      </c>
      <c r="U23" s="677">
        <v>0</v>
      </c>
      <c r="V23" s="689">
        <v>230</v>
      </c>
      <c r="W23" s="676">
        <v>28.260870000000001</v>
      </c>
      <c r="X23" s="677">
        <v>3.9130400000000001</v>
      </c>
      <c r="Y23" s="677">
        <v>1.3043499999999999</v>
      </c>
      <c r="Z23" s="677">
        <v>6.5217400000000003</v>
      </c>
      <c r="AA23" s="677">
        <v>13.478260000000001</v>
      </c>
      <c r="AB23" s="677">
        <v>17.826090000000001</v>
      </c>
      <c r="AC23" s="677">
        <v>3.4782600000000001</v>
      </c>
      <c r="AD23" s="677">
        <v>21.739129999999999</v>
      </c>
      <c r="AE23" s="677">
        <v>3.4782600000000001</v>
      </c>
      <c r="AF23" s="689">
        <v>230</v>
      </c>
      <c r="AG23" s="676">
        <v>5.6521699999999999</v>
      </c>
      <c r="AH23" s="677">
        <v>94.347830000000002</v>
      </c>
      <c r="AI23" s="689">
        <v>230</v>
      </c>
      <c r="AJ23" s="676">
        <v>33.478259999999999</v>
      </c>
      <c r="AK23" s="677">
        <v>11.739129999999999</v>
      </c>
      <c r="AL23" s="677">
        <v>7.3913000000000002</v>
      </c>
      <c r="AM23" s="677">
        <v>26.521740000000001</v>
      </c>
      <c r="AN23" s="677">
        <v>20.43478</v>
      </c>
      <c r="AO23" s="677">
        <v>0.43478</v>
      </c>
      <c r="AP23" s="689">
        <v>230</v>
      </c>
      <c r="AQ23" s="693">
        <v>28.260870000000001</v>
      </c>
      <c r="AR23" s="693">
        <v>41.304349999999999</v>
      </c>
      <c r="AS23" s="693">
        <v>30.43478</v>
      </c>
      <c r="AT23" s="1304">
        <v>230</v>
      </c>
      <c r="AU23" s="676">
        <v>16.956520000000001</v>
      </c>
      <c r="AV23" s="677">
        <v>76.956519999999998</v>
      </c>
      <c r="AW23" s="677">
        <v>6.0869600000000004</v>
      </c>
      <c r="AX23" s="689">
        <v>230</v>
      </c>
      <c r="AY23" s="676">
        <v>3.4782600000000001</v>
      </c>
      <c r="AZ23" s="677">
        <v>91.304349999999999</v>
      </c>
      <c r="BA23" s="677">
        <v>5.21739</v>
      </c>
      <c r="BB23" s="689">
        <v>230</v>
      </c>
      <c r="BC23" s="676">
        <v>13.913040000000001</v>
      </c>
      <c r="BD23" s="677">
        <v>80.434780000000003</v>
      </c>
      <c r="BE23" s="677">
        <v>5.6521699999999999</v>
      </c>
      <c r="BF23" s="689">
        <v>230</v>
      </c>
      <c r="BG23" s="676">
        <v>3.9130400000000001</v>
      </c>
      <c r="BH23" s="677">
        <v>20</v>
      </c>
      <c r="BI23" s="677">
        <v>27.391300000000001</v>
      </c>
      <c r="BJ23" s="677">
        <v>17.391300000000001</v>
      </c>
      <c r="BK23" s="677">
        <v>7.3913000000000002</v>
      </c>
      <c r="BL23" s="677">
        <v>4.3478300000000001</v>
      </c>
      <c r="BM23" s="677">
        <v>1.3043499999999999</v>
      </c>
      <c r="BN23" s="677">
        <v>18.260870000000001</v>
      </c>
      <c r="BO23" s="689">
        <v>230</v>
      </c>
      <c r="BP23" s="676">
        <v>16.521740000000001</v>
      </c>
      <c r="BQ23" s="677">
        <v>12.173909999999999</v>
      </c>
      <c r="BR23" s="677">
        <v>9.1304300000000005</v>
      </c>
      <c r="BS23" s="677">
        <v>5.21739</v>
      </c>
      <c r="BT23" s="677">
        <v>5.6521699999999999</v>
      </c>
      <c r="BU23" s="677">
        <v>4.3478300000000001</v>
      </c>
      <c r="BV23" s="677">
        <v>10.43478</v>
      </c>
      <c r="BW23" s="677">
        <v>36.521740000000001</v>
      </c>
      <c r="BX23" s="689">
        <v>230</v>
      </c>
      <c r="BY23" s="676">
        <v>33.913040000000002</v>
      </c>
      <c r="BZ23" s="677">
        <v>40.434780000000003</v>
      </c>
      <c r="CA23" s="677">
        <v>19.13043</v>
      </c>
      <c r="CB23" s="677">
        <v>4.3478300000000001</v>
      </c>
      <c r="CC23" s="677">
        <v>2.1739099999999998</v>
      </c>
      <c r="CD23" s="689">
        <v>230</v>
      </c>
      <c r="CE23" s="676">
        <v>66.086960000000005</v>
      </c>
      <c r="CF23" s="677">
        <v>21.304349999999999</v>
      </c>
      <c r="CG23" s="677">
        <v>8.6956500000000005</v>
      </c>
      <c r="CH23" s="677">
        <v>1.7391300000000001</v>
      </c>
      <c r="CI23" s="677">
        <v>2.1739099999999998</v>
      </c>
      <c r="CJ23" s="689">
        <v>230</v>
      </c>
      <c r="CK23" s="676">
        <v>6.0869600000000004</v>
      </c>
      <c r="CL23" s="677">
        <v>10</v>
      </c>
      <c r="CM23" s="677">
        <v>43.478259999999999</v>
      </c>
      <c r="CN23" s="677">
        <v>24.347829999999998</v>
      </c>
      <c r="CO23" s="677">
        <v>16.086960000000001</v>
      </c>
      <c r="CP23" s="689">
        <v>230</v>
      </c>
      <c r="CQ23" s="676">
        <v>18.260870000000001</v>
      </c>
      <c r="CR23" s="677">
        <v>30.43478</v>
      </c>
      <c r="CS23" s="677">
        <v>36.086959999999998</v>
      </c>
      <c r="CT23" s="677">
        <v>8.2608700000000006</v>
      </c>
      <c r="CU23" s="677">
        <v>6.9565200000000003</v>
      </c>
      <c r="CV23" s="689">
        <v>230</v>
      </c>
      <c r="CW23" s="676">
        <v>4.3478300000000001</v>
      </c>
      <c r="CX23" s="677">
        <v>12.608700000000001</v>
      </c>
      <c r="CY23" s="677">
        <v>47.391300000000001</v>
      </c>
      <c r="CZ23" s="677">
        <v>20</v>
      </c>
      <c r="DA23" s="677">
        <v>15.65217</v>
      </c>
      <c r="DB23" s="689">
        <v>230</v>
      </c>
      <c r="DC23" s="676">
        <v>4.3478300000000001</v>
      </c>
      <c r="DD23" s="677">
        <v>11.304349999999999</v>
      </c>
      <c r="DE23" s="677">
        <v>28.260870000000001</v>
      </c>
      <c r="DF23" s="677">
        <v>25.217390000000002</v>
      </c>
      <c r="DG23" s="677">
        <v>30.86957</v>
      </c>
      <c r="DH23" s="689">
        <v>230</v>
      </c>
      <c r="DI23" s="676">
        <v>23.043479999999999</v>
      </c>
      <c r="DJ23" s="677">
        <v>36.086959999999998</v>
      </c>
      <c r="DK23" s="677">
        <v>30.43478</v>
      </c>
      <c r="DL23" s="677">
        <v>7.3913000000000002</v>
      </c>
      <c r="DM23" s="677">
        <v>3.0434800000000002</v>
      </c>
      <c r="DN23" s="689">
        <v>230</v>
      </c>
      <c r="DO23" s="676">
        <v>4.78261</v>
      </c>
      <c r="DP23" s="677">
        <v>5.6521699999999999</v>
      </c>
      <c r="DQ23" s="677">
        <v>16.956520000000001</v>
      </c>
      <c r="DR23" s="677">
        <v>10.86957</v>
      </c>
      <c r="DS23" s="677">
        <v>61.739130000000003</v>
      </c>
      <c r="DT23" s="689">
        <v>230</v>
      </c>
      <c r="DU23" s="676">
        <v>7.8260899999999998</v>
      </c>
      <c r="DV23" s="677">
        <v>19.13043</v>
      </c>
      <c r="DW23" s="677">
        <v>31.739129999999999</v>
      </c>
      <c r="DX23" s="677">
        <v>18.260870000000001</v>
      </c>
      <c r="DY23" s="677">
        <v>23.043479999999999</v>
      </c>
      <c r="DZ23" s="689">
        <v>230</v>
      </c>
      <c r="EA23" s="676">
        <v>35.217390000000002</v>
      </c>
      <c r="EB23" s="677">
        <v>13.043480000000001</v>
      </c>
      <c r="EC23" s="677">
        <v>19.56522</v>
      </c>
      <c r="ED23" s="677">
        <v>11.304349999999999</v>
      </c>
      <c r="EE23" s="677">
        <v>20.86957</v>
      </c>
      <c r="EF23" s="689">
        <v>230</v>
      </c>
      <c r="EG23" s="676">
        <v>6.5217400000000003</v>
      </c>
      <c r="EH23" s="677">
        <v>12.608700000000001</v>
      </c>
      <c r="EI23" s="677">
        <v>36.086959999999998</v>
      </c>
      <c r="EJ23" s="677">
        <v>19.13043</v>
      </c>
      <c r="EK23" s="677">
        <v>25.652170000000002</v>
      </c>
      <c r="EL23" s="689">
        <v>230</v>
      </c>
      <c r="EM23" s="676">
        <v>92.173910000000006</v>
      </c>
      <c r="EN23" s="677">
        <v>7.8260899999999998</v>
      </c>
      <c r="EO23" s="689">
        <v>230</v>
      </c>
      <c r="EP23" s="676">
        <v>79.130430000000004</v>
      </c>
      <c r="EQ23" s="677">
        <v>20.86957</v>
      </c>
      <c r="ER23" s="689">
        <v>230</v>
      </c>
      <c r="ES23" s="676">
        <v>12.173909999999999</v>
      </c>
      <c r="ET23" s="677">
        <v>16.086960000000001</v>
      </c>
      <c r="EU23" s="677">
        <v>6.9565200000000003</v>
      </c>
      <c r="EV23" s="677">
        <v>55.217390000000002</v>
      </c>
      <c r="EW23" s="677">
        <v>9.5652200000000001</v>
      </c>
      <c r="EX23" s="689">
        <v>230</v>
      </c>
      <c r="EY23" s="676">
        <v>13.913040000000001</v>
      </c>
      <c r="EZ23" s="677">
        <v>7.3913000000000002</v>
      </c>
      <c r="FA23" s="677">
        <v>53.043480000000002</v>
      </c>
      <c r="FB23" s="677">
        <v>11.739129999999999</v>
      </c>
      <c r="FC23" s="677">
        <v>13.913040000000001</v>
      </c>
      <c r="FD23" s="689">
        <v>230</v>
      </c>
      <c r="FE23" s="676">
        <v>21.304349999999999</v>
      </c>
      <c r="FF23" s="677">
        <v>78.695650000000001</v>
      </c>
      <c r="FG23" s="689">
        <v>230</v>
      </c>
      <c r="FH23" s="676">
        <v>52.608699999999999</v>
      </c>
      <c r="FI23" s="677">
        <v>17.391300000000001</v>
      </c>
      <c r="FJ23" s="677">
        <v>11.739129999999999</v>
      </c>
      <c r="FK23" s="677">
        <v>61.739130000000003</v>
      </c>
      <c r="FL23" s="677">
        <v>47.826090000000001</v>
      </c>
      <c r="FM23" s="677">
        <v>32.608699999999999</v>
      </c>
      <c r="FN23" s="677">
        <v>3.4782600000000001</v>
      </c>
      <c r="FO23" s="677">
        <v>14.34783</v>
      </c>
      <c r="FP23" s="677">
        <v>0.86956999999999995</v>
      </c>
      <c r="FQ23" s="677">
        <v>9.1304300000000005</v>
      </c>
      <c r="FR23" s="689">
        <v>230</v>
      </c>
      <c r="FS23" s="676">
        <v>49.586779999999997</v>
      </c>
      <c r="FT23" s="677">
        <v>50.413220000000003</v>
      </c>
      <c r="FU23" s="689">
        <v>121</v>
      </c>
      <c r="FV23" s="676">
        <v>60</v>
      </c>
      <c r="FW23" s="677">
        <v>40</v>
      </c>
      <c r="FX23" s="689">
        <v>40</v>
      </c>
      <c r="FY23" s="676">
        <v>55.55556</v>
      </c>
      <c r="FZ23" s="677">
        <v>44.44444</v>
      </c>
      <c r="GA23" s="698">
        <v>27</v>
      </c>
      <c r="GB23" s="676">
        <v>37.32394</v>
      </c>
      <c r="GC23" s="677">
        <v>62.67606</v>
      </c>
      <c r="GD23" s="698">
        <v>142</v>
      </c>
      <c r="GE23" s="676">
        <v>35.454549999999998</v>
      </c>
      <c r="GF23" s="677">
        <v>64.545450000000002</v>
      </c>
      <c r="GG23" s="698">
        <v>110</v>
      </c>
      <c r="GH23" s="676">
        <v>80</v>
      </c>
      <c r="GI23" s="677">
        <v>20</v>
      </c>
      <c r="GJ23" s="698">
        <v>75</v>
      </c>
      <c r="GK23" s="676">
        <v>37.5</v>
      </c>
      <c r="GL23" s="677">
        <v>62.5</v>
      </c>
      <c r="GM23" s="698">
        <v>8</v>
      </c>
      <c r="GN23" s="676">
        <v>33.333329999999997</v>
      </c>
      <c r="GO23" s="677">
        <v>66.666669999999996</v>
      </c>
      <c r="GP23" s="698">
        <v>33</v>
      </c>
      <c r="GQ23" s="676">
        <v>0</v>
      </c>
      <c r="GR23" s="677">
        <v>100</v>
      </c>
      <c r="GS23" s="698">
        <v>2</v>
      </c>
      <c r="GT23" s="676">
        <v>35.537190000000002</v>
      </c>
      <c r="GU23" s="677">
        <v>64.462810000000005</v>
      </c>
      <c r="GV23" s="698">
        <v>121</v>
      </c>
      <c r="GW23" s="676">
        <v>45</v>
      </c>
      <c r="GX23" s="677">
        <v>55</v>
      </c>
      <c r="GY23" s="698">
        <v>40</v>
      </c>
      <c r="GZ23" s="676">
        <v>29.629629999999999</v>
      </c>
      <c r="HA23" s="677">
        <v>70.370369999999994</v>
      </c>
      <c r="HB23" s="698">
        <v>27</v>
      </c>
      <c r="HC23" s="676">
        <v>25.35211</v>
      </c>
      <c r="HD23" s="677">
        <v>74.647890000000004</v>
      </c>
      <c r="HE23" s="698">
        <v>142</v>
      </c>
      <c r="HF23" s="676">
        <v>22.727270000000001</v>
      </c>
      <c r="HG23" s="677">
        <v>77.272729999999996</v>
      </c>
      <c r="HH23" s="698">
        <v>110</v>
      </c>
      <c r="HI23" s="676">
        <v>50.666670000000003</v>
      </c>
      <c r="HJ23" s="677">
        <v>49.333329999999997</v>
      </c>
      <c r="HK23" s="698">
        <v>75</v>
      </c>
      <c r="HL23" s="676">
        <v>37.5</v>
      </c>
      <c r="HM23" s="677">
        <v>62.5</v>
      </c>
      <c r="HN23" s="698">
        <v>8</v>
      </c>
      <c r="HO23" s="676">
        <v>24.242419999999999</v>
      </c>
      <c r="HP23" s="677">
        <v>75.757580000000004</v>
      </c>
      <c r="HQ23" s="698">
        <v>33</v>
      </c>
      <c r="HR23" s="676">
        <v>0</v>
      </c>
      <c r="HS23" s="677">
        <v>100</v>
      </c>
      <c r="HT23" s="698">
        <v>2</v>
      </c>
      <c r="HU23" s="676">
        <v>24.793389999999999</v>
      </c>
      <c r="HV23" s="677">
        <v>75.206609999999998</v>
      </c>
      <c r="HW23" s="698">
        <v>121</v>
      </c>
      <c r="HX23" s="676">
        <v>42.5</v>
      </c>
      <c r="HY23" s="677">
        <v>57.5</v>
      </c>
      <c r="HZ23" s="698">
        <v>40</v>
      </c>
      <c r="IA23" s="676">
        <v>14.81481</v>
      </c>
      <c r="IB23" s="677">
        <v>85.185190000000006</v>
      </c>
      <c r="IC23" s="698">
        <v>27</v>
      </c>
      <c r="ID23" s="676">
        <v>30.281690000000001</v>
      </c>
      <c r="IE23" s="677">
        <v>69.718310000000002</v>
      </c>
      <c r="IF23" s="698">
        <v>142</v>
      </c>
      <c r="IG23" s="676">
        <v>22.727270000000001</v>
      </c>
      <c r="IH23" s="677">
        <v>77.272729999999996</v>
      </c>
      <c r="II23" s="698">
        <v>110</v>
      </c>
      <c r="IJ23" s="676">
        <v>30.66667</v>
      </c>
      <c r="IK23" s="677">
        <v>69.333330000000004</v>
      </c>
      <c r="IL23" s="698">
        <v>75</v>
      </c>
      <c r="IM23" s="676">
        <v>25</v>
      </c>
      <c r="IN23" s="677">
        <v>75</v>
      </c>
      <c r="IO23" s="698">
        <v>8</v>
      </c>
      <c r="IP23" s="676">
        <v>15.15152</v>
      </c>
      <c r="IQ23" s="677">
        <v>84.848479999999995</v>
      </c>
      <c r="IR23" s="698">
        <v>33</v>
      </c>
      <c r="IS23" s="676">
        <v>0</v>
      </c>
      <c r="IT23" s="677">
        <v>100</v>
      </c>
      <c r="IU23" s="698">
        <v>2</v>
      </c>
      <c r="IV23" s="676">
        <v>51.304349999999999</v>
      </c>
      <c r="IW23" s="677">
        <v>34.347830000000002</v>
      </c>
      <c r="IX23" s="677">
        <v>14.34783</v>
      </c>
      <c r="IY23" s="698">
        <v>230</v>
      </c>
      <c r="IZ23" s="676">
        <v>10.86957</v>
      </c>
      <c r="JA23" s="677">
        <v>3.9130400000000001</v>
      </c>
      <c r="JB23" s="677">
        <v>14.34783</v>
      </c>
      <c r="JC23" s="677">
        <v>47.391300000000001</v>
      </c>
      <c r="JD23" s="677">
        <v>23.478259999999999</v>
      </c>
      <c r="JE23" s="698">
        <v>230</v>
      </c>
      <c r="JF23" s="676">
        <v>23.913039999999999</v>
      </c>
      <c r="JG23" s="677">
        <v>42.608699999999999</v>
      </c>
      <c r="JH23" s="677">
        <v>6.9565200000000003</v>
      </c>
      <c r="JI23" s="677">
        <v>26.521740000000001</v>
      </c>
      <c r="JJ23" s="698">
        <v>230</v>
      </c>
      <c r="JK23" s="676">
        <v>8.2608700000000006</v>
      </c>
      <c r="JL23" s="677">
        <v>4.3478300000000001</v>
      </c>
      <c r="JM23" s="677">
        <v>65.217389999999995</v>
      </c>
      <c r="JN23" s="677">
        <v>3.0434800000000002</v>
      </c>
      <c r="JO23" s="677">
        <v>19.13043</v>
      </c>
      <c r="JP23" s="698">
        <v>230</v>
      </c>
      <c r="JQ23" s="676">
        <v>6.9565200000000003</v>
      </c>
      <c r="JR23" s="677">
        <v>3.9130400000000001</v>
      </c>
      <c r="JS23" s="677">
        <v>70.434780000000003</v>
      </c>
      <c r="JT23" s="677">
        <v>3.0434800000000002</v>
      </c>
      <c r="JU23" s="677">
        <v>15.65217</v>
      </c>
      <c r="JV23" s="698">
        <v>230</v>
      </c>
      <c r="JW23" s="676">
        <v>0.43478</v>
      </c>
      <c r="JX23" s="677">
        <v>3.0434800000000002</v>
      </c>
      <c r="JY23" s="677">
        <v>79.565219999999997</v>
      </c>
      <c r="JZ23" s="677">
        <v>3.4782600000000001</v>
      </c>
      <c r="KA23" s="677">
        <v>13.478260000000001</v>
      </c>
      <c r="KB23" s="698">
        <v>230</v>
      </c>
      <c r="KC23" s="676">
        <v>0.86956999999999995</v>
      </c>
      <c r="KD23" s="677">
        <v>8.6956500000000005</v>
      </c>
      <c r="KE23" s="677">
        <v>41.739130000000003</v>
      </c>
      <c r="KF23" s="677">
        <v>28.695650000000001</v>
      </c>
      <c r="KG23" s="677">
        <v>18.260870000000001</v>
      </c>
      <c r="KH23" s="677">
        <v>1.7391300000000001</v>
      </c>
      <c r="KI23" s="698">
        <v>230</v>
      </c>
      <c r="KJ23" s="676">
        <v>64.782610000000005</v>
      </c>
      <c r="KK23" s="677">
        <v>7.8260899999999998</v>
      </c>
      <c r="KL23" s="677">
        <v>27.391300000000001</v>
      </c>
      <c r="KM23" s="698">
        <v>230</v>
      </c>
      <c r="KN23" s="676">
        <v>41.304349999999999</v>
      </c>
      <c r="KO23" s="677">
        <v>18.260870000000001</v>
      </c>
      <c r="KP23" s="677">
        <v>14.34783</v>
      </c>
      <c r="KQ23" s="677">
        <v>8.6956500000000005</v>
      </c>
      <c r="KR23" s="677">
        <v>17.391300000000001</v>
      </c>
      <c r="KS23" s="698">
        <v>230</v>
      </c>
      <c r="KT23" s="676">
        <v>3.4782600000000001</v>
      </c>
      <c r="KU23" s="677">
        <v>7.8260899999999998</v>
      </c>
      <c r="KV23" s="677">
        <v>49.130429999999997</v>
      </c>
      <c r="KW23" s="677">
        <v>39.565219999999997</v>
      </c>
      <c r="KX23" s="698">
        <v>230</v>
      </c>
      <c r="KY23" s="676">
        <v>60</v>
      </c>
      <c r="KZ23" s="677">
        <v>10.86957</v>
      </c>
      <c r="LA23" s="677">
        <v>29.13043</v>
      </c>
      <c r="LB23" s="689">
        <v>230</v>
      </c>
      <c r="LC23" s="676">
        <v>66.956519999999998</v>
      </c>
      <c r="LD23" s="677">
        <v>7.3913000000000002</v>
      </c>
      <c r="LE23" s="677">
        <v>25.652170000000002</v>
      </c>
      <c r="LF23" s="689">
        <v>230</v>
      </c>
      <c r="LG23" s="676">
        <v>73.478260000000006</v>
      </c>
      <c r="LH23" s="677">
        <v>4.3478300000000001</v>
      </c>
      <c r="LI23" s="677">
        <v>22.173909999999999</v>
      </c>
      <c r="LJ23" s="689">
        <v>230</v>
      </c>
      <c r="LK23" s="676">
        <v>5.21739</v>
      </c>
      <c r="LL23" s="677">
        <v>42.608699999999999</v>
      </c>
      <c r="LM23" s="677">
        <v>52.173909999999999</v>
      </c>
      <c r="LN23" s="689">
        <v>230</v>
      </c>
      <c r="LO23" s="676">
        <v>17.826090000000001</v>
      </c>
      <c r="LP23" s="677">
        <v>16.086960000000001</v>
      </c>
      <c r="LQ23" s="677">
        <v>6.5217400000000003</v>
      </c>
      <c r="LR23" s="677">
        <v>12.173909999999999</v>
      </c>
      <c r="LS23" s="677">
        <v>47.391300000000001</v>
      </c>
      <c r="LT23" s="689">
        <v>230</v>
      </c>
      <c r="LU23" s="676">
        <v>8.6956500000000005</v>
      </c>
      <c r="LV23" s="677">
        <v>6.5217400000000003</v>
      </c>
      <c r="LW23" s="677">
        <v>36.521740000000001</v>
      </c>
      <c r="LX23" s="677">
        <v>3.0434800000000002</v>
      </c>
      <c r="LY23" s="677">
        <v>45.217390000000002</v>
      </c>
      <c r="LZ23" s="689">
        <v>230</v>
      </c>
      <c r="MA23" s="676">
        <v>43.478259999999999</v>
      </c>
      <c r="MB23" s="677">
        <v>32.173909999999999</v>
      </c>
      <c r="MC23" s="677">
        <v>24.347829999999998</v>
      </c>
      <c r="MD23" s="689">
        <v>230</v>
      </c>
      <c r="ME23" s="676">
        <v>6.5217400000000003</v>
      </c>
      <c r="MF23" s="677">
        <v>46.956519999999998</v>
      </c>
      <c r="MG23" s="677">
        <v>3.0434800000000002</v>
      </c>
      <c r="MH23" s="677">
        <v>8.2608700000000006</v>
      </c>
      <c r="MI23" s="677">
        <v>35.217390000000002</v>
      </c>
      <c r="MJ23" s="689">
        <v>230</v>
      </c>
      <c r="MK23" s="676">
        <v>13.913040000000001</v>
      </c>
      <c r="ML23" s="677">
        <v>47.391300000000001</v>
      </c>
      <c r="MM23" s="677">
        <v>11.304349999999999</v>
      </c>
      <c r="MN23" s="677">
        <v>27.391300000000001</v>
      </c>
      <c r="MO23" s="689">
        <v>230</v>
      </c>
      <c r="MP23" s="676">
        <v>65.652169999999998</v>
      </c>
      <c r="MQ23" s="677">
        <v>40.869570000000003</v>
      </c>
      <c r="MR23" s="677">
        <v>43.913040000000002</v>
      </c>
      <c r="MS23" s="677">
        <v>43.913040000000002</v>
      </c>
      <c r="MT23" s="677">
        <v>51.739130000000003</v>
      </c>
      <c r="MU23" s="677">
        <v>17.826090000000001</v>
      </c>
      <c r="MV23" s="689">
        <v>230</v>
      </c>
      <c r="MW23" s="676">
        <v>3.9130400000000001</v>
      </c>
      <c r="MX23" s="677">
        <v>60</v>
      </c>
      <c r="MY23" s="677">
        <v>6.0869600000000004</v>
      </c>
      <c r="MZ23" s="677">
        <v>8.2608700000000006</v>
      </c>
      <c r="NA23" s="677">
        <v>21.739129999999999</v>
      </c>
      <c r="NB23" s="689">
        <v>230</v>
      </c>
      <c r="NC23" s="676">
        <v>13.478260000000001</v>
      </c>
      <c r="ND23" s="677">
        <v>9.1304300000000005</v>
      </c>
      <c r="NE23" s="677">
        <v>77.391300000000001</v>
      </c>
      <c r="NF23" s="689">
        <v>230</v>
      </c>
      <c r="NG23" s="676">
        <v>6.5217400000000003</v>
      </c>
      <c r="NH23" s="677">
        <v>3.4782600000000001</v>
      </c>
      <c r="NI23" s="677">
        <v>4.78261</v>
      </c>
      <c r="NJ23" s="677">
        <v>44.782609999999998</v>
      </c>
      <c r="NK23" s="677">
        <v>40.434780000000003</v>
      </c>
      <c r="NL23" s="689">
        <v>230</v>
      </c>
      <c r="NM23" s="676">
        <v>2.6086999999999998</v>
      </c>
      <c r="NN23" s="677">
        <v>33.478259999999999</v>
      </c>
      <c r="NO23" s="677">
        <v>19.13043</v>
      </c>
      <c r="NP23" s="677">
        <v>4.78261</v>
      </c>
      <c r="NQ23" s="677">
        <v>40</v>
      </c>
      <c r="NR23" s="689">
        <v>230</v>
      </c>
      <c r="NS23" s="676">
        <v>14.34783</v>
      </c>
      <c r="NT23" s="677">
        <v>7.3913000000000002</v>
      </c>
      <c r="NU23" s="677">
        <v>78.260869999999997</v>
      </c>
      <c r="NV23" s="689">
        <v>230</v>
      </c>
      <c r="NW23" s="676">
        <v>12.173909999999999</v>
      </c>
      <c r="NX23" s="677">
        <v>30.43478</v>
      </c>
      <c r="NY23" s="677">
        <v>9.1304300000000005</v>
      </c>
      <c r="NZ23" s="677">
        <v>5.21739</v>
      </c>
      <c r="OA23" s="677">
        <v>43.043480000000002</v>
      </c>
      <c r="OB23" s="689">
        <v>230</v>
      </c>
      <c r="OC23" s="676">
        <v>4.3478300000000001</v>
      </c>
      <c r="OD23" s="677">
        <v>16.086960000000001</v>
      </c>
      <c r="OE23" s="677">
        <v>3.4782600000000001</v>
      </c>
      <c r="OF23" s="677">
        <v>1.7391300000000001</v>
      </c>
      <c r="OG23" s="677">
        <v>74.347830000000002</v>
      </c>
      <c r="OH23" s="689">
        <v>230</v>
      </c>
      <c r="OI23" s="676">
        <v>2.1739099999999998</v>
      </c>
      <c r="OJ23" s="677">
        <v>11.739129999999999</v>
      </c>
      <c r="OK23" s="677">
        <v>3.9130400000000001</v>
      </c>
      <c r="OL23" s="677">
        <v>2.6086999999999998</v>
      </c>
      <c r="OM23" s="677">
        <v>79.565219999999997</v>
      </c>
      <c r="ON23" s="689">
        <v>230</v>
      </c>
      <c r="OO23" s="676">
        <v>0</v>
      </c>
      <c r="OP23" s="677">
        <v>4.3478300000000001</v>
      </c>
      <c r="OQ23" s="677">
        <v>1.7391300000000001</v>
      </c>
      <c r="OR23" s="677">
        <v>1.3043499999999999</v>
      </c>
      <c r="OS23" s="677">
        <v>92.608699999999999</v>
      </c>
      <c r="OT23" s="689">
        <v>230</v>
      </c>
      <c r="OU23" s="676">
        <v>22.173909999999999</v>
      </c>
      <c r="OV23" s="677">
        <v>17.826090000000001</v>
      </c>
      <c r="OW23" s="677">
        <v>4.78261</v>
      </c>
      <c r="OX23" s="677">
        <v>3.4782600000000001</v>
      </c>
      <c r="OY23" s="677">
        <v>14.78261</v>
      </c>
      <c r="OZ23" s="677">
        <v>26.086960000000001</v>
      </c>
      <c r="PA23" s="677">
        <v>13.913040000000001</v>
      </c>
      <c r="PB23" s="677">
        <v>2.1739099999999998</v>
      </c>
      <c r="PC23" s="677">
        <v>0</v>
      </c>
      <c r="PD23" s="677">
        <v>5.6521699999999999</v>
      </c>
      <c r="PE23" s="677">
        <v>38.695650000000001</v>
      </c>
      <c r="PF23" s="689">
        <v>230</v>
      </c>
      <c r="PG23" s="676">
        <v>4.3478300000000001</v>
      </c>
      <c r="PH23" s="677">
        <v>3.4782600000000001</v>
      </c>
      <c r="PI23" s="677">
        <v>2.1739099999999998</v>
      </c>
      <c r="PJ23" s="677">
        <v>55.652169999999998</v>
      </c>
      <c r="PK23" s="677">
        <v>34.347830000000002</v>
      </c>
      <c r="PL23" s="689">
        <v>230</v>
      </c>
      <c r="PM23" s="676">
        <v>1.3043499999999999</v>
      </c>
      <c r="PN23" s="677">
        <v>3.4782600000000001</v>
      </c>
      <c r="PO23" s="677">
        <v>3.9130400000000001</v>
      </c>
      <c r="PP23" s="677">
        <v>60.869570000000003</v>
      </c>
      <c r="PQ23" s="677">
        <v>30.43478</v>
      </c>
      <c r="PR23" s="689">
        <v>230</v>
      </c>
      <c r="PS23" s="676">
        <v>14.34783</v>
      </c>
      <c r="PT23" s="677">
        <v>6.9565200000000003</v>
      </c>
      <c r="PU23" s="677">
        <v>67.391300000000001</v>
      </c>
      <c r="PV23" s="677">
        <v>11.304349999999999</v>
      </c>
      <c r="PW23" s="689">
        <v>230</v>
      </c>
      <c r="PX23" s="676">
        <v>1.7391300000000001</v>
      </c>
      <c r="PY23" s="677">
        <v>5.6521699999999999</v>
      </c>
      <c r="PZ23" s="677">
        <v>76.086960000000005</v>
      </c>
      <c r="QA23" s="677">
        <v>16.521740000000001</v>
      </c>
      <c r="QB23" s="689">
        <v>230</v>
      </c>
      <c r="QC23" s="676">
        <v>17.391300000000001</v>
      </c>
      <c r="QD23" s="677">
        <v>63.478259999999999</v>
      </c>
      <c r="QE23" s="677">
        <v>19.13043</v>
      </c>
      <c r="QF23" s="689">
        <v>230</v>
      </c>
      <c r="QG23" s="676">
        <v>66.956519999999998</v>
      </c>
      <c r="QH23" s="677">
        <v>8.6956500000000005</v>
      </c>
      <c r="QI23" s="677">
        <v>24.347829999999998</v>
      </c>
      <c r="QJ23" s="695">
        <v>230</v>
      </c>
    </row>
    <row r="24" spans="1:452" ht="22.15" customHeight="1" x14ac:dyDescent="0.15">
      <c r="A24" s="1725"/>
      <c r="B24" s="696" t="s">
        <v>193</v>
      </c>
      <c r="C24" s="32">
        <f t="shared" si="0"/>
        <v>6</v>
      </c>
      <c r="D24" s="687">
        <v>50.197629999999997</v>
      </c>
      <c r="E24" s="688">
        <v>49.802370000000003</v>
      </c>
      <c r="F24" s="689">
        <v>253</v>
      </c>
      <c r="G24" s="677">
        <v>2.37154</v>
      </c>
      <c r="H24" s="677">
        <v>10.276680000000001</v>
      </c>
      <c r="I24" s="677">
        <v>13.83399</v>
      </c>
      <c r="J24" s="677">
        <v>17.391300000000001</v>
      </c>
      <c r="K24" s="677">
        <v>16.60079</v>
      </c>
      <c r="L24" s="677">
        <v>20.948619999999998</v>
      </c>
      <c r="M24" s="677">
        <v>18.577079999999999</v>
      </c>
      <c r="N24" s="689">
        <v>253</v>
      </c>
      <c r="O24" s="676">
        <v>3.1620599999999999</v>
      </c>
      <c r="P24" s="677">
        <v>47.03557</v>
      </c>
      <c r="Q24" s="677">
        <v>15.01976</v>
      </c>
      <c r="R24" s="677">
        <v>9.4861699999999995</v>
      </c>
      <c r="S24" s="677">
        <v>23.320160000000001</v>
      </c>
      <c r="T24" s="677">
        <v>1.97628</v>
      </c>
      <c r="U24" s="677">
        <v>0</v>
      </c>
      <c r="V24" s="689">
        <v>253</v>
      </c>
      <c r="W24" s="676">
        <v>37.154150000000001</v>
      </c>
      <c r="X24" s="677">
        <v>5.9288499999999997</v>
      </c>
      <c r="Y24" s="677">
        <v>0</v>
      </c>
      <c r="Z24" s="677">
        <v>6.3241100000000001</v>
      </c>
      <c r="AA24" s="677">
        <v>13.438739999999999</v>
      </c>
      <c r="AB24" s="677">
        <v>16.60079</v>
      </c>
      <c r="AC24" s="677">
        <v>3.1620599999999999</v>
      </c>
      <c r="AD24" s="677">
        <v>14.22925</v>
      </c>
      <c r="AE24" s="677">
        <v>3.1620599999999999</v>
      </c>
      <c r="AF24" s="689">
        <v>253</v>
      </c>
      <c r="AG24" s="676">
        <v>11.857710000000001</v>
      </c>
      <c r="AH24" s="677">
        <v>88.142290000000003</v>
      </c>
      <c r="AI24" s="689">
        <v>253</v>
      </c>
      <c r="AJ24" s="676">
        <v>29.249009999999998</v>
      </c>
      <c r="AK24" s="677">
        <v>18.181819999999998</v>
      </c>
      <c r="AL24" s="677">
        <v>8.3003999999999998</v>
      </c>
      <c r="AM24" s="677">
        <v>24.505929999999999</v>
      </c>
      <c r="AN24" s="677">
        <v>19.36759</v>
      </c>
      <c r="AO24" s="677">
        <v>0.39526</v>
      </c>
      <c r="AP24" s="689">
        <v>253</v>
      </c>
      <c r="AQ24" s="693">
        <v>34.387349999999998</v>
      </c>
      <c r="AR24" s="693">
        <v>37.944659999999999</v>
      </c>
      <c r="AS24" s="693">
        <v>27.66798</v>
      </c>
      <c r="AT24" s="1304">
        <v>253</v>
      </c>
      <c r="AU24" s="676">
        <v>20.553360000000001</v>
      </c>
      <c r="AV24" s="677">
        <v>74.308300000000003</v>
      </c>
      <c r="AW24" s="677">
        <v>5.1383400000000004</v>
      </c>
      <c r="AX24" s="689">
        <v>253</v>
      </c>
      <c r="AY24" s="676">
        <v>6.3241100000000001</v>
      </c>
      <c r="AZ24" s="677">
        <v>87.747039999999998</v>
      </c>
      <c r="BA24" s="677">
        <v>5.9288499999999997</v>
      </c>
      <c r="BB24" s="689">
        <v>253</v>
      </c>
      <c r="BC24" s="676">
        <v>12.25296</v>
      </c>
      <c r="BD24" s="677">
        <v>79.841899999999995</v>
      </c>
      <c r="BE24" s="677">
        <v>7.9051400000000003</v>
      </c>
      <c r="BF24" s="689">
        <v>253</v>
      </c>
      <c r="BG24" s="676">
        <v>1.5810299999999999</v>
      </c>
      <c r="BH24" s="677">
        <v>15.810280000000001</v>
      </c>
      <c r="BI24" s="677">
        <v>28.458500000000001</v>
      </c>
      <c r="BJ24" s="677">
        <v>14.624510000000001</v>
      </c>
      <c r="BK24" s="677">
        <v>11.46245</v>
      </c>
      <c r="BL24" s="677">
        <v>3.5573100000000002</v>
      </c>
      <c r="BM24" s="677">
        <v>2.7667999999999999</v>
      </c>
      <c r="BN24" s="677">
        <v>21.739129999999999</v>
      </c>
      <c r="BO24" s="689">
        <v>253</v>
      </c>
      <c r="BP24" s="676">
        <v>11.06719</v>
      </c>
      <c r="BQ24" s="677">
        <v>15.810280000000001</v>
      </c>
      <c r="BR24" s="677">
        <v>9.0909099999999992</v>
      </c>
      <c r="BS24" s="677">
        <v>3.1620599999999999</v>
      </c>
      <c r="BT24" s="677">
        <v>3.9525700000000001</v>
      </c>
      <c r="BU24" s="677">
        <v>7.1146200000000004</v>
      </c>
      <c r="BV24" s="677">
        <v>10.276680000000001</v>
      </c>
      <c r="BW24" s="677">
        <v>39.525689999999997</v>
      </c>
      <c r="BX24" s="689">
        <v>253</v>
      </c>
      <c r="BY24" s="676">
        <v>36.758890000000001</v>
      </c>
      <c r="BZ24" s="677">
        <v>39.920949999999998</v>
      </c>
      <c r="CA24" s="677">
        <v>15.810280000000001</v>
      </c>
      <c r="CB24" s="677">
        <v>4.74308</v>
      </c>
      <c r="CC24" s="677">
        <v>2.7667999999999999</v>
      </c>
      <c r="CD24" s="689">
        <v>253</v>
      </c>
      <c r="CE24" s="676">
        <v>63.241109999999999</v>
      </c>
      <c r="CF24" s="677">
        <v>21.343869999999999</v>
      </c>
      <c r="CG24" s="677">
        <v>9.4861699999999995</v>
      </c>
      <c r="CH24" s="677">
        <v>3.5573100000000002</v>
      </c>
      <c r="CI24" s="677">
        <v>2.37154</v>
      </c>
      <c r="CJ24" s="689">
        <v>253</v>
      </c>
      <c r="CK24" s="676">
        <v>1.5810299999999999</v>
      </c>
      <c r="CL24" s="677">
        <v>13.438739999999999</v>
      </c>
      <c r="CM24" s="677">
        <v>47.03557</v>
      </c>
      <c r="CN24" s="677">
        <v>20.948619999999998</v>
      </c>
      <c r="CO24" s="677">
        <v>16.99605</v>
      </c>
      <c r="CP24" s="689">
        <v>253</v>
      </c>
      <c r="CQ24" s="676">
        <v>18.577079999999999</v>
      </c>
      <c r="CR24" s="677">
        <v>32.015810000000002</v>
      </c>
      <c r="CS24" s="677">
        <v>35.573120000000003</v>
      </c>
      <c r="CT24" s="677">
        <v>9.0909099999999992</v>
      </c>
      <c r="CU24" s="677">
        <v>4.74308</v>
      </c>
      <c r="CV24" s="689">
        <v>253</v>
      </c>
      <c r="CW24" s="676">
        <v>5.1383400000000004</v>
      </c>
      <c r="CX24" s="677">
        <v>13.438739999999999</v>
      </c>
      <c r="CY24" s="677">
        <v>43.082999999999998</v>
      </c>
      <c r="CZ24" s="677">
        <v>20.948619999999998</v>
      </c>
      <c r="DA24" s="677">
        <v>17.391300000000001</v>
      </c>
      <c r="DB24" s="689">
        <v>253</v>
      </c>
      <c r="DC24" s="676">
        <v>3.9525700000000001</v>
      </c>
      <c r="DD24" s="677">
        <v>12.64822</v>
      </c>
      <c r="DE24" s="677">
        <v>25.691700000000001</v>
      </c>
      <c r="DF24" s="677">
        <v>30.43478</v>
      </c>
      <c r="DG24" s="677">
        <v>27.272729999999999</v>
      </c>
      <c r="DH24" s="689">
        <v>253</v>
      </c>
      <c r="DI24" s="676">
        <v>23.320160000000001</v>
      </c>
      <c r="DJ24" s="677">
        <v>36.758890000000001</v>
      </c>
      <c r="DK24" s="677">
        <v>26.877469999999999</v>
      </c>
      <c r="DL24" s="677">
        <v>8.3003999999999998</v>
      </c>
      <c r="DM24" s="677">
        <v>4.74308</v>
      </c>
      <c r="DN24" s="689">
        <v>253</v>
      </c>
      <c r="DO24" s="676">
        <v>3.1620599999999999</v>
      </c>
      <c r="DP24" s="677">
        <v>6.7193699999999996</v>
      </c>
      <c r="DQ24" s="677">
        <v>16.20553</v>
      </c>
      <c r="DR24" s="677">
        <v>10.276680000000001</v>
      </c>
      <c r="DS24" s="677">
        <v>63.636360000000003</v>
      </c>
      <c r="DT24" s="689">
        <v>253</v>
      </c>
      <c r="DU24" s="676">
        <v>5.1383400000000004</v>
      </c>
      <c r="DV24" s="677">
        <v>19.76285</v>
      </c>
      <c r="DW24" s="677">
        <v>36.758890000000001</v>
      </c>
      <c r="DX24" s="677">
        <v>16.60079</v>
      </c>
      <c r="DY24" s="677">
        <v>21.739129999999999</v>
      </c>
      <c r="DZ24" s="689">
        <v>253</v>
      </c>
      <c r="EA24" s="676">
        <v>33.59684</v>
      </c>
      <c r="EB24" s="677">
        <v>15.01976</v>
      </c>
      <c r="EC24" s="677">
        <v>15.810280000000001</v>
      </c>
      <c r="ED24" s="677">
        <v>12.64822</v>
      </c>
      <c r="EE24" s="677">
        <v>22.924900000000001</v>
      </c>
      <c r="EF24" s="689">
        <v>253</v>
      </c>
      <c r="EG24" s="676">
        <v>5.9288499999999997</v>
      </c>
      <c r="EH24" s="677">
        <v>16.60079</v>
      </c>
      <c r="EI24" s="677">
        <v>34.387349999999998</v>
      </c>
      <c r="EJ24" s="677">
        <v>16.60079</v>
      </c>
      <c r="EK24" s="677">
        <v>26.482209999999998</v>
      </c>
      <c r="EL24" s="689">
        <v>253</v>
      </c>
      <c r="EM24" s="676">
        <v>88.932810000000003</v>
      </c>
      <c r="EN24" s="677">
        <v>11.06719</v>
      </c>
      <c r="EO24" s="689">
        <v>253</v>
      </c>
      <c r="EP24" s="676">
        <v>73.122529999999998</v>
      </c>
      <c r="EQ24" s="677">
        <v>26.877469999999999</v>
      </c>
      <c r="ER24" s="689">
        <v>253</v>
      </c>
      <c r="ES24" s="676">
        <v>9.8814200000000003</v>
      </c>
      <c r="ET24" s="677">
        <v>16.20553</v>
      </c>
      <c r="EU24" s="677">
        <v>4.74308</v>
      </c>
      <c r="EV24" s="677">
        <v>58.893279999999997</v>
      </c>
      <c r="EW24" s="677">
        <v>10.276680000000001</v>
      </c>
      <c r="EX24" s="689">
        <v>253</v>
      </c>
      <c r="EY24" s="676">
        <v>13.043480000000001</v>
      </c>
      <c r="EZ24" s="677">
        <v>5.9288499999999997</v>
      </c>
      <c r="FA24" s="677">
        <v>56.521740000000001</v>
      </c>
      <c r="FB24" s="677">
        <v>10.671939999999999</v>
      </c>
      <c r="FC24" s="677">
        <v>13.83399</v>
      </c>
      <c r="FD24" s="689">
        <v>253</v>
      </c>
      <c r="FE24" s="676">
        <v>24.110669999999999</v>
      </c>
      <c r="FF24" s="677">
        <v>75.889330000000001</v>
      </c>
      <c r="FG24" s="689">
        <v>253</v>
      </c>
      <c r="FH24" s="676">
        <v>63.241109999999999</v>
      </c>
      <c r="FI24" s="677">
        <v>18.577079999999999</v>
      </c>
      <c r="FJ24" s="677">
        <v>11.06719</v>
      </c>
      <c r="FK24" s="677">
        <v>63.241109999999999</v>
      </c>
      <c r="FL24" s="677">
        <v>50.592889999999997</v>
      </c>
      <c r="FM24" s="677">
        <v>42.687750000000001</v>
      </c>
      <c r="FN24" s="677">
        <v>4.74308</v>
      </c>
      <c r="FO24" s="677">
        <v>18.577079999999999</v>
      </c>
      <c r="FP24" s="677">
        <v>0.79051000000000005</v>
      </c>
      <c r="FQ24" s="677">
        <v>8.6956500000000005</v>
      </c>
      <c r="FR24" s="689">
        <v>253</v>
      </c>
      <c r="FS24" s="676">
        <v>46.875</v>
      </c>
      <c r="FT24" s="677">
        <v>53.125</v>
      </c>
      <c r="FU24" s="689">
        <v>160</v>
      </c>
      <c r="FV24" s="676">
        <v>59.574469999999998</v>
      </c>
      <c r="FW24" s="677">
        <v>40.425530000000002</v>
      </c>
      <c r="FX24" s="689">
        <v>47</v>
      </c>
      <c r="FY24" s="676">
        <v>57.142859999999999</v>
      </c>
      <c r="FZ24" s="677">
        <v>42.857140000000001</v>
      </c>
      <c r="GA24" s="698">
        <v>28</v>
      </c>
      <c r="GB24" s="676">
        <v>38.125</v>
      </c>
      <c r="GC24" s="677">
        <v>61.875</v>
      </c>
      <c r="GD24" s="698">
        <v>160</v>
      </c>
      <c r="GE24" s="676">
        <v>35.9375</v>
      </c>
      <c r="GF24" s="677">
        <v>64.0625</v>
      </c>
      <c r="GG24" s="698">
        <v>128</v>
      </c>
      <c r="GH24" s="676">
        <v>74.074070000000006</v>
      </c>
      <c r="GI24" s="677">
        <v>25.925930000000001</v>
      </c>
      <c r="GJ24" s="698">
        <v>108</v>
      </c>
      <c r="GK24" s="676">
        <v>25</v>
      </c>
      <c r="GL24" s="677">
        <v>75</v>
      </c>
      <c r="GM24" s="698">
        <v>12</v>
      </c>
      <c r="GN24" s="676">
        <v>44.68085</v>
      </c>
      <c r="GO24" s="677">
        <v>55.31915</v>
      </c>
      <c r="GP24" s="698">
        <v>47</v>
      </c>
      <c r="GQ24" s="676">
        <v>50</v>
      </c>
      <c r="GR24" s="677">
        <v>50</v>
      </c>
      <c r="GS24" s="698">
        <v>2</v>
      </c>
      <c r="GT24" s="676">
        <v>31.25</v>
      </c>
      <c r="GU24" s="677">
        <v>68.75</v>
      </c>
      <c r="GV24" s="698">
        <v>160</v>
      </c>
      <c r="GW24" s="676">
        <v>57.446809999999999</v>
      </c>
      <c r="GX24" s="677">
        <v>42.553190000000001</v>
      </c>
      <c r="GY24" s="698">
        <v>47</v>
      </c>
      <c r="GZ24" s="676">
        <v>39.285710000000002</v>
      </c>
      <c r="HA24" s="677">
        <v>60.714289999999998</v>
      </c>
      <c r="HB24" s="698">
        <v>28</v>
      </c>
      <c r="HC24" s="676">
        <v>29.375</v>
      </c>
      <c r="HD24" s="677">
        <v>70.625</v>
      </c>
      <c r="HE24" s="698">
        <v>160</v>
      </c>
      <c r="HF24" s="676">
        <v>21.875</v>
      </c>
      <c r="HG24" s="677">
        <v>78.125</v>
      </c>
      <c r="HH24" s="698">
        <v>128</v>
      </c>
      <c r="HI24" s="676">
        <v>37.037039999999998</v>
      </c>
      <c r="HJ24" s="677">
        <v>62.962960000000002</v>
      </c>
      <c r="HK24" s="698">
        <v>108</v>
      </c>
      <c r="HL24" s="676">
        <v>8.3333300000000001</v>
      </c>
      <c r="HM24" s="677">
        <v>91.666669999999996</v>
      </c>
      <c r="HN24" s="698">
        <v>12</v>
      </c>
      <c r="HO24" s="676">
        <v>34.042549999999999</v>
      </c>
      <c r="HP24" s="677">
        <v>65.957449999999994</v>
      </c>
      <c r="HQ24" s="698">
        <v>47</v>
      </c>
      <c r="HR24" s="676">
        <v>50</v>
      </c>
      <c r="HS24" s="677">
        <v>50</v>
      </c>
      <c r="HT24" s="698">
        <v>2</v>
      </c>
      <c r="HU24" s="676">
        <v>23.125</v>
      </c>
      <c r="HV24" s="677">
        <v>76.875</v>
      </c>
      <c r="HW24" s="698">
        <v>160</v>
      </c>
      <c r="HX24" s="676">
        <v>31.91489</v>
      </c>
      <c r="HY24" s="677">
        <v>68.08511</v>
      </c>
      <c r="HZ24" s="698">
        <v>47</v>
      </c>
      <c r="IA24" s="676">
        <v>14.28571</v>
      </c>
      <c r="IB24" s="677">
        <v>85.714290000000005</v>
      </c>
      <c r="IC24" s="698">
        <v>28</v>
      </c>
      <c r="ID24" s="676">
        <v>30.625</v>
      </c>
      <c r="IE24" s="677">
        <v>69.375</v>
      </c>
      <c r="IF24" s="698">
        <v>160</v>
      </c>
      <c r="IG24" s="676">
        <v>27.34375</v>
      </c>
      <c r="IH24" s="677">
        <v>72.65625</v>
      </c>
      <c r="II24" s="698">
        <v>128</v>
      </c>
      <c r="IJ24" s="676">
        <v>31.481480000000001</v>
      </c>
      <c r="IK24" s="677">
        <v>68.518519999999995</v>
      </c>
      <c r="IL24" s="698">
        <v>108</v>
      </c>
      <c r="IM24" s="676">
        <v>8.3333300000000001</v>
      </c>
      <c r="IN24" s="677">
        <v>91.666669999999996</v>
      </c>
      <c r="IO24" s="698">
        <v>12</v>
      </c>
      <c r="IP24" s="676">
        <v>21.276599999999998</v>
      </c>
      <c r="IQ24" s="677">
        <v>78.723399999999998</v>
      </c>
      <c r="IR24" s="698">
        <v>47</v>
      </c>
      <c r="IS24" s="676">
        <v>0</v>
      </c>
      <c r="IT24" s="677">
        <v>100</v>
      </c>
      <c r="IU24" s="698">
        <v>2</v>
      </c>
      <c r="IV24" s="676">
        <v>53.754939999999998</v>
      </c>
      <c r="IW24" s="677">
        <v>28.458500000000001</v>
      </c>
      <c r="IX24" s="677">
        <v>17.786560000000001</v>
      </c>
      <c r="IY24" s="698">
        <v>253</v>
      </c>
      <c r="IZ24" s="676">
        <v>7.1146200000000004</v>
      </c>
      <c r="JA24" s="677">
        <v>6.3241100000000001</v>
      </c>
      <c r="JB24" s="677">
        <v>11.46245</v>
      </c>
      <c r="JC24" s="677">
        <v>53.359679999999997</v>
      </c>
      <c r="JD24" s="677">
        <v>21.739129999999999</v>
      </c>
      <c r="JE24" s="698">
        <v>253</v>
      </c>
      <c r="JF24" s="676">
        <v>24.110669999999999</v>
      </c>
      <c r="JG24" s="677">
        <v>47.03557</v>
      </c>
      <c r="JH24" s="677">
        <v>6.3241100000000001</v>
      </c>
      <c r="JI24" s="677">
        <v>22.529640000000001</v>
      </c>
      <c r="JJ24" s="698">
        <v>253</v>
      </c>
      <c r="JK24" s="676">
        <v>8.3003999999999998</v>
      </c>
      <c r="JL24" s="677">
        <v>3.5573100000000002</v>
      </c>
      <c r="JM24" s="677">
        <v>70.355729999999994</v>
      </c>
      <c r="JN24" s="677">
        <v>3.5573100000000002</v>
      </c>
      <c r="JO24" s="677">
        <v>14.22925</v>
      </c>
      <c r="JP24" s="698">
        <v>253</v>
      </c>
      <c r="JQ24" s="676">
        <v>8.3003999999999998</v>
      </c>
      <c r="JR24" s="677">
        <v>1.5810299999999999</v>
      </c>
      <c r="JS24" s="677">
        <v>77.865610000000004</v>
      </c>
      <c r="JT24" s="677">
        <v>1.97628</v>
      </c>
      <c r="JU24" s="677">
        <v>10.276680000000001</v>
      </c>
      <c r="JV24" s="698">
        <v>253</v>
      </c>
      <c r="JW24" s="676">
        <v>1.97628</v>
      </c>
      <c r="JX24" s="677">
        <v>2.37154</v>
      </c>
      <c r="JY24" s="677">
        <v>83.003950000000003</v>
      </c>
      <c r="JZ24" s="677">
        <v>0.39526</v>
      </c>
      <c r="KA24" s="677">
        <v>12.25296</v>
      </c>
      <c r="KB24" s="698">
        <v>253</v>
      </c>
      <c r="KC24" s="676">
        <v>1.18577</v>
      </c>
      <c r="KD24" s="677">
        <v>9.4861699999999995</v>
      </c>
      <c r="KE24" s="677">
        <v>38.339919999999999</v>
      </c>
      <c r="KF24" s="677">
        <v>35.573120000000003</v>
      </c>
      <c r="KG24" s="677">
        <v>12.25296</v>
      </c>
      <c r="KH24" s="677">
        <v>3.1620599999999999</v>
      </c>
      <c r="KI24" s="698">
        <v>253</v>
      </c>
      <c r="KJ24" s="676">
        <v>69.169960000000003</v>
      </c>
      <c r="KK24" s="677">
        <v>8.6956500000000005</v>
      </c>
      <c r="KL24" s="677">
        <v>22.13439</v>
      </c>
      <c r="KM24" s="698">
        <v>253</v>
      </c>
      <c r="KN24" s="676">
        <v>36.363639999999997</v>
      </c>
      <c r="KO24" s="677">
        <v>23.320160000000001</v>
      </c>
      <c r="KP24" s="677">
        <v>9.0909099999999992</v>
      </c>
      <c r="KQ24" s="677">
        <v>11.857710000000001</v>
      </c>
      <c r="KR24" s="677">
        <v>19.36759</v>
      </c>
      <c r="KS24" s="698">
        <v>253</v>
      </c>
      <c r="KT24" s="676">
        <v>3.5573100000000002</v>
      </c>
      <c r="KU24" s="677">
        <v>4.3478300000000001</v>
      </c>
      <c r="KV24" s="677">
        <v>52.96443</v>
      </c>
      <c r="KW24" s="677">
        <v>39.130429999999997</v>
      </c>
      <c r="KX24" s="698">
        <v>253</v>
      </c>
      <c r="KY24" s="676">
        <v>58.10277</v>
      </c>
      <c r="KZ24" s="677">
        <v>5.9288499999999997</v>
      </c>
      <c r="LA24" s="677">
        <v>35.968380000000003</v>
      </c>
      <c r="LB24" s="689">
        <v>253</v>
      </c>
      <c r="LC24" s="676">
        <v>65.217389999999995</v>
      </c>
      <c r="LD24" s="677">
        <v>5.1383400000000004</v>
      </c>
      <c r="LE24" s="677">
        <v>29.644269999999999</v>
      </c>
      <c r="LF24" s="689">
        <v>253</v>
      </c>
      <c r="LG24" s="676">
        <v>75.494069999999994</v>
      </c>
      <c r="LH24" s="677">
        <v>1.5810299999999999</v>
      </c>
      <c r="LI24" s="677">
        <v>22.924900000000001</v>
      </c>
      <c r="LJ24" s="689">
        <v>253</v>
      </c>
      <c r="LK24" s="676">
        <v>5.9288499999999997</v>
      </c>
      <c r="LL24" s="677">
        <v>48.221339999999998</v>
      </c>
      <c r="LM24" s="677">
        <v>45.849800000000002</v>
      </c>
      <c r="LN24" s="689">
        <v>253</v>
      </c>
      <c r="LO24" s="676">
        <v>13.438739999999999</v>
      </c>
      <c r="LP24" s="677">
        <v>23.715420000000002</v>
      </c>
      <c r="LQ24" s="677">
        <v>3.9525700000000001</v>
      </c>
      <c r="LR24" s="677">
        <v>10.276680000000001</v>
      </c>
      <c r="LS24" s="677">
        <v>48.616599999999998</v>
      </c>
      <c r="LT24" s="689">
        <v>253</v>
      </c>
      <c r="LU24" s="676">
        <v>4.3478300000000001</v>
      </c>
      <c r="LV24" s="677">
        <v>7.9051400000000003</v>
      </c>
      <c r="LW24" s="677">
        <v>39.130429999999997</v>
      </c>
      <c r="LX24" s="677">
        <v>4.3478300000000001</v>
      </c>
      <c r="LY24" s="677">
        <v>44.268770000000004</v>
      </c>
      <c r="LZ24" s="689">
        <v>253</v>
      </c>
      <c r="MA24" s="676">
        <v>41.89723</v>
      </c>
      <c r="MB24" s="677">
        <v>38.339919999999999</v>
      </c>
      <c r="MC24" s="677">
        <v>19.76285</v>
      </c>
      <c r="MD24" s="689">
        <v>253</v>
      </c>
      <c r="ME24" s="676">
        <v>8.3003999999999998</v>
      </c>
      <c r="MF24" s="677">
        <v>47.826090000000001</v>
      </c>
      <c r="MG24" s="677">
        <v>3.9525700000000001</v>
      </c>
      <c r="MH24" s="677">
        <v>3.5573100000000002</v>
      </c>
      <c r="MI24" s="677">
        <v>36.363639999999997</v>
      </c>
      <c r="MJ24" s="689">
        <v>253</v>
      </c>
      <c r="MK24" s="676">
        <v>14.22925</v>
      </c>
      <c r="ML24" s="677">
        <v>53.359679999999997</v>
      </c>
      <c r="MM24" s="677">
        <v>9.0909099999999992</v>
      </c>
      <c r="MN24" s="677">
        <v>23.320160000000001</v>
      </c>
      <c r="MO24" s="689">
        <v>253</v>
      </c>
      <c r="MP24" s="676">
        <v>66.798419999999993</v>
      </c>
      <c r="MQ24" s="677">
        <v>45.849800000000002</v>
      </c>
      <c r="MR24" s="677">
        <v>47.826090000000001</v>
      </c>
      <c r="MS24" s="677">
        <v>44.664029999999997</v>
      </c>
      <c r="MT24" s="677">
        <v>52.173909999999999</v>
      </c>
      <c r="MU24" s="677">
        <v>19.76285</v>
      </c>
      <c r="MV24" s="689">
        <v>253</v>
      </c>
      <c r="MW24" s="676">
        <v>8.6956500000000005</v>
      </c>
      <c r="MX24" s="677">
        <v>65.612650000000002</v>
      </c>
      <c r="MY24" s="677">
        <v>3.5573100000000002</v>
      </c>
      <c r="MZ24" s="677">
        <v>7.1146200000000004</v>
      </c>
      <c r="NA24" s="677">
        <v>15.01976</v>
      </c>
      <c r="NB24" s="689">
        <v>253</v>
      </c>
      <c r="NC24" s="676">
        <v>8.6956500000000005</v>
      </c>
      <c r="ND24" s="677">
        <v>9.4861699999999995</v>
      </c>
      <c r="NE24" s="677">
        <v>81.818179999999998</v>
      </c>
      <c r="NF24" s="689">
        <v>253</v>
      </c>
      <c r="NG24" s="676">
        <v>5.1383400000000004</v>
      </c>
      <c r="NH24" s="677">
        <v>3.9525700000000001</v>
      </c>
      <c r="NI24" s="677">
        <v>5.9288499999999997</v>
      </c>
      <c r="NJ24" s="677">
        <v>47.826090000000001</v>
      </c>
      <c r="NK24" s="677">
        <v>37.154150000000001</v>
      </c>
      <c r="NL24" s="689">
        <v>253</v>
      </c>
      <c r="NM24" s="676">
        <v>3.5573100000000002</v>
      </c>
      <c r="NN24" s="677">
        <v>38.73518</v>
      </c>
      <c r="NO24" s="677">
        <v>15.810280000000001</v>
      </c>
      <c r="NP24" s="677">
        <v>2.7667999999999999</v>
      </c>
      <c r="NQ24" s="677">
        <v>39.130429999999997</v>
      </c>
      <c r="NR24" s="689">
        <v>253</v>
      </c>
      <c r="NS24" s="676">
        <v>17.391300000000001</v>
      </c>
      <c r="NT24" s="677">
        <v>5.5335999999999999</v>
      </c>
      <c r="NU24" s="677">
        <v>77.075100000000006</v>
      </c>
      <c r="NV24" s="689">
        <v>253</v>
      </c>
      <c r="NW24" s="676">
        <v>10.671939999999999</v>
      </c>
      <c r="NX24" s="677">
        <v>37.944659999999999</v>
      </c>
      <c r="NY24" s="677">
        <v>9.4861699999999995</v>
      </c>
      <c r="NZ24" s="677">
        <v>1.18577</v>
      </c>
      <c r="OA24" s="677">
        <v>40.711460000000002</v>
      </c>
      <c r="OB24" s="689">
        <v>253</v>
      </c>
      <c r="OC24" s="676">
        <v>1.97628</v>
      </c>
      <c r="OD24" s="677">
        <v>16.99605</v>
      </c>
      <c r="OE24" s="677">
        <v>3.9525700000000001</v>
      </c>
      <c r="OF24" s="677">
        <v>1.5810299999999999</v>
      </c>
      <c r="OG24" s="677">
        <v>75.494069999999994</v>
      </c>
      <c r="OH24" s="689">
        <v>253</v>
      </c>
      <c r="OI24" s="676">
        <v>1.97628</v>
      </c>
      <c r="OJ24" s="677">
        <v>18.577079999999999</v>
      </c>
      <c r="OK24" s="677">
        <v>7.5098799999999999</v>
      </c>
      <c r="OL24" s="677">
        <v>1.5810299999999999</v>
      </c>
      <c r="OM24" s="677">
        <v>70.355729999999994</v>
      </c>
      <c r="ON24" s="689">
        <v>253</v>
      </c>
      <c r="OO24" s="676">
        <v>1.18577</v>
      </c>
      <c r="OP24" s="677">
        <v>8.3003999999999998</v>
      </c>
      <c r="OQ24" s="677">
        <v>1.97628</v>
      </c>
      <c r="OR24" s="677">
        <v>1.18577</v>
      </c>
      <c r="OS24" s="677">
        <v>87.351780000000005</v>
      </c>
      <c r="OT24" s="689">
        <v>253</v>
      </c>
      <c r="OU24" s="676">
        <v>25.29644</v>
      </c>
      <c r="OV24" s="677">
        <v>16.99605</v>
      </c>
      <c r="OW24" s="677">
        <v>4.3478300000000001</v>
      </c>
      <c r="OX24" s="677">
        <v>4.74308</v>
      </c>
      <c r="OY24" s="677">
        <v>12.64822</v>
      </c>
      <c r="OZ24" s="677">
        <v>25.29644</v>
      </c>
      <c r="PA24" s="677">
        <v>14.624510000000001</v>
      </c>
      <c r="PB24" s="677">
        <v>0.39526</v>
      </c>
      <c r="PC24" s="677">
        <v>1.18577</v>
      </c>
      <c r="PD24" s="677">
        <v>3.9525700000000001</v>
      </c>
      <c r="PE24" s="677">
        <v>39.130429999999997</v>
      </c>
      <c r="PF24" s="689">
        <v>253</v>
      </c>
      <c r="PG24" s="676">
        <v>3.5573100000000002</v>
      </c>
      <c r="PH24" s="677">
        <v>2.37154</v>
      </c>
      <c r="PI24" s="677">
        <v>2.7667999999999999</v>
      </c>
      <c r="PJ24" s="677">
        <v>65.217389999999995</v>
      </c>
      <c r="PK24" s="677">
        <v>26.086960000000001</v>
      </c>
      <c r="PL24" s="689">
        <v>253</v>
      </c>
      <c r="PM24" s="676">
        <v>1.97628</v>
      </c>
      <c r="PN24" s="677">
        <v>3.5573100000000002</v>
      </c>
      <c r="PO24" s="677">
        <v>3.5573100000000002</v>
      </c>
      <c r="PP24" s="677">
        <v>65.612650000000002</v>
      </c>
      <c r="PQ24" s="677">
        <v>25.29644</v>
      </c>
      <c r="PR24" s="689">
        <v>253</v>
      </c>
      <c r="PS24" s="676">
        <v>15.01976</v>
      </c>
      <c r="PT24" s="677">
        <v>4.74308</v>
      </c>
      <c r="PU24" s="677">
        <v>74.308300000000003</v>
      </c>
      <c r="PV24" s="677">
        <v>5.9288499999999997</v>
      </c>
      <c r="PW24" s="689">
        <v>253</v>
      </c>
      <c r="PX24" s="676">
        <v>1.18577</v>
      </c>
      <c r="PY24" s="677">
        <v>5.5335999999999999</v>
      </c>
      <c r="PZ24" s="677">
        <v>78.656130000000005</v>
      </c>
      <c r="QA24" s="677">
        <v>14.624510000000001</v>
      </c>
      <c r="QB24" s="689">
        <v>253</v>
      </c>
      <c r="QC24" s="676">
        <v>19.36759</v>
      </c>
      <c r="QD24" s="677">
        <v>64.426879999999997</v>
      </c>
      <c r="QE24" s="677">
        <v>16.20553</v>
      </c>
      <c r="QF24" s="689">
        <v>253</v>
      </c>
      <c r="QG24" s="676">
        <v>76.284580000000005</v>
      </c>
      <c r="QH24" s="677">
        <v>5.9288499999999997</v>
      </c>
      <c r="QI24" s="677">
        <v>17.786560000000001</v>
      </c>
      <c r="QJ24" s="695">
        <v>253</v>
      </c>
    </row>
    <row r="25" spans="1:452" ht="22.15" customHeight="1" x14ac:dyDescent="0.15">
      <c r="A25" s="1725"/>
      <c r="B25" s="696" t="s">
        <v>195</v>
      </c>
      <c r="C25" s="32">
        <f t="shared" si="0"/>
        <v>7</v>
      </c>
      <c r="D25" s="687">
        <v>50.913240000000002</v>
      </c>
      <c r="E25" s="688">
        <v>49.086759999999998</v>
      </c>
      <c r="F25" s="689">
        <v>438</v>
      </c>
      <c r="G25" s="677">
        <v>2.2831100000000002</v>
      </c>
      <c r="H25" s="677">
        <v>10.730589999999999</v>
      </c>
      <c r="I25" s="677">
        <v>13.92694</v>
      </c>
      <c r="J25" s="677">
        <v>17.579910000000002</v>
      </c>
      <c r="K25" s="677">
        <v>17.351600000000001</v>
      </c>
      <c r="L25" s="677">
        <v>22.602740000000001</v>
      </c>
      <c r="M25" s="677">
        <v>15.52511</v>
      </c>
      <c r="N25" s="689">
        <v>438</v>
      </c>
      <c r="O25" s="676">
        <v>2.7397300000000002</v>
      </c>
      <c r="P25" s="677">
        <v>42.922370000000001</v>
      </c>
      <c r="Q25" s="677">
        <v>10.27397</v>
      </c>
      <c r="R25" s="677">
        <v>8.9041099999999993</v>
      </c>
      <c r="S25" s="677">
        <v>32.648400000000002</v>
      </c>
      <c r="T25" s="677">
        <v>2.5114200000000002</v>
      </c>
      <c r="U25" s="677">
        <v>0</v>
      </c>
      <c r="V25" s="689">
        <v>438</v>
      </c>
      <c r="W25" s="676">
        <v>32.876710000000003</v>
      </c>
      <c r="X25" s="677">
        <v>3.8812799999999998</v>
      </c>
      <c r="Y25" s="677">
        <v>2.7397300000000002</v>
      </c>
      <c r="Z25" s="677">
        <v>6.1643800000000004</v>
      </c>
      <c r="AA25" s="677">
        <v>13.242010000000001</v>
      </c>
      <c r="AB25" s="677">
        <v>17.579910000000002</v>
      </c>
      <c r="AC25" s="677">
        <v>3.1963499999999998</v>
      </c>
      <c r="AD25" s="677">
        <v>18.72146</v>
      </c>
      <c r="AE25" s="677">
        <v>1.5981700000000001</v>
      </c>
      <c r="AF25" s="689">
        <v>438</v>
      </c>
      <c r="AG25" s="676">
        <v>9.8173499999999994</v>
      </c>
      <c r="AH25" s="677">
        <v>90.182649999999995</v>
      </c>
      <c r="AI25" s="689">
        <v>438</v>
      </c>
      <c r="AJ25" s="676">
        <v>34.018259999999998</v>
      </c>
      <c r="AK25" s="677">
        <v>17.579910000000002</v>
      </c>
      <c r="AL25" s="677">
        <v>8.2191799999999997</v>
      </c>
      <c r="AM25" s="677">
        <v>19.863009999999999</v>
      </c>
      <c r="AN25" s="677">
        <v>20.09132</v>
      </c>
      <c r="AO25" s="677">
        <v>0.22831000000000001</v>
      </c>
      <c r="AP25" s="689">
        <v>438</v>
      </c>
      <c r="AQ25" s="693">
        <v>28.767119999999998</v>
      </c>
      <c r="AR25" s="693">
        <v>39.0411</v>
      </c>
      <c r="AS25" s="693">
        <v>32.191780000000001</v>
      </c>
      <c r="AT25" s="1304">
        <v>438</v>
      </c>
      <c r="AU25" s="676">
        <v>17.123290000000001</v>
      </c>
      <c r="AV25" s="677">
        <v>75.799090000000007</v>
      </c>
      <c r="AW25" s="677">
        <v>7.0776300000000001</v>
      </c>
      <c r="AX25" s="689">
        <v>438</v>
      </c>
      <c r="AY25" s="676">
        <v>6.1643800000000004</v>
      </c>
      <c r="AZ25" s="677">
        <v>87.671229999999994</v>
      </c>
      <c r="BA25" s="677">
        <v>6.1643800000000004</v>
      </c>
      <c r="BB25" s="689">
        <v>438</v>
      </c>
      <c r="BC25" s="676">
        <v>10.27397</v>
      </c>
      <c r="BD25" s="677">
        <v>83.333330000000004</v>
      </c>
      <c r="BE25" s="677">
        <v>6.39269</v>
      </c>
      <c r="BF25" s="689">
        <v>438</v>
      </c>
      <c r="BG25" s="676">
        <v>2.5114200000000002</v>
      </c>
      <c r="BH25" s="677">
        <v>15.75342</v>
      </c>
      <c r="BI25" s="677">
        <v>30.365300000000001</v>
      </c>
      <c r="BJ25" s="677">
        <v>17.123290000000001</v>
      </c>
      <c r="BK25" s="677">
        <v>8.6758000000000006</v>
      </c>
      <c r="BL25" s="677">
        <v>4.3379000000000003</v>
      </c>
      <c r="BM25" s="677">
        <v>0.91324000000000005</v>
      </c>
      <c r="BN25" s="677">
        <v>20.31963</v>
      </c>
      <c r="BO25" s="689">
        <v>438</v>
      </c>
      <c r="BP25" s="676">
        <v>14.155250000000001</v>
      </c>
      <c r="BQ25" s="677">
        <v>15.75342</v>
      </c>
      <c r="BR25" s="677">
        <v>10.04566</v>
      </c>
      <c r="BS25" s="677">
        <v>5.0228299999999999</v>
      </c>
      <c r="BT25" s="677">
        <v>5.0228299999999999</v>
      </c>
      <c r="BU25" s="677">
        <v>7.3059399999999997</v>
      </c>
      <c r="BV25" s="677">
        <v>11.41553</v>
      </c>
      <c r="BW25" s="677">
        <v>31.27854</v>
      </c>
      <c r="BX25" s="689">
        <v>438</v>
      </c>
      <c r="BY25" s="676">
        <v>40.639270000000003</v>
      </c>
      <c r="BZ25" s="677">
        <v>33.105020000000003</v>
      </c>
      <c r="CA25" s="677">
        <v>18.72146</v>
      </c>
      <c r="CB25" s="677">
        <v>5.2511400000000004</v>
      </c>
      <c r="CC25" s="677">
        <v>2.2831100000000002</v>
      </c>
      <c r="CD25" s="689">
        <v>438</v>
      </c>
      <c r="CE25" s="676">
        <v>67.351600000000005</v>
      </c>
      <c r="CF25" s="677">
        <v>17.123290000000001</v>
      </c>
      <c r="CG25" s="677">
        <v>10.9589</v>
      </c>
      <c r="CH25" s="677">
        <v>2.7397300000000002</v>
      </c>
      <c r="CI25" s="677">
        <v>1.8264800000000001</v>
      </c>
      <c r="CJ25" s="689">
        <v>438</v>
      </c>
      <c r="CK25" s="676">
        <v>6.39269</v>
      </c>
      <c r="CL25" s="677">
        <v>13.69863</v>
      </c>
      <c r="CM25" s="677">
        <v>40.182650000000002</v>
      </c>
      <c r="CN25" s="677">
        <v>19.178080000000001</v>
      </c>
      <c r="CO25" s="677">
        <v>20.54795</v>
      </c>
      <c r="CP25" s="689">
        <v>438</v>
      </c>
      <c r="CQ25" s="676">
        <v>19.863009999999999</v>
      </c>
      <c r="CR25" s="677">
        <v>33.561639999999997</v>
      </c>
      <c r="CS25" s="677">
        <v>30.136990000000001</v>
      </c>
      <c r="CT25" s="677">
        <v>10.502280000000001</v>
      </c>
      <c r="CU25" s="677">
        <v>5.93607</v>
      </c>
      <c r="CV25" s="689">
        <v>438</v>
      </c>
      <c r="CW25" s="676">
        <v>9.5890400000000007</v>
      </c>
      <c r="CX25" s="677">
        <v>15.52511</v>
      </c>
      <c r="CY25" s="677">
        <v>42.237439999999999</v>
      </c>
      <c r="CZ25" s="677">
        <v>18.949770000000001</v>
      </c>
      <c r="DA25" s="677">
        <v>13.69863</v>
      </c>
      <c r="DB25" s="689">
        <v>438</v>
      </c>
      <c r="DC25" s="676">
        <v>5.4794499999999999</v>
      </c>
      <c r="DD25" s="677">
        <v>12.78539</v>
      </c>
      <c r="DE25" s="677">
        <v>25.342469999999999</v>
      </c>
      <c r="DF25" s="677">
        <v>23.9726</v>
      </c>
      <c r="DG25" s="677">
        <v>32.420090000000002</v>
      </c>
      <c r="DH25" s="689">
        <v>438</v>
      </c>
      <c r="DI25" s="676">
        <v>26.0274</v>
      </c>
      <c r="DJ25" s="677">
        <v>34.931510000000003</v>
      </c>
      <c r="DK25" s="677">
        <v>29.68037</v>
      </c>
      <c r="DL25" s="677">
        <v>5.7077600000000004</v>
      </c>
      <c r="DM25" s="677">
        <v>3.6529699999999998</v>
      </c>
      <c r="DN25" s="689">
        <v>438</v>
      </c>
      <c r="DO25" s="676">
        <v>6.6210000000000004</v>
      </c>
      <c r="DP25" s="677">
        <v>7.5342500000000001</v>
      </c>
      <c r="DQ25" s="677">
        <v>15.068490000000001</v>
      </c>
      <c r="DR25" s="677">
        <v>11.643840000000001</v>
      </c>
      <c r="DS25" s="677">
        <v>59.132420000000003</v>
      </c>
      <c r="DT25" s="689">
        <v>438</v>
      </c>
      <c r="DU25" s="676">
        <v>8.2191799999999997</v>
      </c>
      <c r="DV25" s="677">
        <v>19.863009999999999</v>
      </c>
      <c r="DW25" s="677">
        <v>34.474890000000002</v>
      </c>
      <c r="DX25" s="677">
        <v>16.210049999999999</v>
      </c>
      <c r="DY25" s="677">
        <v>21.232880000000002</v>
      </c>
      <c r="DZ25" s="689">
        <v>438</v>
      </c>
      <c r="EA25" s="676">
        <v>32.648400000000002</v>
      </c>
      <c r="EB25" s="677">
        <v>15.98174</v>
      </c>
      <c r="EC25" s="677">
        <v>15.75342</v>
      </c>
      <c r="ED25" s="677">
        <v>12.10046</v>
      </c>
      <c r="EE25" s="677">
        <v>23.515979999999999</v>
      </c>
      <c r="EF25" s="689">
        <v>438</v>
      </c>
      <c r="EG25" s="676">
        <v>7.9908700000000001</v>
      </c>
      <c r="EH25" s="677">
        <v>18.036529999999999</v>
      </c>
      <c r="EI25" s="677">
        <v>32.876710000000003</v>
      </c>
      <c r="EJ25" s="677">
        <v>15.068490000000001</v>
      </c>
      <c r="EK25" s="677">
        <v>26.0274</v>
      </c>
      <c r="EL25" s="689">
        <v>438</v>
      </c>
      <c r="EM25" s="676">
        <v>87.671229999999994</v>
      </c>
      <c r="EN25" s="677">
        <v>12.32877</v>
      </c>
      <c r="EO25" s="689">
        <v>438</v>
      </c>
      <c r="EP25" s="676">
        <v>76.0274</v>
      </c>
      <c r="EQ25" s="677">
        <v>23.9726</v>
      </c>
      <c r="ER25" s="689">
        <v>438</v>
      </c>
      <c r="ES25" s="676">
        <v>16.66667</v>
      </c>
      <c r="ET25" s="677">
        <v>15.296799999999999</v>
      </c>
      <c r="EU25" s="677">
        <v>6.6210000000000004</v>
      </c>
      <c r="EV25" s="677">
        <v>51.598170000000003</v>
      </c>
      <c r="EW25" s="677">
        <v>9.8173499999999994</v>
      </c>
      <c r="EX25" s="689">
        <v>438</v>
      </c>
      <c r="EY25" s="676">
        <v>15.296799999999999</v>
      </c>
      <c r="EZ25" s="677">
        <v>7.0776300000000001</v>
      </c>
      <c r="FA25" s="677">
        <v>53.424660000000003</v>
      </c>
      <c r="FB25" s="677">
        <v>7.9908700000000001</v>
      </c>
      <c r="FC25" s="677">
        <v>16.210049999999999</v>
      </c>
      <c r="FD25" s="689">
        <v>438</v>
      </c>
      <c r="FE25" s="676">
        <v>26.255710000000001</v>
      </c>
      <c r="FF25" s="677">
        <v>73.744290000000007</v>
      </c>
      <c r="FG25" s="689">
        <v>438</v>
      </c>
      <c r="FH25" s="676">
        <v>63.470320000000001</v>
      </c>
      <c r="FI25" s="677">
        <v>20.09132</v>
      </c>
      <c r="FJ25" s="677">
        <v>10.27397</v>
      </c>
      <c r="FK25" s="677">
        <v>60.502279999999999</v>
      </c>
      <c r="FL25" s="677">
        <v>45.205480000000001</v>
      </c>
      <c r="FM25" s="677">
        <v>36.301369999999999</v>
      </c>
      <c r="FN25" s="677">
        <v>4.5662099999999999</v>
      </c>
      <c r="FO25" s="677">
        <v>13.0137</v>
      </c>
      <c r="FP25" s="677">
        <v>1.8264800000000001</v>
      </c>
      <c r="FQ25" s="677">
        <v>10.502280000000001</v>
      </c>
      <c r="FR25" s="689">
        <v>438</v>
      </c>
      <c r="FS25" s="676">
        <v>52.158270000000002</v>
      </c>
      <c r="FT25" s="677">
        <v>47.841729999999998</v>
      </c>
      <c r="FU25" s="689">
        <v>278</v>
      </c>
      <c r="FV25" s="676">
        <v>65.909090000000006</v>
      </c>
      <c r="FW25" s="677">
        <v>34.090910000000001</v>
      </c>
      <c r="FX25" s="689">
        <v>88</v>
      </c>
      <c r="FY25" s="676">
        <v>55.55556</v>
      </c>
      <c r="FZ25" s="677">
        <v>44.44444</v>
      </c>
      <c r="GA25" s="698">
        <v>45</v>
      </c>
      <c r="GB25" s="676">
        <v>43.01887</v>
      </c>
      <c r="GC25" s="677">
        <v>56.98113</v>
      </c>
      <c r="GD25" s="698">
        <v>265</v>
      </c>
      <c r="GE25" s="676">
        <v>40.404040000000002</v>
      </c>
      <c r="GF25" s="677">
        <v>59.595959999999998</v>
      </c>
      <c r="GG25" s="698">
        <v>198</v>
      </c>
      <c r="GH25" s="676">
        <v>79.245279999999994</v>
      </c>
      <c r="GI25" s="677">
        <v>20.754719999999999</v>
      </c>
      <c r="GJ25" s="698">
        <v>159</v>
      </c>
      <c r="GK25" s="676">
        <v>60</v>
      </c>
      <c r="GL25" s="677">
        <v>40</v>
      </c>
      <c r="GM25" s="698">
        <v>20</v>
      </c>
      <c r="GN25" s="676">
        <v>70.175439999999995</v>
      </c>
      <c r="GO25" s="677">
        <v>29.824560000000002</v>
      </c>
      <c r="GP25" s="698">
        <v>57</v>
      </c>
      <c r="GQ25" s="676">
        <v>75</v>
      </c>
      <c r="GR25" s="677">
        <v>25</v>
      </c>
      <c r="GS25" s="698">
        <v>8</v>
      </c>
      <c r="GT25" s="676">
        <v>37.769779999999997</v>
      </c>
      <c r="GU25" s="677">
        <v>62.230220000000003</v>
      </c>
      <c r="GV25" s="698">
        <v>278</v>
      </c>
      <c r="GW25" s="676">
        <v>52.272730000000003</v>
      </c>
      <c r="GX25" s="677">
        <v>47.727269999999997</v>
      </c>
      <c r="GY25" s="698">
        <v>88</v>
      </c>
      <c r="GZ25" s="676">
        <v>33.333329999999997</v>
      </c>
      <c r="HA25" s="677">
        <v>66.666669999999996</v>
      </c>
      <c r="HB25" s="698">
        <v>45</v>
      </c>
      <c r="HC25" s="676">
        <v>30.188680000000002</v>
      </c>
      <c r="HD25" s="677">
        <v>69.811319999999995</v>
      </c>
      <c r="HE25" s="698">
        <v>265</v>
      </c>
      <c r="HF25" s="676">
        <v>28.787880000000001</v>
      </c>
      <c r="HG25" s="677">
        <v>71.212119999999999</v>
      </c>
      <c r="HH25" s="698">
        <v>198</v>
      </c>
      <c r="HI25" s="676">
        <v>41.509430000000002</v>
      </c>
      <c r="HJ25" s="677">
        <v>58.490569999999998</v>
      </c>
      <c r="HK25" s="698">
        <v>159</v>
      </c>
      <c r="HL25" s="676">
        <v>25</v>
      </c>
      <c r="HM25" s="677">
        <v>75</v>
      </c>
      <c r="HN25" s="698">
        <v>20</v>
      </c>
      <c r="HO25" s="676">
        <v>33.333329999999997</v>
      </c>
      <c r="HP25" s="677">
        <v>66.666669999999996</v>
      </c>
      <c r="HQ25" s="698">
        <v>57</v>
      </c>
      <c r="HR25" s="676">
        <v>37.5</v>
      </c>
      <c r="HS25" s="677">
        <v>62.5</v>
      </c>
      <c r="HT25" s="698">
        <v>8</v>
      </c>
      <c r="HU25" s="676">
        <v>26.258990000000001</v>
      </c>
      <c r="HV25" s="677">
        <v>73.741010000000003</v>
      </c>
      <c r="HW25" s="698">
        <v>278</v>
      </c>
      <c r="HX25" s="676">
        <v>40.909089999999999</v>
      </c>
      <c r="HY25" s="677">
        <v>59.090910000000001</v>
      </c>
      <c r="HZ25" s="698">
        <v>88</v>
      </c>
      <c r="IA25" s="676">
        <v>17.77778</v>
      </c>
      <c r="IB25" s="677">
        <v>82.222219999999993</v>
      </c>
      <c r="IC25" s="698">
        <v>45</v>
      </c>
      <c r="ID25" s="676">
        <v>32.830190000000002</v>
      </c>
      <c r="IE25" s="677">
        <v>67.169809999999998</v>
      </c>
      <c r="IF25" s="698">
        <v>265</v>
      </c>
      <c r="IG25" s="676">
        <v>26.767679999999999</v>
      </c>
      <c r="IH25" s="677">
        <v>73.232320000000001</v>
      </c>
      <c r="II25" s="698">
        <v>198</v>
      </c>
      <c r="IJ25" s="676">
        <v>38.99371</v>
      </c>
      <c r="IK25" s="677">
        <v>61.00629</v>
      </c>
      <c r="IL25" s="698">
        <v>159</v>
      </c>
      <c r="IM25" s="676">
        <v>20</v>
      </c>
      <c r="IN25" s="677">
        <v>80</v>
      </c>
      <c r="IO25" s="698">
        <v>20</v>
      </c>
      <c r="IP25" s="676">
        <v>21.052630000000001</v>
      </c>
      <c r="IQ25" s="677">
        <v>78.947370000000006</v>
      </c>
      <c r="IR25" s="698">
        <v>57</v>
      </c>
      <c r="IS25" s="676">
        <v>50</v>
      </c>
      <c r="IT25" s="677">
        <v>50</v>
      </c>
      <c r="IU25" s="698">
        <v>8</v>
      </c>
      <c r="IV25" s="676">
        <v>51.369860000000003</v>
      </c>
      <c r="IW25" s="677">
        <v>34.703200000000002</v>
      </c>
      <c r="IX25" s="677">
        <v>13.92694</v>
      </c>
      <c r="IY25" s="698">
        <v>438</v>
      </c>
      <c r="IZ25" s="676">
        <v>8.9041099999999993</v>
      </c>
      <c r="JA25" s="677">
        <v>3.1963499999999998</v>
      </c>
      <c r="JB25" s="677">
        <v>15.75342</v>
      </c>
      <c r="JC25" s="677">
        <v>50.913240000000002</v>
      </c>
      <c r="JD25" s="677">
        <v>21.232880000000002</v>
      </c>
      <c r="JE25" s="698">
        <v>438</v>
      </c>
      <c r="JF25" s="676">
        <v>23.9726</v>
      </c>
      <c r="JG25" s="677">
        <v>44.977170000000001</v>
      </c>
      <c r="JH25" s="677">
        <v>9.1324199999999998</v>
      </c>
      <c r="JI25" s="677">
        <v>21.917809999999999</v>
      </c>
      <c r="JJ25" s="698">
        <v>438</v>
      </c>
      <c r="JK25" s="676">
        <v>9.5890400000000007</v>
      </c>
      <c r="JL25" s="677">
        <v>3.4246599999999998</v>
      </c>
      <c r="JM25" s="677">
        <v>67.351600000000005</v>
      </c>
      <c r="JN25" s="677">
        <v>5.2511400000000004</v>
      </c>
      <c r="JO25" s="677">
        <v>14.383559999999999</v>
      </c>
      <c r="JP25" s="698">
        <v>438</v>
      </c>
      <c r="JQ25" s="676">
        <v>7.9908700000000001</v>
      </c>
      <c r="JR25" s="677">
        <v>3.8812799999999998</v>
      </c>
      <c r="JS25" s="677">
        <v>73.515979999999999</v>
      </c>
      <c r="JT25" s="677">
        <v>3.8812799999999998</v>
      </c>
      <c r="JU25" s="677">
        <v>10.730589999999999</v>
      </c>
      <c r="JV25" s="698">
        <v>438</v>
      </c>
      <c r="JW25" s="676">
        <v>0.91324000000000005</v>
      </c>
      <c r="JX25" s="677">
        <v>4.1095899999999999</v>
      </c>
      <c r="JY25" s="677">
        <v>83.105019999999996</v>
      </c>
      <c r="JZ25" s="677">
        <v>1.8264800000000001</v>
      </c>
      <c r="KA25" s="677">
        <v>10.04566</v>
      </c>
      <c r="KB25" s="698">
        <v>438</v>
      </c>
      <c r="KC25" s="676">
        <v>1.1415500000000001</v>
      </c>
      <c r="KD25" s="677">
        <v>12.78539</v>
      </c>
      <c r="KE25" s="677">
        <v>40.182650000000002</v>
      </c>
      <c r="KF25" s="677">
        <v>27.85388</v>
      </c>
      <c r="KG25" s="677">
        <v>14.155250000000001</v>
      </c>
      <c r="KH25" s="677">
        <v>3.8812799999999998</v>
      </c>
      <c r="KI25" s="698">
        <v>438</v>
      </c>
      <c r="KJ25" s="676">
        <v>67.808220000000006</v>
      </c>
      <c r="KK25" s="677">
        <v>11.18721</v>
      </c>
      <c r="KL25" s="677">
        <v>21.004570000000001</v>
      </c>
      <c r="KM25" s="698">
        <v>438</v>
      </c>
      <c r="KN25" s="676">
        <v>41.324199999999998</v>
      </c>
      <c r="KO25" s="677">
        <v>24.885840000000002</v>
      </c>
      <c r="KP25" s="677">
        <v>11.18721</v>
      </c>
      <c r="KQ25" s="677">
        <v>7.7625599999999997</v>
      </c>
      <c r="KR25" s="677">
        <v>14.84018</v>
      </c>
      <c r="KS25" s="698">
        <v>438</v>
      </c>
      <c r="KT25" s="676">
        <v>6.39269</v>
      </c>
      <c r="KU25" s="677">
        <v>5.7077600000000004</v>
      </c>
      <c r="KV25" s="677">
        <v>56.621000000000002</v>
      </c>
      <c r="KW25" s="677">
        <v>31.27854</v>
      </c>
      <c r="KX25" s="698">
        <v>438</v>
      </c>
      <c r="KY25" s="676">
        <v>65.296800000000005</v>
      </c>
      <c r="KZ25" s="677">
        <v>8.2191799999999997</v>
      </c>
      <c r="LA25" s="677">
        <v>26.484020000000001</v>
      </c>
      <c r="LB25" s="689">
        <v>438</v>
      </c>
      <c r="LC25" s="676">
        <v>70.776259999999994</v>
      </c>
      <c r="LD25" s="677">
        <v>5.93607</v>
      </c>
      <c r="LE25" s="677">
        <v>23.287669999999999</v>
      </c>
      <c r="LF25" s="689">
        <v>438</v>
      </c>
      <c r="LG25" s="676">
        <v>74.657529999999994</v>
      </c>
      <c r="LH25" s="677">
        <v>4.5662099999999999</v>
      </c>
      <c r="LI25" s="677">
        <v>20.776260000000001</v>
      </c>
      <c r="LJ25" s="689">
        <v>438</v>
      </c>
      <c r="LK25" s="676">
        <v>6.1643800000000004</v>
      </c>
      <c r="LL25" s="677">
        <v>51.598170000000003</v>
      </c>
      <c r="LM25" s="677">
        <v>42.237439999999999</v>
      </c>
      <c r="LN25" s="689">
        <v>438</v>
      </c>
      <c r="LO25" s="676">
        <v>18.72146</v>
      </c>
      <c r="LP25" s="677">
        <v>22.602740000000001</v>
      </c>
      <c r="LQ25" s="677">
        <v>7.3059399999999997</v>
      </c>
      <c r="LR25" s="677">
        <v>10.04566</v>
      </c>
      <c r="LS25" s="677">
        <v>41.324199999999998</v>
      </c>
      <c r="LT25" s="689">
        <v>438</v>
      </c>
      <c r="LU25" s="676">
        <v>7.5342500000000001</v>
      </c>
      <c r="LV25" s="677">
        <v>9.3607300000000002</v>
      </c>
      <c r="LW25" s="677">
        <v>39.497720000000001</v>
      </c>
      <c r="LX25" s="677">
        <v>2.7397300000000002</v>
      </c>
      <c r="LY25" s="677">
        <v>40.867579999999997</v>
      </c>
      <c r="LZ25" s="689">
        <v>438</v>
      </c>
      <c r="MA25" s="676">
        <v>38.127850000000002</v>
      </c>
      <c r="MB25" s="677">
        <v>30.365300000000001</v>
      </c>
      <c r="MC25" s="677">
        <v>31.50685</v>
      </c>
      <c r="MD25" s="689">
        <v>438</v>
      </c>
      <c r="ME25" s="676">
        <v>7.5342500000000001</v>
      </c>
      <c r="MF25" s="677">
        <v>49.77169</v>
      </c>
      <c r="MG25" s="677">
        <v>3.4246599999999998</v>
      </c>
      <c r="MH25" s="677">
        <v>6.1643800000000004</v>
      </c>
      <c r="MI25" s="677">
        <v>33.105020000000003</v>
      </c>
      <c r="MJ25" s="689">
        <v>438</v>
      </c>
      <c r="MK25" s="676">
        <v>14.61187</v>
      </c>
      <c r="ML25" s="677">
        <v>51.598170000000003</v>
      </c>
      <c r="MM25" s="677">
        <v>12.10046</v>
      </c>
      <c r="MN25" s="677">
        <v>21.689499999999999</v>
      </c>
      <c r="MO25" s="689">
        <v>438</v>
      </c>
      <c r="MP25" s="676">
        <v>66.666669999999996</v>
      </c>
      <c r="MQ25" s="677">
        <v>39.726030000000002</v>
      </c>
      <c r="MR25" s="677">
        <v>47.488579999999999</v>
      </c>
      <c r="MS25" s="677">
        <v>43.150680000000001</v>
      </c>
      <c r="MT25" s="677">
        <v>50</v>
      </c>
      <c r="MU25" s="677">
        <v>21.004570000000001</v>
      </c>
      <c r="MV25" s="689">
        <v>438</v>
      </c>
      <c r="MW25" s="676">
        <v>7.3059399999999997</v>
      </c>
      <c r="MX25" s="677">
        <v>60.730589999999999</v>
      </c>
      <c r="MY25" s="677">
        <v>3.8812799999999998</v>
      </c>
      <c r="MZ25" s="677">
        <v>9.5890400000000007</v>
      </c>
      <c r="NA25" s="677">
        <v>18.49315</v>
      </c>
      <c r="NB25" s="689">
        <v>438</v>
      </c>
      <c r="NC25" s="676">
        <v>12.32877</v>
      </c>
      <c r="ND25" s="677">
        <v>10.27397</v>
      </c>
      <c r="NE25" s="677">
        <v>77.397260000000003</v>
      </c>
      <c r="NF25" s="689">
        <v>438</v>
      </c>
      <c r="NG25" s="676">
        <v>5.7077600000000004</v>
      </c>
      <c r="NH25" s="677">
        <v>5.7077600000000004</v>
      </c>
      <c r="NI25" s="677">
        <v>5.7077600000000004</v>
      </c>
      <c r="NJ25" s="677">
        <v>46.803649999999998</v>
      </c>
      <c r="NK25" s="677">
        <v>36.073059999999998</v>
      </c>
      <c r="NL25" s="689">
        <v>438</v>
      </c>
      <c r="NM25" s="676">
        <v>3.4246599999999998</v>
      </c>
      <c r="NN25" s="677">
        <v>40.867579999999997</v>
      </c>
      <c r="NO25" s="677">
        <v>17.808219999999999</v>
      </c>
      <c r="NP25" s="677">
        <v>2.5114200000000002</v>
      </c>
      <c r="NQ25" s="677">
        <v>35.388129999999997</v>
      </c>
      <c r="NR25" s="689">
        <v>438</v>
      </c>
      <c r="NS25" s="676">
        <v>16.89498</v>
      </c>
      <c r="NT25" s="677">
        <v>7.3059399999999997</v>
      </c>
      <c r="NU25" s="677">
        <v>75.799090000000007</v>
      </c>
      <c r="NV25" s="689">
        <v>438</v>
      </c>
      <c r="NW25" s="676">
        <v>10.9589</v>
      </c>
      <c r="NX25" s="677">
        <v>40.867579999999997</v>
      </c>
      <c r="NY25" s="677">
        <v>9.1324199999999998</v>
      </c>
      <c r="NZ25" s="677">
        <v>4.3379000000000003</v>
      </c>
      <c r="OA25" s="677">
        <v>34.703200000000002</v>
      </c>
      <c r="OB25" s="689">
        <v>438</v>
      </c>
      <c r="OC25" s="676">
        <v>3.6529699999999998</v>
      </c>
      <c r="OD25" s="677">
        <v>17.808219999999999</v>
      </c>
      <c r="OE25" s="677">
        <v>5.7077600000000004</v>
      </c>
      <c r="OF25" s="677">
        <v>2.0547900000000001</v>
      </c>
      <c r="OG25" s="677">
        <v>70.776259999999994</v>
      </c>
      <c r="OH25" s="689">
        <v>438</v>
      </c>
      <c r="OI25" s="676">
        <v>3.4246599999999998</v>
      </c>
      <c r="OJ25" s="677">
        <v>19.634699999999999</v>
      </c>
      <c r="OK25" s="677">
        <v>7.7625599999999997</v>
      </c>
      <c r="OL25" s="677">
        <v>2.7397300000000002</v>
      </c>
      <c r="OM25" s="677">
        <v>66.438360000000003</v>
      </c>
      <c r="ON25" s="689">
        <v>438</v>
      </c>
      <c r="OO25" s="676">
        <v>1.8264800000000001</v>
      </c>
      <c r="OP25" s="677">
        <v>8.9041099999999993</v>
      </c>
      <c r="OQ25" s="677">
        <v>4.5662099999999999</v>
      </c>
      <c r="OR25" s="677">
        <v>1.5981700000000001</v>
      </c>
      <c r="OS25" s="677">
        <v>83.105019999999996</v>
      </c>
      <c r="OT25" s="689">
        <v>438</v>
      </c>
      <c r="OU25" s="676">
        <v>26.0274</v>
      </c>
      <c r="OV25" s="677">
        <v>16.89498</v>
      </c>
      <c r="OW25" s="677">
        <v>5.0228299999999999</v>
      </c>
      <c r="OX25" s="677">
        <v>5.93607</v>
      </c>
      <c r="OY25" s="677">
        <v>12.32877</v>
      </c>
      <c r="OZ25" s="677">
        <v>26.940639999999998</v>
      </c>
      <c r="PA25" s="677">
        <v>11.18721</v>
      </c>
      <c r="PB25" s="677">
        <v>1.1415500000000001</v>
      </c>
      <c r="PC25" s="677">
        <v>0.68493000000000004</v>
      </c>
      <c r="PD25" s="677">
        <v>6.1643800000000004</v>
      </c>
      <c r="PE25" s="677">
        <v>35.844749999999998</v>
      </c>
      <c r="PF25" s="689">
        <v>438</v>
      </c>
      <c r="PG25" s="676">
        <v>4.3379000000000003</v>
      </c>
      <c r="PH25" s="677">
        <v>4.1095899999999999</v>
      </c>
      <c r="PI25" s="677">
        <v>4.7945200000000003</v>
      </c>
      <c r="PJ25" s="677">
        <v>56.392690000000002</v>
      </c>
      <c r="PK25" s="677">
        <v>30.365300000000001</v>
      </c>
      <c r="PL25" s="689">
        <v>438</v>
      </c>
      <c r="PM25" s="676">
        <v>1.1415500000000001</v>
      </c>
      <c r="PN25" s="677">
        <v>4.5662099999999999</v>
      </c>
      <c r="PO25" s="677">
        <v>3.4246599999999998</v>
      </c>
      <c r="PP25" s="677">
        <v>62.328769999999999</v>
      </c>
      <c r="PQ25" s="677">
        <v>28.538810000000002</v>
      </c>
      <c r="PR25" s="689">
        <v>438</v>
      </c>
      <c r="PS25" s="676">
        <v>17.579910000000002</v>
      </c>
      <c r="PT25" s="677">
        <v>6.1643800000000004</v>
      </c>
      <c r="PU25" s="677">
        <v>70.091319999999996</v>
      </c>
      <c r="PV25" s="677">
        <v>6.1643800000000004</v>
      </c>
      <c r="PW25" s="689">
        <v>438</v>
      </c>
      <c r="PX25" s="676">
        <v>1.1415500000000001</v>
      </c>
      <c r="PY25" s="677">
        <v>6.6210000000000004</v>
      </c>
      <c r="PZ25" s="677">
        <v>76.940640000000002</v>
      </c>
      <c r="QA25" s="677">
        <v>15.296799999999999</v>
      </c>
      <c r="QB25" s="689">
        <v>438</v>
      </c>
      <c r="QC25" s="676">
        <v>16.210049999999999</v>
      </c>
      <c r="QD25" s="677">
        <v>69.634699999999995</v>
      </c>
      <c r="QE25" s="677">
        <v>14.155250000000001</v>
      </c>
      <c r="QF25" s="689">
        <v>438</v>
      </c>
      <c r="QG25" s="676">
        <v>77.853880000000004</v>
      </c>
      <c r="QH25" s="677">
        <v>6.1643800000000004</v>
      </c>
      <c r="QI25" s="677">
        <v>15.98174</v>
      </c>
      <c r="QJ25" s="695">
        <v>438</v>
      </c>
    </row>
    <row r="26" spans="1:452" ht="22.15" customHeight="1" x14ac:dyDescent="0.15">
      <c r="A26" s="1725"/>
      <c r="B26" s="696" t="s">
        <v>197</v>
      </c>
      <c r="C26" s="32">
        <f t="shared" si="0"/>
        <v>8</v>
      </c>
      <c r="D26" s="687">
        <v>51.017440000000001</v>
      </c>
      <c r="E26" s="688">
        <v>48.982559999999999</v>
      </c>
      <c r="F26" s="689">
        <v>688</v>
      </c>
      <c r="G26" s="677">
        <v>2.4709300000000001</v>
      </c>
      <c r="H26" s="677">
        <v>11.19186</v>
      </c>
      <c r="I26" s="677">
        <v>14.098839999999999</v>
      </c>
      <c r="J26" s="677">
        <v>18.895350000000001</v>
      </c>
      <c r="K26" s="677">
        <v>16.860469999999999</v>
      </c>
      <c r="L26" s="677">
        <v>18.168600000000001</v>
      </c>
      <c r="M26" s="677">
        <v>18.313949999999998</v>
      </c>
      <c r="N26" s="689">
        <v>688</v>
      </c>
      <c r="O26" s="676">
        <v>4.0697700000000001</v>
      </c>
      <c r="P26" s="677">
        <v>31.831399999999999</v>
      </c>
      <c r="Q26" s="677">
        <v>12.5</v>
      </c>
      <c r="R26" s="677">
        <v>10.31977</v>
      </c>
      <c r="S26" s="677">
        <v>35.465119999999999</v>
      </c>
      <c r="T26" s="677">
        <v>5.5232599999999996</v>
      </c>
      <c r="U26" s="677">
        <v>0.29070000000000001</v>
      </c>
      <c r="V26" s="689">
        <v>688</v>
      </c>
      <c r="W26" s="676">
        <v>32.412790000000001</v>
      </c>
      <c r="X26" s="677">
        <v>3.6337199999999998</v>
      </c>
      <c r="Y26" s="677">
        <v>1.4534899999999999</v>
      </c>
      <c r="Z26" s="677">
        <v>5.0872099999999998</v>
      </c>
      <c r="AA26" s="677">
        <v>16.424420000000001</v>
      </c>
      <c r="AB26" s="677">
        <v>18.168600000000001</v>
      </c>
      <c r="AC26" s="677">
        <v>3.92442</v>
      </c>
      <c r="AD26" s="677">
        <v>15.98837</v>
      </c>
      <c r="AE26" s="677">
        <v>2.9069799999999999</v>
      </c>
      <c r="AF26" s="689">
        <v>688</v>
      </c>
      <c r="AG26" s="676">
        <v>5.9592999999999998</v>
      </c>
      <c r="AH26" s="677">
        <v>94.040700000000001</v>
      </c>
      <c r="AI26" s="689">
        <v>688</v>
      </c>
      <c r="AJ26" s="676">
        <v>34.156979999999997</v>
      </c>
      <c r="AK26" s="677">
        <v>18.168600000000001</v>
      </c>
      <c r="AL26" s="677">
        <v>9.4476700000000005</v>
      </c>
      <c r="AM26" s="677">
        <v>18.168600000000001</v>
      </c>
      <c r="AN26" s="677">
        <v>19.912790000000001</v>
      </c>
      <c r="AO26" s="677">
        <v>0.14535000000000001</v>
      </c>
      <c r="AP26" s="689">
        <v>688</v>
      </c>
      <c r="AQ26" s="693">
        <v>27.61628</v>
      </c>
      <c r="AR26" s="693">
        <v>43.168599999999998</v>
      </c>
      <c r="AS26" s="693">
        <v>29.215119999999999</v>
      </c>
      <c r="AT26" s="1304">
        <v>688</v>
      </c>
      <c r="AU26" s="676">
        <v>20.058140000000002</v>
      </c>
      <c r="AV26" s="677">
        <v>75.726740000000007</v>
      </c>
      <c r="AW26" s="677">
        <v>4.2151199999999998</v>
      </c>
      <c r="AX26" s="689">
        <v>688</v>
      </c>
      <c r="AY26" s="676">
        <v>4.5058100000000003</v>
      </c>
      <c r="AZ26" s="677">
        <v>90.116280000000003</v>
      </c>
      <c r="BA26" s="677">
        <v>5.37791</v>
      </c>
      <c r="BB26" s="689">
        <v>688</v>
      </c>
      <c r="BC26" s="676">
        <v>10.029070000000001</v>
      </c>
      <c r="BD26" s="677">
        <v>85.029070000000004</v>
      </c>
      <c r="BE26" s="677">
        <v>4.9418600000000001</v>
      </c>
      <c r="BF26" s="689">
        <v>688</v>
      </c>
      <c r="BG26" s="676">
        <v>2.7616299999999998</v>
      </c>
      <c r="BH26" s="677">
        <v>13.37209</v>
      </c>
      <c r="BI26" s="677">
        <v>26.453489999999999</v>
      </c>
      <c r="BJ26" s="677">
        <v>17.151160000000001</v>
      </c>
      <c r="BK26" s="677">
        <v>12.209300000000001</v>
      </c>
      <c r="BL26" s="677">
        <v>5.6685999999999996</v>
      </c>
      <c r="BM26" s="677">
        <v>1.7441899999999999</v>
      </c>
      <c r="BN26" s="677">
        <v>20.639530000000001</v>
      </c>
      <c r="BO26" s="689">
        <v>688</v>
      </c>
      <c r="BP26" s="676">
        <v>10.17442</v>
      </c>
      <c r="BQ26" s="677">
        <v>14.970929999999999</v>
      </c>
      <c r="BR26" s="677">
        <v>8.2848799999999994</v>
      </c>
      <c r="BS26" s="677">
        <v>5.0872099999999998</v>
      </c>
      <c r="BT26" s="677">
        <v>5.9592999999999998</v>
      </c>
      <c r="BU26" s="677">
        <v>8.5755800000000004</v>
      </c>
      <c r="BV26" s="677">
        <v>14.82558</v>
      </c>
      <c r="BW26" s="677">
        <v>32.12209</v>
      </c>
      <c r="BX26" s="689">
        <v>688</v>
      </c>
      <c r="BY26" s="676">
        <v>38.662790000000001</v>
      </c>
      <c r="BZ26" s="677">
        <v>33.866280000000003</v>
      </c>
      <c r="CA26" s="677">
        <v>19.767440000000001</v>
      </c>
      <c r="CB26" s="677">
        <v>5.9592999999999998</v>
      </c>
      <c r="CC26" s="677">
        <v>1.7441899999999999</v>
      </c>
      <c r="CD26" s="689">
        <v>688</v>
      </c>
      <c r="CE26" s="676">
        <v>71.366280000000003</v>
      </c>
      <c r="CF26" s="677">
        <v>16.13372</v>
      </c>
      <c r="CG26" s="677">
        <v>9.1569800000000008</v>
      </c>
      <c r="CH26" s="677">
        <v>1.8895299999999999</v>
      </c>
      <c r="CI26" s="677">
        <v>1.4534899999999999</v>
      </c>
      <c r="CJ26" s="689">
        <v>688</v>
      </c>
      <c r="CK26" s="676">
        <v>4.3604700000000003</v>
      </c>
      <c r="CL26" s="677">
        <v>12.06395</v>
      </c>
      <c r="CM26" s="677">
        <v>43.168599999999998</v>
      </c>
      <c r="CN26" s="677">
        <v>22.23837</v>
      </c>
      <c r="CO26" s="677">
        <v>18.168600000000001</v>
      </c>
      <c r="CP26" s="689">
        <v>688</v>
      </c>
      <c r="CQ26" s="676">
        <v>24.12791</v>
      </c>
      <c r="CR26" s="677">
        <v>28.48837</v>
      </c>
      <c r="CS26" s="677">
        <v>31.540700000000001</v>
      </c>
      <c r="CT26" s="677">
        <v>10.17442</v>
      </c>
      <c r="CU26" s="677">
        <v>5.6685999999999996</v>
      </c>
      <c r="CV26" s="689">
        <v>688</v>
      </c>
      <c r="CW26" s="676">
        <v>9.7383699999999997</v>
      </c>
      <c r="CX26" s="677">
        <v>15.55233</v>
      </c>
      <c r="CY26" s="677">
        <v>39.244190000000003</v>
      </c>
      <c r="CZ26" s="677">
        <v>18.168600000000001</v>
      </c>
      <c r="DA26" s="677">
        <v>17.296510000000001</v>
      </c>
      <c r="DB26" s="689">
        <v>688</v>
      </c>
      <c r="DC26" s="676">
        <v>6.1046500000000004</v>
      </c>
      <c r="DD26" s="677">
        <v>14.389530000000001</v>
      </c>
      <c r="DE26" s="677">
        <v>25.145350000000001</v>
      </c>
      <c r="DF26" s="677">
        <v>20.203489999999999</v>
      </c>
      <c r="DG26" s="677">
        <v>34.156979999999997</v>
      </c>
      <c r="DH26" s="689">
        <v>688</v>
      </c>
      <c r="DI26" s="676">
        <v>28.052330000000001</v>
      </c>
      <c r="DJ26" s="677">
        <v>33.284880000000001</v>
      </c>
      <c r="DK26" s="677">
        <v>27.906980000000001</v>
      </c>
      <c r="DL26" s="677">
        <v>6.9767400000000004</v>
      </c>
      <c r="DM26" s="677">
        <v>3.7790699999999999</v>
      </c>
      <c r="DN26" s="689">
        <v>688</v>
      </c>
      <c r="DO26" s="676">
        <v>4.65116</v>
      </c>
      <c r="DP26" s="677">
        <v>6.1046500000000004</v>
      </c>
      <c r="DQ26" s="677">
        <v>14.24419</v>
      </c>
      <c r="DR26" s="677">
        <v>10.31977</v>
      </c>
      <c r="DS26" s="677">
        <v>64.680229999999995</v>
      </c>
      <c r="DT26" s="689">
        <v>688</v>
      </c>
      <c r="DU26" s="676">
        <v>10.75581</v>
      </c>
      <c r="DV26" s="677">
        <v>23.110469999999999</v>
      </c>
      <c r="DW26" s="677">
        <v>33.430230000000002</v>
      </c>
      <c r="DX26" s="677">
        <v>12.06395</v>
      </c>
      <c r="DY26" s="677">
        <v>20.639530000000001</v>
      </c>
      <c r="DZ26" s="689">
        <v>688</v>
      </c>
      <c r="EA26" s="676">
        <v>32.848840000000003</v>
      </c>
      <c r="EB26" s="677">
        <v>14.68023</v>
      </c>
      <c r="EC26" s="677">
        <v>16.13372</v>
      </c>
      <c r="ED26" s="677">
        <v>11.04651</v>
      </c>
      <c r="EE26" s="677">
        <v>25.290700000000001</v>
      </c>
      <c r="EF26" s="689">
        <v>688</v>
      </c>
      <c r="EG26" s="676">
        <v>9.3023299999999995</v>
      </c>
      <c r="EH26" s="677">
        <v>18.313949999999998</v>
      </c>
      <c r="EI26" s="677">
        <v>38.808140000000002</v>
      </c>
      <c r="EJ26" s="677">
        <v>11.9186</v>
      </c>
      <c r="EK26" s="677">
        <v>21.656980000000001</v>
      </c>
      <c r="EL26" s="689">
        <v>688</v>
      </c>
      <c r="EM26" s="676">
        <v>87.209299999999999</v>
      </c>
      <c r="EN26" s="677">
        <v>12.790699999999999</v>
      </c>
      <c r="EO26" s="689">
        <v>688</v>
      </c>
      <c r="EP26" s="676">
        <v>75.290700000000001</v>
      </c>
      <c r="EQ26" s="677">
        <v>24.709299999999999</v>
      </c>
      <c r="ER26" s="689">
        <v>688</v>
      </c>
      <c r="ES26" s="676">
        <v>14.098839999999999</v>
      </c>
      <c r="ET26" s="677">
        <v>17.00581</v>
      </c>
      <c r="EU26" s="677">
        <v>5.37791</v>
      </c>
      <c r="EV26" s="677">
        <v>52.906979999999997</v>
      </c>
      <c r="EW26" s="677">
        <v>10.610469999999999</v>
      </c>
      <c r="EX26" s="689">
        <v>688</v>
      </c>
      <c r="EY26" s="676">
        <v>15.11628</v>
      </c>
      <c r="EZ26" s="677">
        <v>9.8837200000000003</v>
      </c>
      <c r="FA26" s="677">
        <v>49.418599999999998</v>
      </c>
      <c r="FB26" s="677">
        <v>10.029070000000001</v>
      </c>
      <c r="FC26" s="677">
        <v>15.55233</v>
      </c>
      <c r="FD26" s="689">
        <v>688</v>
      </c>
      <c r="FE26" s="676">
        <v>27.906980000000001</v>
      </c>
      <c r="FF26" s="677">
        <v>72.093019999999996</v>
      </c>
      <c r="FG26" s="689">
        <v>688</v>
      </c>
      <c r="FH26" s="676">
        <v>60.174419999999998</v>
      </c>
      <c r="FI26" s="677">
        <v>19.767440000000001</v>
      </c>
      <c r="FJ26" s="677">
        <v>12.93605</v>
      </c>
      <c r="FK26" s="677">
        <v>58.430230000000002</v>
      </c>
      <c r="FL26" s="677">
        <v>44.912790000000001</v>
      </c>
      <c r="FM26" s="677">
        <v>35.755809999999997</v>
      </c>
      <c r="FN26" s="677">
        <v>4.65116</v>
      </c>
      <c r="FO26" s="677">
        <v>12.5</v>
      </c>
      <c r="FP26" s="677">
        <v>1.59884</v>
      </c>
      <c r="FQ26" s="677">
        <v>11.337210000000001</v>
      </c>
      <c r="FR26" s="689">
        <v>688</v>
      </c>
      <c r="FS26" s="676">
        <v>54.347830000000002</v>
      </c>
      <c r="FT26" s="677">
        <v>45.652169999999998</v>
      </c>
      <c r="FU26" s="689">
        <v>414</v>
      </c>
      <c r="FV26" s="676">
        <v>52.941180000000003</v>
      </c>
      <c r="FW26" s="677">
        <v>47.058819999999997</v>
      </c>
      <c r="FX26" s="689">
        <v>136</v>
      </c>
      <c r="FY26" s="676">
        <v>56.179780000000001</v>
      </c>
      <c r="FZ26" s="677">
        <v>43.820219999999999</v>
      </c>
      <c r="GA26" s="698">
        <v>89</v>
      </c>
      <c r="GB26" s="676">
        <v>39.801000000000002</v>
      </c>
      <c r="GC26" s="677">
        <v>60.198999999999998</v>
      </c>
      <c r="GD26" s="698">
        <v>402</v>
      </c>
      <c r="GE26" s="676">
        <v>37.216830000000002</v>
      </c>
      <c r="GF26" s="677">
        <v>62.783169999999998</v>
      </c>
      <c r="GG26" s="698">
        <v>309</v>
      </c>
      <c r="GH26" s="676">
        <v>75.609759999999994</v>
      </c>
      <c r="GI26" s="677">
        <v>24.390239999999999</v>
      </c>
      <c r="GJ26" s="698">
        <v>246</v>
      </c>
      <c r="GK26" s="676">
        <v>40.625</v>
      </c>
      <c r="GL26" s="677">
        <v>59.375</v>
      </c>
      <c r="GM26" s="698">
        <v>32</v>
      </c>
      <c r="GN26" s="676">
        <v>39.534880000000001</v>
      </c>
      <c r="GO26" s="677">
        <v>60.465119999999999</v>
      </c>
      <c r="GP26" s="698">
        <v>86</v>
      </c>
      <c r="GQ26" s="676">
        <v>81.818179999999998</v>
      </c>
      <c r="GR26" s="677">
        <v>18.181819999999998</v>
      </c>
      <c r="GS26" s="698">
        <v>11</v>
      </c>
      <c r="GT26" s="676">
        <v>41.787439999999997</v>
      </c>
      <c r="GU26" s="677">
        <v>58.212560000000003</v>
      </c>
      <c r="GV26" s="698">
        <v>414</v>
      </c>
      <c r="GW26" s="676">
        <v>49.264710000000001</v>
      </c>
      <c r="GX26" s="677">
        <v>50.735289999999999</v>
      </c>
      <c r="GY26" s="698">
        <v>136</v>
      </c>
      <c r="GZ26" s="676">
        <v>38.202249999999999</v>
      </c>
      <c r="HA26" s="677">
        <v>61.797750000000001</v>
      </c>
      <c r="HB26" s="698">
        <v>89</v>
      </c>
      <c r="HC26" s="676">
        <v>30.34826</v>
      </c>
      <c r="HD26" s="677">
        <v>69.651740000000004</v>
      </c>
      <c r="HE26" s="698">
        <v>402</v>
      </c>
      <c r="HF26" s="676">
        <v>26.21359</v>
      </c>
      <c r="HG26" s="677">
        <v>73.786410000000004</v>
      </c>
      <c r="HH26" s="698">
        <v>309</v>
      </c>
      <c r="HI26" s="676">
        <v>44.715449999999997</v>
      </c>
      <c r="HJ26" s="677">
        <v>55.284550000000003</v>
      </c>
      <c r="HK26" s="698">
        <v>246</v>
      </c>
      <c r="HL26" s="676">
        <v>18.75</v>
      </c>
      <c r="HM26" s="677">
        <v>81.25</v>
      </c>
      <c r="HN26" s="698">
        <v>32</v>
      </c>
      <c r="HO26" s="676">
        <v>27.906980000000001</v>
      </c>
      <c r="HP26" s="677">
        <v>72.093019999999996</v>
      </c>
      <c r="HQ26" s="698">
        <v>86</v>
      </c>
      <c r="HR26" s="676">
        <v>72.727270000000004</v>
      </c>
      <c r="HS26" s="677">
        <v>27.272729999999999</v>
      </c>
      <c r="HT26" s="698">
        <v>11</v>
      </c>
      <c r="HU26" s="676">
        <v>31.159420000000001</v>
      </c>
      <c r="HV26" s="677">
        <v>68.840580000000003</v>
      </c>
      <c r="HW26" s="698">
        <v>414</v>
      </c>
      <c r="HX26" s="676">
        <v>25.735289999999999</v>
      </c>
      <c r="HY26" s="677">
        <v>74.264709999999994</v>
      </c>
      <c r="HZ26" s="698">
        <v>136</v>
      </c>
      <c r="IA26" s="676">
        <v>20.224720000000001</v>
      </c>
      <c r="IB26" s="677">
        <v>79.775279999999995</v>
      </c>
      <c r="IC26" s="698">
        <v>89</v>
      </c>
      <c r="ID26" s="676">
        <v>33.830849999999998</v>
      </c>
      <c r="IE26" s="677">
        <v>66.169150000000002</v>
      </c>
      <c r="IF26" s="698">
        <v>402</v>
      </c>
      <c r="IG26" s="676">
        <v>30.744340000000001</v>
      </c>
      <c r="IH26" s="677">
        <v>69.255660000000006</v>
      </c>
      <c r="II26" s="698">
        <v>309</v>
      </c>
      <c r="IJ26" s="676">
        <v>37.804879999999997</v>
      </c>
      <c r="IK26" s="677">
        <v>62.195120000000003</v>
      </c>
      <c r="IL26" s="698">
        <v>246</v>
      </c>
      <c r="IM26" s="676">
        <v>9.375</v>
      </c>
      <c r="IN26" s="677">
        <v>90.625</v>
      </c>
      <c r="IO26" s="698">
        <v>32</v>
      </c>
      <c r="IP26" s="676">
        <v>23.25581</v>
      </c>
      <c r="IQ26" s="677">
        <v>76.744190000000003</v>
      </c>
      <c r="IR26" s="698">
        <v>86</v>
      </c>
      <c r="IS26" s="676">
        <v>54.545450000000002</v>
      </c>
      <c r="IT26" s="677">
        <v>45.454549999999998</v>
      </c>
      <c r="IU26" s="698">
        <v>11</v>
      </c>
      <c r="IV26" s="676">
        <v>57.412790000000001</v>
      </c>
      <c r="IW26" s="677">
        <v>28.197669999999999</v>
      </c>
      <c r="IX26" s="677">
        <v>14.389530000000001</v>
      </c>
      <c r="IY26" s="698">
        <v>688</v>
      </c>
      <c r="IZ26" s="676">
        <v>7.12209</v>
      </c>
      <c r="JA26" s="677">
        <v>5.0872099999999998</v>
      </c>
      <c r="JB26" s="677">
        <v>10.75581</v>
      </c>
      <c r="JC26" s="677">
        <v>54.360469999999999</v>
      </c>
      <c r="JD26" s="677">
        <v>22.674420000000001</v>
      </c>
      <c r="JE26" s="698">
        <v>688</v>
      </c>
      <c r="JF26" s="676">
        <v>23.110469999999999</v>
      </c>
      <c r="JG26" s="677">
        <v>47.529069999999997</v>
      </c>
      <c r="JH26" s="677">
        <v>6.9767400000000004</v>
      </c>
      <c r="JI26" s="677">
        <v>22.38372</v>
      </c>
      <c r="JJ26" s="698">
        <v>688</v>
      </c>
      <c r="JK26" s="676">
        <v>9.3023299999999995</v>
      </c>
      <c r="JL26" s="677">
        <v>5.8139500000000002</v>
      </c>
      <c r="JM26" s="677">
        <v>69.186049999999994</v>
      </c>
      <c r="JN26" s="677">
        <v>3.4883700000000002</v>
      </c>
      <c r="JO26" s="677">
        <v>12.209300000000001</v>
      </c>
      <c r="JP26" s="698">
        <v>688</v>
      </c>
      <c r="JQ26" s="676">
        <v>10.17442</v>
      </c>
      <c r="JR26" s="677">
        <v>3.4883700000000002</v>
      </c>
      <c r="JS26" s="677">
        <v>73.110470000000007</v>
      </c>
      <c r="JT26" s="677">
        <v>3.19767</v>
      </c>
      <c r="JU26" s="677">
        <v>10.029070000000001</v>
      </c>
      <c r="JV26" s="698">
        <v>688</v>
      </c>
      <c r="JW26" s="676">
        <v>2.1802299999999999</v>
      </c>
      <c r="JX26" s="677">
        <v>4.7965099999999996</v>
      </c>
      <c r="JY26" s="677">
        <v>81.25</v>
      </c>
      <c r="JZ26" s="677">
        <v>1.7441899999999999</v>
      </c>
      <c r="KA26" s="677">
        <v>10.029070000000001</v>
      </c>
      <c r="KB26" s="698">
        <v>688</v>
      </c>
      <c r="KC26" s="676">
        <v>1.59884</v>
      </c>
      <c r="KD26" s="677">
        <v>11.62791</v>
      </c>
      <c r="KE26" s="677">
        <v>40.988370000000003</v>
      </c>
      <c r="KF26" s="677">
        <v>28.48837</v>
      </c>
      <c r="KG26" s="677">
        <v>14.68023</v>
      </c>
      <c r="KH26" s="677">
        <v>2.6162800000000002</v>
      </c>
      <c r="KI26" s="698">
        <v>688</v>
      </c>
      <c r="KJ26" s="676">
        <v>68.895349999999993</v>
      </c>
      <c r="KK26" s="677">
        <v>7.9941899999999997</v>
      </c>
      <c r="KL26" s="677">
        <v>23.110469999999999</v>
      </c>
      <c r="KM26" s="698">
        <v>688</v>
      </c>
      <c r="KN26" s="676">
        <v>43.895350000000001</v>
      </c>
      <c r="KO26" s="677">
        <v>18.895350000000001</v>
      </c>
      <c r="KP26" s="677">
        <v>10.465120000000001</v>
      </c>
      <c r="KQ26" s="677">
        <v>9.7383699999999997</v>
      </c>
      <c r="KR26" s="677">
        <v>17.00581</v>
      </c>
      <c r="KS26" s="698">
        <v>688</v>
      </c>
      <c r="KT26" s="676">
        <v>3.7790699999999999</v>
      </c>
      <c r="KU26" s="677">
        <v>6.8314000000000004</v>
      </c>
      <c r="KV26" s="677">
        <v>57.412790000000001</v>
      </c>
      <c r="KW26" s="677">
        <v>31.976739999999999</v>
      </c>
      <c r="KX26" s="698">
        <v>688</v>
      </c>
      <c r="KY26" s="676">
        <v>66.569770000000005</v>
      </c>
      <c r="KZ26" s="677">
        <v>6.1046500000000004</v>
      </c>
      <c r="LA26" s="677">
        <v>27.325579999999999</v>
      </c>
      <c r="LB26" s="689">
        <v>688</v>
      </c>
      <c r="LC26" s="676">
        <v>70.639529999999993</v>
      </c>
      <c r="LD26" s="677">
        <v>5.37791</v>
      </c>
      <c r="LE26" s="677">
        <v>23.982559999999999</v>
      </c>
      <c r="LF26" s="689">
        <v>688</v>
      </c>
      <c r="LG26" s="676">
        <v>74.273259999999993</v>
      </c>
      <c r="LH26" s="677">
        <v>4.0697700000000001</v>
      </c>
      <c r="LI26" s="677">
        <v>21.656980000000001</v>
      </c>
      <c r="LJ26" s="689">
        <v>688</v>
      </c>
      <c r="LK26" s="676">
        <v>5.5232599999999996</v>
      </c>
      <c r="LL26" s="677">
        <v>52.470930000000003</v>
      </c>
      <c r="LM26" s="677">
        <v>42.005809999999997</v>
      </c>
      <c r="LN26" s="689">
        <v>688</v>
      </c>
      <c r="LO26" s="676">
        <v>19.912790000000001</v>
      </c>
      <c r="LP26" s="677">
        <v>24.418600000000001</v>
      </c>
      <c r="LQ26" s="677">
        <v>5.6685999999999996</v>
      </c>
      <c r="LR26" s="677">
        <v>9.5930199999999992</v>
      </c>
      <c r="LS26" s="677">
        <v>40.406979999999997</v>
      </c>
      <c r="LT26" s="689">
        <v>688</v>
      </c>
      <c r="LU26" s="676">
        <v>5.6685999999999996</v>
      </c>
      <c r="LV26" s="677">
        <v>7.2674399999999997</v>
      </c>
      <c r="LW26" s="677">
        <v>44.186050000000002</v>
      </c>
      <c r="LX26" s="677">
        <v>2.32558</v>
      </c>
      <c r="LY26" s="677">
        <v>40.552329999999998</v>
      </c>
      <c r="LZ26" s="689">
        <v>688</v>
      </c>
      <c r="MA26" s="676">
        <v>41.569769999999998</v>
      </c>
      <c r="MB26" s="677">
        <v>27.61628</v>
      </c>
      <c r="MC26" s="677">
        <v>30.813949999999998</v>
      </c>
      <c r="MD26" s="689">
        <v>688</v>
      </c>
      <c r="ME26" s="676">
        <v>5.37791</v>
      </c>
      <c r="MF26" s="677">
        <v>52.470930000000003</v>
      </c>
      <c r="MG26" s="677">
        <v>3.7790699999999999</v>
      </c>
      <c r="MH26" s="677">
        <v>5.5232599999999996</v>
      </c>
      <c r="MI26" s="677">
        <v>32.848840000000003</v>
      </c>
      <c r="MJ26" s="689">
        <v>688</v>
      </c>
      <c r="MK26" s="676">
        <v>12.790699999999999</v>
      </c>
      <c r="ML26" s="677">
        <v>52.906979999999997</v>
      </c>
      <c r="MM26" s="677">
        <v>14.098839999999999</v>
      </c>
      <c r="MN26" s="677">
        <v>20.203489999999999</v>
      </c>
      <c r="MO26" s="689">
        <v>688</v>
      </c>
      <c r="MP26" s="676">
        <v>65.261629999999997</v>
      </c>
      <c r="MQ26" s="677">
        <v>43.604649999999999</v>
      </c>
      <c r="MR26" s="677">
        <v>45.203490000000002</v>
      </c>
      <c r="MS26" s="677">
        <v>41.715119999999999</v>
      </c>
      <c r="MT26" s="677">
        <v>49.854649999999999</v>
      </c>
      <c r="MU26" s="677">
        <v>20.49419</v>
      </c>
      <c r="MV26" s="689">
        <v>688</v>
      </c>
      <c r="MW26" s="676">
        <v>8.1395300000000006</v>
      </c>
      <c r="MX26" s="677">
        <v>61.918599999999998</v>
      </c>
      <c r="MY26" s="677">
        <v>3.92442</v>
      </c>
      <c r="MZ26" s="677">
        <v>7.9941899999999997</v>
      </c>
      <c r="NA26" s="677">
        <v>18.023260000000001</v>
      </c>
      <c r="NB26" s="689">
        <v>688</v>
      </c>
      <c r="NC26" s="676">
        <v>10.31977</v>
      </c>
      <c r="ND26" s="677">
        <v>7.9941899999999997</v>
      </c>
      <c r="NE26" s="677">
        <v>81.686049999999994</v>
      </c>
      <c r="NF26" s="689">
        <v>688</v>
      </c>
      <c r="NG26" s="676">
        <v>4.9418600000000001</v>
      </c>
      <c r="NH26" s="677">
        <v>4.5058100000000003</v>
      </c>
      <c r="NI26" s="677">
        <v>4.9418600000000001</v>
      </c>
      <c r="NJ26" s="677">
        <v>50.87209</v>
      </c>
      <c r="NK26" s="677">
        <v>34.738370000000003</v>
      </c>
      <c r="NL26" s="689">
        <v>688</v>
      </c>
      <c r="NM26" s="676">
        <v>4.2151199999999998</v>
      </c>
      <c r="NN26" s="677">
        <v>43.604649999999999</v>
      </c>
      <c r="NO26" s="677">
        <v>14.82558</v>
      </c>
      <c r="NP26" s="677">
        <v>2.6162800000000002</v>
      </c>
      <c r="NQ26" s="677">
        <v>34.738370000000003</v>
      </c>
      <c r="NR26" s="689">
        <v>688</v>
      </c>
      <c r="NS26" s="676">
        <v>18.459299999999999</v>
      </c>
      <c r="NT26" s="677">
        <v>9.5930199999999992</v>
      </c>
      <c r="NU26" s="677">
        <v>71.947670000000002</v>
      </c>
      <c r="NV26" s="689">
        <v>688</v>
      </c>
      <c r="NW26" s="676">
        <v>9.5930199999999992</v>
      </c>
      <c r="NX26" s="677">
        <v>40.406979999999997</v>
      </c>
      <c r="NY26" s="677">
        <v>10.31977</v>
      </c>
      <c r="NZ26" s="677">
        <v>4.3604700000000003</v>
      </c>
      <c r="OA26" s="677">
        <v>35.319769999999998</v>
      </c>
      <c r="OB26" s="689">
        <v>688</v>
      </c>
      <c r="OC26" s="676">
        <v>3.92442</v>
      </c>
      <c r="OD26" s="677">
        <v>22.529070000000001</v>
      </c>
      <c r="OE26" s="677">
        <v>6.5407000000000002</v>
      </c>
      <c r="OF26" s="677">
        <v>1.7441899999999999</v>
      </c>
      <c r="OG26" s="677">
        <v>65.261629999999997</v>
      </c>
      <c r="OH26" s="689">
        <v>688</v>
      </c>
      <c r="OI26" s="676">
        <v>2.9069799999999999</v>
      </c>
      <c r="OJ26" s="677">
        <v>21.075579999999999</v>
      </c>
      <c r="OK26" s="677">
        <v>6.5407000000000002</v>
      </c>
      <c r="OL26" s="677">
        <v>2.9069799999999999</v>
      </c>
      <c r="OM26" s="677">
        <v>66.569770000000005</v>
      </c>
      <c r="ON26" s="689">
        <v>688</v>
      </c>
      <c r="OO26" s="676">
        <v>1.59884</v>
      </c>
      <c r="OP26" s="677">
        <v>11.482559999999999</v>
      </c>
      <c r="OQ26" s="677">
        <v>3.05233</v>
      </c>
      <c r="OR26" s="677">
        <v>1.4534899999999999</v>
      </c>
      <c r="OS26" s="677">
        <v>82.412790000000001</v>
      </c>
      <c r="OT26" s="689">
        <v>688</v>
      </c>
      <c r="OU26" s="676">
        <v>18.895350000000001</v>
      </c>
      <c r="OV26" s="677">
        <v>15.26163</v>
      </c>
      <c r="OW26" s="677">
        <v>3.7790699999999999</v>
      </c>
      <c r="OX26" s="677">
        <v>4.7965099999999996</v>
      </c>
      <c r="OY26" s="677">
        <v>16.860469999999999</v>
      </c>
      <c r="OZ26" s="677">
        <v>30.668600000000001</v>
      </c>
      <c r="PA26" s="677">
        <v>14.970929999999999</v>
      </c>
      <c r="PB26" s="677">
        <v>1.59884</v>
      </c>
      <c r="PC26" s="677">
        <v>1.59884</v>
      </c>
      <c r="PD26" s="677">
        <v>5.8139500000000002</v>
      </c>
      <c r="PE26" s="677">
        <v>37.354649999999999</v>
      </c>
      <c r="PF26" s="689">
        <v>688</v>
      </c>
      <c r="PG26" s="676">
        <v>4.0697700000000001</v>
      </c>
      <c r="PH26" s="677">
        <v>4.2151199999999998</v>
      </c>
      <c r="PI26" s="677">
        <v>3.6337199999999998</v>
      </c>
      <c r="PJ26" s="677">
        <v>59.447670000000002</v>
      </c>
      <c r="PK26" s="677">
        <v>28.63372</v>
      </c>
      <c r="PL26" s="689">
        <v>688</v>
      </c>
      <c r="PM26" s="676">
        <v>1.59884</v>
      </c>
      <c r="PN26" s="677">
        <v>5.0872099999999998</v>
      </c>
      <c r="PO26" s="677">
        <v>3.7790699999999999</v>
      </c>
      <c r="PP26" s="677">
        <v>62.354649999999999</v>
      </c>
      <c r="PQ26" s="677">
        <v>27.180230000000002</v>
      </c>
      <c r="PR26" s="689">
        <v>688</v>
      </c>
      <c r="PS26" s="676">
        <v>17.587209999999999</v>
      </c>
      <c r="PT26" s="677">
        <v>5.2325600000000003</v>
      </c>
      <c r="PU26" s="677">
        <v>71.511629999999997</v>
      </c>
      <c r="PV26" s="677">
        <v>5.6685999999999996</v>
      </c>
      <c r="PW26" s="689">
        <v>688</v>
      </c>
      <c r="PX26" s="676">
        <v>1.7441899999999999</v>
      </c>
      <c r="PY26" s="677">
        <v>8.2848799999999994</v>
      </c>
      <c r="PZ26" s="677">
        <v>77.034880000000001</v>
      </c>
      <c r="QA26" s="677">
        <v>12.93605</v>
      </c>
      <c r="QB26" s="689">
        <v>688</v>
      </c>
      <c r="QC26" s="676">
        <v>16.569769999999998</v>
      </c>
      <c r="QD26" s="677">
        <v>68.604650000000007</v>
      </c>
      <c r="QE26" s="677">
        <v>14.82558</v>
      </c>
      <c r="QF26" s="689">
        <v>688</v>
      </c>
      <c r="QG26" s="676">
        <v>73.110470000000007</v>
      </c>
      <c r="QH26" s="677">
        <v>8.7209299999999992</v>
      </c>
      <c r="QI26" s="677">
        <v>18.168600000000001</v>
      </c>
      <c r="QJ26" s="695">
        <v>688</v>
      </c>
    </row>
    <row r="27" spans="1:452" ht="22.15" customHeight="1" x14ac:dyDescent="0.15">
      <c r="A27" s="1725"/>
      <c r="B27" s="696" t="s">
        <v>198</v>
      </c>
      <c r="C27" s="32">
        <f t="shared" si="0"/>
        <v>9</v>
      </c>
      <c r="D27" s="687">
        <v>50.967739999999999</v>
      </c>
      <c r="E27" s="688">
        <v>49.032260000000001</v>
      </c>
      <c r="F27" s="689">
        <v>465</v>
      </c>
      <c r="G27" s="677">
        <v>2.5806499999999999</v>
      </c>
      <c r="H27" s="677">
        <v>10.967739999999999</v>
      </c>
      <c r="I27" s="677">
        <v>14.4086</v>
      </c>
      <c r="J27" s="677">
        <v>19.139779999999998</v>
      </c>
      <c r="K27" s="677">
        <v>16.989249999999998</v>
      </c>
      <c r="L27" s="677">
        <v>18.27957</v>
      </c>
      <c r="M27" s="677">
        <v>17.634409999999999</v>
      </c>
      <c r="N27" s="689">
        <v>465</v>
      </c>
      <c r="O27" s="676">
        <v>2.7957000000000001</v>
      </c>
      <c r="P27" s="677">
        <v>33.118279999999999</v>
      </c>
      <c r="Q27" s="677">
        <v>11.39785</v>
      </c>
      <c r="R27" s="677">
        <v>11.1828</v>
      </c>
      <c r="S27" s="677">
        <v>36.559139999999999</v>
      </c>
      <c r="T27" s="677">
        <v>4.9462400000000004</v>
      </c>
      <c r="U27" s="677">
        <v>0</v>
      </c>
      <c r="V27" s="689">
        <v>465</v>
      </c>
      <c r="W27" s="676">
        <v>35.698920000000001</v>
      </c>
      <c r="X27" s="677">
        <v>1.7204299999999999</v>
      </c>
      <c r="Y27" s="677">
        <v>1.7204299999999999</v>
      </c>
      <c r="Z27" s="677">
        <v>7.0967700000000002</v>
      </c>
      <c r="AA27" s="677">
        <v>12.47312</v>
      </c>
      <c r="AB27" s="677">
        <v>18.709679999999999</v>
      </c>
      <c r="AC27" s="677">
        <v>3.4408599999999998</v>
      </c>
      <c r="AD27" s="677">
        <v>17.2043</v>
      </c>
      <c r="AE27" s="677">
        <v>1.9354800000000001</v>
      </c>
      <c r="AF27" s="689">
        <v>465</v>
      </c>
      <c r="AG27" s="676">
        <v>7.3118299999999996</v>
      </c>
      <c r="AH27" s="677">
        <v>92.68817</v>
      </c>
      <c r="AI27" s="689">
        <v>465</v>
      </c>
      <c r="AJ27" s="676">
        <v>35.913980000000002</v>
      </c>
      <c r="AK27" s="677">
        <v>19.784949999999998</v>
      </c>
      <c r="AL27" s="677">
        <v>6.2365599999999999</v>
      </c>
      <c r="AM27" s="677">
        <v>17.2043</v>
      </c>
      <c r="AN27" s="677">
        <v>20.860220000000002</v>
      </c>
      <c r="AO27" s="677">
        <v>0</v>
      </c>
      <c r="AP27" s="689">
        <v>465</v>
      </c>
      <c r="AQ27" s="693">
        <v>29.46237</v>
      </c>
      <c r="AR27" s="693">
        <v>41.935479999999998</v>
      </c>
      <c r="AS27" s="693">
        <v>28.602150000000002</v>
      </c>
      <c r="AT27" s="1304">
        <v>465</v>
      </c>
      <c r="AU27" s="676">
        <v>21.07527</v>
      </c>
      <c r="AV27" s="677">
        <v>72.473119999999994</v>
      </c>
      <c r="AW27" s="677">
        <v>6.4516099999999996</v>
      </c>
      <c r="AX27" s="689">
        <v>465</v>
      </c>
      <c r="AY27" s="676">
        <v>5.5914000000000001</v>
      </c>
      <c r="AZ27" s="677">
        <v>88.602149999999995</v>
      </c>
      <c r="BA27" s="677">
        <v>5.8064499999999999</v>
      </c>
      <c r="BB27" s="689">
        <v>465</v>
      </c>
      <c r="BC27" s="676">
        <v>11.1828</v>
      </c>
      <c r="BD27" s="677">
        <v>82.580650000000006</v>
      </c>
      <c r="BE27" s="677">
        <v>6.2365599999999999</v>
      </c>
      <c r="BF27" s="689">
        <v>465</v>
      </c>
      <c r="BG27" s="676">
        <v>3.65591</v>
      </c>
      <c r="BH27" s="677">
        <v>13.11828</v>
      </c>
      <c r="BI27" s="677">
        <v>31.1828</v>
      </c>
      <c r="BJ27" s="677">
        <v>16.774190000000001</v>
      </c>
      <c r="BK27" s="677">
        <v>11.1828</v>
      </c>
      <c r="BL27" s="677">
        <v>5.3763399999999999</v>
      </c>
      <c r="BM27" s="677">
        <v>0.86021999999999998</v>
      </c>
      <c r="BN27" s="677">
        <v>17.849460000000001</v>
      </c>
      <c r="BO27" s="689">
        <v>465</v>
      </c>
      <c r="BP27" s="676">
        <v>11.39785</v>
      </c>
      <c r="BQ27" s="677">
        <v>13.763439999999999</v>
      </c>
      <c r="BR27" s="677">
        <v>11.827959999999999</v>
      </c>
      <c r="BS27" s="677">
        <v>5.5914000000000001</v>
      </c>
      <c r="BT27" s="677">
        <v>7.5268800000000002</v>
      </c>
      <c r="BU27" s="677">
        <v>6.8817199999999996</v>
      </c>
      <c r="BV27" s="677">
        <v>13.763439999999999</v>
      </c>
      <c r="BW27" s="677">
        <v>29.247309999999999</v>
      </c>
      <c r="BX27" s="689">
        <v>465</v>
      </c>
      <c r="BY27" s="676">
        <v>38.924729999999997</v>
      </c>
      <c r="BZ27" s="677">
        <v>33.978490000000001</v>
      </c>
      <c r="CA27" s="677">
        <v>17.419350000000001</v>
      </c>
      <c r="CB27" s="677">
        <v>7.0967700000000002</v>
      </c>
      <c r="CC27" s="677">
        <v>2.5806499999999999</v>
      </c>
      <c r="CD27" s="689">
        <v>465</v>
      </c>
      <c r="CE27" s="676">
        <v>67.096770000000006</v>
      </c>
      <c r="CF27" s="677">
        <v>17.419350000000001</v>
      </c>
      <c r="CG27" s="677">
        <v>11.1828</v>
      </c>
      <c r="CH27" s="677">
        <v>2.1505399999999999</v>
      </c>
      <c r="CI27" s="677">
        <v>2.1505399999999999</v>
      </c>
      <c r="CJ27" s="689">
        <v>465</v>
      </c>
      <c r="CK27" s="676">
        <v>3.2258100000000001</v>
      </c>
      <c r="CL27" s="677">
        <v>11.6129</v>
      </c>
      <c r="CM27" s="677">
        <v>48.387099999999997</v>
      </c>
      <c r="CN27" s="677">
        <v>19.354839999999999</v>
      </c>
      <c r="CO27" s="677">
        <v>17.419350000000001</v>
      </c>
      <c r="CP27" s="689">
        <v>465</v>
      </c>
      <c r="CQ27" s="676">
        <v>20.645160000000001</v>
      </c>
      <c r="CR27" s="677">
        <v>30.53763</v>
      </c>
      <c r="CS27" s="677">
        <v>32.473120000000002</v>
      </c>
      <c r="CT27" s="677">
        <v>9.6774199999999997</v>
      </c>
      <c r="CU27" s="677">
        <v>6.6666699999999999</v>
      </c>
      <c r="CV27" s="689">
        <v>465</v>
      </c>
      <c r="CW27" s="676">
        <v>8.1720400000000009</v>
      </c>
      <c r="CX27" s="677">
        <v>16.344090000000001</v>
      </c>
      <c r="CY27" s="677">
        <v>41.290320000000001</v>
      </c>
      <c r="CZ27" s="677">
        <v>18.27957</v>
      </c>
      <c r="DA27" s="677">
        <v>15.91398</v>
      </c>
      <c r="DB27" s="689">
        <v>465</v>
      </c>
      <c r="DC27" s="676">
        <v>4.5161300000000004</v>
      </c>
      <c r="DD27" s="677">
        <v>13.763439999999999</v>
      </c>
      <c r="DE27" s="677">
        <v>27.096769999999999</v>
      </c>
      <c r="DF27" s="677">
        <v>24.51613</v>
      </c>
      <c r="DG27" s="677">
        <v>30.107530000000001</v>
      </c>
      <c r="DH27" s="689">
        <v>465</v>
      </c>
      <c r="DI27" s="676">
        <v>22.7957</v>
      </c>
      <c r="DJ27" s="677">
        <v>33.978490000000001</v>
      </c>
      <c r="DK27" s="677">
        <v>30.53763</v>
      </c>
      <c r="DL27" s="677">
        <v>9.2473100000000006</v>
      </c>
      <c r="DM27" s="677">
        <v>3.4408599999999998</v>
      </c>
      <c r="DN27" s="689">
        <v>465</v>
      </c>
      <c r="DO27" s="676">
        <v>6.0215100000000001</v>
      </c>
      <c r="DP27" s="677">
        <v>7.5268800000000002</v>
      </c>
      <c r="DQ27" s="677">
        <v>15.91398</v>
      </c>
      <c r="DR27" s="677">
        <v>12.043010000000001</v>
      </c>
      <c r="DS27" s="677">
        <v>58.494619999999998</v>
      </c>
      <c r="DT27" s="689">
        <v>465</v>
      </c>
      <c r="DU27" s="676">
        <v>10.752689999999999</v>
      </c>
      <c r="DV27" s="677">
        <v>20.215050000000002</v>
      </c>
      <c r="DW27" s="677">
        <v>33.763440000000003</v>
      </c>
      <c r="DX27" s="677">
        <v>17.2043</v>
      </c>
      <c r="DY27" s="677">
        <v>18.064520000000002</v>
      </c>
      <c r="DZ27" s="689">
        <v>465</v>
      </c>
      <c r="EA27" s="676">
        <v>32.903230000000001</v>
      </c>
      <c r="EB27" s="677">
        <v>13.763439999999999</v>
      </c>
      <c r="EC27" s="677">
        <v>15.48387</v>
      </c>
      <c r="ED27" s="677">
        <v>12.25806</v>
      </c>
      <c r="EE27" s="677">
        <v>25.5914</v>
      </c>
      <c r="EF27" s="689">
        <v>465</v>
      </c>
      <c r="EG27" s="676">
        <v>9.8924699999999994</v>
      </c>
      <c r="EH27" s="677">
        <v>16.989249999999998</v>
      </c>
      <c r="EI27" s="677">
        <v>36.559139999999999</v>
      </c>
      <c r="EJ27" s="677">
        <v>15.91398</v>
      </c>
      <c r="EK27" s="677">
        <v>20.645160000000001</v>
      </c>
      <c r="EL27" s="689">
        <v>465</v>
      </c>
      <c r="EM27" s="676">
        <v>90.322580000000002</v>
      </c>
      <c r="EN27" s="677">
        <v>9.6774199999999997</v>
      </c>
      <c r="EO27" s="689">
        <v>465</v>
      </c>
      <c r="EP27" s="676">
        <v>77.634410000000003</v>
      </c>
      <c r="EQ27" s="677">
        <v>22.365590000000001</v>
      </c>
      <c r="ER27" s="689">
        <v>465</v>
      </c>
      <c r="ES27" s="676">
        <v>14.838710000000001</v>
      </c>
      <c r="ET27" s="677">
        <v>13.763439999999999</v>
      </c>
      <c r="EU27" s="677">
        <v>6.0215100000000001</v>
      </c>
      <c r="EV27" s="677">
        <v>54.623660000000001</v>
      </c>
      <c r="EW27" s="677">
        <v>10.752689999999999</v>
      </c>
      <c r="EX27" s="689">
        <v>465</v>
      </c>
      <c r="EY27" s="676">
        <v>12.25806</v>
      </c>
      <c r="EZ27" s="677">
        <v>8.60215</v>
      </c>
      <c r="FA27" s="677">
        <v>52.903230000000001</v>
      </c>
      <c r="FB27" s="677">
        <v>9.8924699999999994</v>
      </c>
      <c r="FC27" s="677">
        <v>16.344090000000001</v>
      </c>
      <c r="FD27" s="689">
        <v>465</v>
      </c>
      <c r="FE27" s="676">
        <v>28.172039999999999</v>
      </c>
      <c r="FF27" s="677">
        <v>71.827960000000004</v>
      </c>
      <c r="FG27" s="689">
        <v>465</v>
      </c>
      <c r="FH27" s="676">
        <v>57.849460000000001</v>
      </c>
      <c r="FI27" s="677">
        <v>22.150539999999999</v>
      </c>
      <c r="FJ27" s="677">
        <v>13.978490000000001</v>
      </c>
      <c r="FK27" s="677">
        <v>61.505380000000002</v>
      </c>
      <c r="FL27" s="677">
        <v>48.172040000000003</v>
      </c>
      <c r="FM27" s="677">
        <v>41.72043</v>
      </c>
      <c r="FN27" s="677">
        <v>5.3763399999999999</v>
      </c>
      <c r="FO27" s="677">
        <v>12.47312</v>
      </c>
      <c r="FP27" s="677">
        <v>2.5806499999999999</v>
      </c>
      <c r="FQ27" s="677">
        <v>12.47312</v>
      </c>
      <c r="FR27" s="689">
        <v>465</v>
      </c>
      <c r="FS27" s="676">
        <v>50.929369999999999</v>
      </c>
      <c r="FT27" s="677">
        <v>49.070630000000001</v>
      </c>
      <c r="FU27" s="689">
        <v>269</v>
      </c>
      <c r="FV27" s="676">
        <v>56.310679999999998</v>
      </c>
      <c r="FW27" s="677">
        <v>43.689320000000002</v>
      </c>
      <c r="FX27" s="689">
        <v>103</v>
      </c>
      <c r="FY27" s="676">
        <v>60</v>
      </c>
      <c r="FZ27" s="677">
        <v>40</v>
      </c>
      <c r="GA27" s="698">
        <v>65</v>
      </c>
      <c r="GB27" s="676">
        <v>38.811190000000003</v>
      </c>
      <c r="GC27" s="677">
        <v>61.188809999999997</v>
      </c>
      <c r="GD27" s="698">
        <v>286</v>
      </c>
      <c r="GE27" s="676">
        <v>37.053570000000001</v>
      </c>
      <c r="GF27" s="677">
        <v>62.946429999999999</v>
      </c>
      <c r="GG27" s="698">
        <v>224</v>
      </c>
      <c r="GH27" s="676">
        <v>78.350520000000003</v>
      </c>
      <c r="GI27" s="677">
        <v>21.649480000000001</v>
      </c>
      <c r="GJ27" s="698">
        <v>194</v>
      </c>
      <c r="GK27" s="676">
        <v>52</v>
      </c>
      <c r="GL27" s="677">
        <v>48</v>
      </c>
      <c r="GM27" s="698">
        <v>25</v>
      </c>
      <c r="GN27" s="676">
        <v>55.172409999999999</v>
      </c>
      <c r="GO27" s="677">
        <v>44.827590000000001</v>
      </c>
      <c r="GP27" s="698">
        <v>58</v>
      </c>
      <c r="GQ27" s="676">
        <v>66.666669999999996</v>
      </c>
      <c r="GR27" s="677">
        <v>33.333329999999997</v>
      </c>
      <c r="GS27" s="698">
        <v>12</v>
      </c>
      <c r="GT27" s="676">
        <v>40.520449999999997</v>
      </c>
      <c r="GU27" s="677">
        <v>59.479550000000003</v>
      </c>
      <c r="GV27" s="698">
        <v>269</v>
      </c>
      <c r="GW27" s="676">
        <v>56.310679999999998</v>
      </c>
      <c r="GX27" s="677">
        <v>43.689320000000002</v>
      </c>
      <c r="GY27" s="698">
        <v>103</v>
      </c>
      <c r="GZ27" s="676">
        <v>40</v>
      </c>
      <c r="HA27" s="677">
        <v>60</v>
      </c>
      <c r="HB27" s="698">
        <v>65</v>
      </c>
      <c r="HC27" s="676">
        <v>28.671330000000001</v>
      </c>
      <c r="HD27" s="677">
        <v>71.328670000000002</v>
      </c>
      <c r="HE27" s="698">
        <v>286</v>
      </c>
      <c r="HF27" s="676">
        <v>30.357140000000001</v>
      </c>
      <c r="HG27" s="677">
        <v>69.642859999999999</v>
      </c>
      <c r="HH27" s="698">
        <v>224</v>
      </c>
      <c r="HI27" s="676">
        <v>50</v>
      </c>
      <c r="HJ27" s="677">
        <v>50</v>
      </c>
      <c r="HK27" s="698">
        <v>194</v>
      </c>
      <c r="HL27" s="676">
        <v>28</v>
      </c>
      <c r="HM27" s="677">
        <v>72</v>
      </c>
      <c r="HN27" s="698">
        <v>25</v>
      </c>
      <c r="HO27" s="676">
        <v>27.586210000000001</v>
      </c>
      <c r="HP27" s="677">
        <v>72.413790000000006</v>
      </c>
      <c r="HQ27" s="698">
        <v>58</v>
      </c>
      <c r="HR27" s="676">
        <v>66.666669999999996</v>
      </c>
      <c r="HS27" s="677">
        <v>33.333329999999997</v>
      </c>
      <c r="HT27" s="698">
        <v>12</v>
      </c>
      <c r="HU27" s="676">
        <v>28.252790000000001</v>
      </c>
      <c r="HV27" s="677">
        <v>71.747209999999995</v>
      </c>
      <c r="HW27" s="698">
        <v>269</v>
      </c>
      <c r="HX27" s="676">
        <v>35.922330000000002</v>
      </c>
      <c r="HY27" s="677">
        <v>64.077669999999998</v>
      </c>
      <c r="HZ27" s="698">
        <v>103</v>
      </c>
      <c r="IA27" s="676">
        <v>23.076920000000001</v>
      </c>
      <c r="IB27" s="677">
        <v>76.923079999999999</v>
      </c>
      <c r="IC27" s="698">
        <v>65</v>
      </c>
      <c r="ID27" s="676">
        <v>33.21678</v>
      </c>
      <c r="IE27" s="677">
        <v>66.78322</v>
      </c>
      <c r="IF27" s="698">
        <v>286</v>
      </c>
      <c r="IG27" s="676">
        <v>35.714289999999998</v>
      </c>
      <c r="IH27" s="677">
        <v>64.285709999999995</v>
      </c>
      <c r="II27" s="698">
        <v>224</v>
      </c>
      <c r="IJ27" s="676">
        <v>43.814430000000002</v>
      </c>
      <c r="IK27" s="677">
        <v>56.185569999999998</v>
      </c>
      <c r="IL27" s="698">
        <v>194</v>
      </c>
      <c r="IM27" s="676">
        <v>20</v>
      </c>
      <c r="IN27" s="677">
        <v>80</v>
      </c>
      <c r="IO27" s="698">
        <v>25</v>
      </c>
      <c r="IP27" s="676">
        <v>17.241379999999999</v>
      </c>
      <c r="IQ27" s="677">
        <v>82.758619999999993</v>
      </c>
      <c r="IR27" s="698">
        <v>58</v>
      </c>
      <c r="IS27" s="676">
        <v>41.666670000000003</v>
      </c>
      <c r="IT27" s="677">
        <v>58.333329999999997</v>
      </c>
      <c r="IU27" s="698">
        <v>12</v>
      </c>
      <c r="IV27" s="676">
        <v>56.344090000000001</v>
      </c>
      <c r="IW27" s="677">
        <v>29.46237</v>
      </c>
      <c r="IX27" s="677">
        <v>14.19355</v>
      </c>
      <c r="IY27" s="698">
        <v>465</v>
      </c>
      <c r="IZ27" s="676">
        <v>8.1720400000000009</v>
      </c>
      <c r="JA27" s="677">
        <v>4.0860200000000004</v>
      </c>
      <c r="JB27" s="677">
        <v>11.39785</v>
      </c>
      <c r="JC27" s="677">
        <v>53.763440000000003</v>
      </c>
      <c r="JD27" s="677">
        <v>22.580649999999999</v>
      </c>
      <c r="JE27" s="698">
        <v>465</v>
      </c>
      <c r="JF27" s="676">
        <v>25.5914</v>
      </c>
      <c r="JG27" s="677">
        <v>48.8172</v>
      </c>
      <c r="JH27" s="677">
        <v>6.4516099999999996</v>
      </c>
      <c r="JI27" s="677">
        <v>19.139779999999998</v>
      </c>
      <c r="JJ27" s="698">
        <v>465</v>
      </c>
      <c r="JK27" s="676">
        <v>9.6774199999999997</v>
      </c>
      <c r="JL27" s="677">
        <v>3.8709699999999998</v>
      </c>
      <c r="JM27" s="677">
        <v>67.956990000000005</v>
      </c>
      <c r="JN27" s="677">
        <v>3.4408599999999998</v>
      </c>
      <c r="JO27" s="677">
        <v>15.05376</v>
      </c>
      <c r="JP27" s="698">
        <v>465</v>
      </c>
      <c r="JQ27" s="676">
        <v>7.7419399999999996</v>
      </c>
      <c r="JR27" s="677">
        <v>3.4408599999999998</v>
      </c>
      <c r="JS27" s="677">
        <v>73.548389999999998</v>
      </c>
      <c r="JT27" s="677">
        <v>3.4408599999999998</v>
      </c>
      <c r="JU27" s="677">
        <v>11.827959999999999</v>
      </c>
      <c r="JV27" s="698">
        <v>465</v>
      </c>
      <c r="JW27" s="676">
        <v>2.5806499999999999</v>
      </c>
      <c r="JX27" s="677">
        <v>4.0860200000000004</v>
      </c>
      <c r="JY27" s="677">
        <v>80.645160000000004</v>
      </c>
      <c r="JZ27" s="677">
        <v>1.2903199999999999</v>
      </c>
      <c r="KA27" s="677">
        <v>11.39785</v>
      </c>
      <c r="KB27" s="698">
        <v>465</v>
      </c>
      <c r="KC27" s="676">
        <v>1.2903199999999999</v>
      </c>
      <c r="KD27" s="677">
        <v>10.32258</v>
      </c>
      <c r="KE27" s="677">
        <v>46.666670000000003</v>
      </c>
      <c r="KF27" s="677">
        <v>27.31183</v>
      </c>
      <c r="KG27" s="677">
        <v>11.6129</v>
      </c>
      <c r="KH27" s="677">
        <v>2.7957000000000001</v>
      </c>
      <c r="KI27" s="698">
        <v>465</v>
      </c>
      <c r="KJ27" s="676">
        <v>70.537629999999993</v>
      </c>
      <c r="KK27" s="677">
        <v>8.60215</v>
      </c>
      <c r="KL27" s="677">
        <v>20.860220000000002</v>
      </c>
      <c r="KM27" s="698">
        <v>465</v>
      </c>
      <c r="KN27" s="676">
        <v>38.709679999999999</v>
      </c>
      <c r="KO27" s="677">
        <v>22.365590000000001</v>
      </c>
      <c r="KP27" s="677">
        <v>12.25806</v>
      </c>
      <c r="KQ27" s="677">
        <v>10.752689999999999</v>
      </c>
      <c r="KR27" s="677">
        <v>15.91398</v>
      </c>
      <c r="KS27" s="698">
        <v>465</v>
      </c>
      <c r="KT27" s="676">
        <v>3.65591</v>
      </c>
      <c r="KU27" s="677">
        <v>9.4623699999999999</v>
      </c>
      <c r="KV27" s="677">
        <v>54.623660000000001</v>
      </c>
      <c r="KW27" s="677">
        <v>32.25806</v>
      </c>
      <c r="KX27" s="698">
        <v>465</v>
      </c>
      <c r="KY27" s="676">
        <v>64.731179999999995</v>
      </c>
      <c r="KZ27" s="677">
        <v>8.60215</v>
      </c>
      <c r="LA27" s="677">
        <v>26.66667</v>
      </c>
      <c r="LB27" s="689">
        <v>465</v>
      </c>
      <c r="LC27" s="676">
        <v>69.462370000000007</v>
      </c>
      <c r="LD27" s="677">
        <v>5.5914000000000001</v>
      </c>
      <c r="LE27" s="677">
        <v>24.94624</v>
      </c>
      <c r="LF27" s="689">
        <v>465</v>
      </c>
      <c r="LG27" s="676">
        <v>74.838710000000006</v>
      </c>
      <c r="LH27" s="677">
        <v>3.65591</v>
      </c>
      <c r="LI27" s="677">
        <v>21.505379999999999</v>
      </c>
      <c r="LJ27" s="689">
        <v>465</v>
      </c>
      <c r="LK27" s="676">
        <v>6.2365599999999999</v>
      </c>
      <c r="LL27" s="677">
        <v>52.68817</v>
      </c>
      <c r="LM27" s="677">
        <v>41.075270000000003</v>
      </c>
      <c r="LN27" s="689">
        <v>465</v>
      </c>
      <c r="LO27" s="676">
        <v>20.860220000000002</v>
      </c>
      <c r="LP27" s="677">
        <v>25.376339999999999</v>
      </c>
      <c r="LQ27" s="677">
        <v>4.9462400000000004</v>
      </c>
      <c r="LR27" s="677">
        <v>9.6774199999999997</v>
      </c>
      <c r="LS27" s="677">
        <v>39.139780000000002</v>
      </c>
      <c r="LT27" s="689">
        <v>465</v>
      </c>
      <c r="LU27" s="676">
        <v>3.65591</v>
      </c>
      <c r="LV27" s="677">
        <v>6.4516099999999996</v>
      </c>
      <c r="LW27" s="677">
        <v>45.161290000000001</v>
      </c>
      <c r="LX27" s="677">
        <v>2.3655900000000001</v>
      </c>
      <c r="LY27" s="677">
        <v>42.365589999999997</v>
      </c>
      <c r="LZ27" s="689">
        <v>465</v>
      </c>
      <c r="MA27" s="676">
        <v>44.086019999999998</v>
      </c>
      <c r="MB27" s="677">
        <v>26.451609999999999</v>
      </c>
      <c r="MC27" s="677">
        <v>29.46237</v>
      </c>
      <c r="MD27" s="689">
        <v>465</v>
      </c>
      <c r="ME27" s="676">
        <v>8.8171999999999997</v>
      </c>
      <c r="MF27" s="677">
        <v>48.8172</v>
      </c>
      <c r="MG27" s="677">
        <v>1.9354800000000001</v>
      </c>
      <c r="MH27" s="677">
        <v>5.8064499999999999</v>
      </c>
      <c r="MI27" s="677">
        <v>34.623660000000001</v>
      </c>
      <c r="MJ27" s="689">
        <v>465</v>
      </c>
      <c r="MK27" s="676">
        <v>12.47312</v>
      </c>
      <c r="ML27" s="677">
        <v>52.903230000000001</v>
      </c>
      <c r="MM27" s="677">
        <v>13.548389999999999</v>
      </c>
      <c r="MN27" s="677">
        <v>21.07527</v>
      </c>
      <c r="MO27" s="689">
        <v>465</v>
      </c>
      <c r="MP27" s="676">
        <v>65.376339999999999</v>
      </c>
      <c r="MQ27" s="677">
        <v>43.225810000000003</v>
      </c>
      <c r="MR27" s="677">
        <v>44.516129999999997</v>
      </c>
      <c r="MS27" s="677">
        <v>43.010750000000002</v>
      </c>
      <c r="MT27" s="677">
        <v>45.806449999999998</v>
      </c>
      <c r="MU27" s="677">
        <v>20.430109999999999</v>
      </c>
      <c r="MV27" s="689">
        <v>465</v>
      </c>
      <c r="MW27" s="676">
        <v>5.3763399999999999</v>
      </c>
      <c r="MX27" s="677">
        <v>64.731179999999995</v>
      </c>
      <c r="MY27" s="677">
        <v>3.4408599999999998</v>
      </c>
      <c r="MZ27" s="677">
        <v>7.7419399999999996</v>
      </c>
      <c r="NA27" s="677">
        <v>18.709679999999999</v>
      </c>
      <c r="NB27" s="689">
        <v>465</v>
      </c>
      <c r="NC27" s="676">
        <v>10.107530000000001</v>
      </c>
      <c r="ND27" s="677">
        <v>10.32258</v>
      </c>
      <c r="NE27" s="677">
        <v>79.569890000000001</v>
      </c>
      <c r="NF27" s="689">
        <v>465</v>
      </c>
      <c r="NG27" s="676">
        <v>3.2258100000000001</v>
      </c>
      <c r="NH27" s="677">
        <v>3.2258100000000001</v>
      </c>
      <c r="NI27" s="677">
        <v>5.8064499999999999</v>
      </c>
      <c r="NJ27" s="677">
        <v>49.677419999999998</v>
      </c>
      <c r="NK27" s="677">
        <v>38.064520000000002</v>
      </c>
      <c r="NL27" s="689">
        <v>465</v>
      </c>
      <c r="NM27" s="676">
        <v>2.3655900000000001</v>
      </c>
      <c r="NN27" s="677">
        <v>41.935479999999998</v>
      </c>
      <c r="NO27" s="677">
        <v>16.559139999999999</v>
      </c>
      <c r="NP27" s="677">
        <v>1.2903199999999999</v>
      </c>
      <c r="NQ27" s="677">
        <v>37.849460000000001</v>
      </c>
      <c r="NR27" s="689">
        <v>465</v>
      </c>
      <c r="NS27" s="676">
        <v>19.354839999999999</v>
      </c>
      <c r="NT27" s="677">
        <v>9.4623699999999999</v>
      </c>
      <c r="NU27" s="677">
        <v>71.1828</v>
      </c>
      <c r="NV27" s="689">
        <v>465</v>
      </c>
      <c r="NW27" s="676">
        <v>10.32258</v>
      </c>
      <c r="NX27" s="677">
        <v>41.075270000000003</v>
      </c>
      <c r="NY27" s="677">
        <v>11.39785</v>
      </c>
      <c r="NZ27" s="677">
        <v>3.65591</v>
      </c>
      <c r="OA27" s="677">
        <v>33.548389999999998</v>
      </c>
      <c r="OB27" s="689">
        <v>465</v>
      </c>
      <c r="OC27" s="676">
        <v>3.65591</v>
      </c>
      <c r="OD27" s="677">
        <v>23.87097</v>
      </c>
      <c r="OE27" s="677">
        <v>4.9462400000000004</v>
      </c>
      <c r="OF27" s="677">
        <v>2.1505399999999999</v>
      </c>
      <c r="OG27" s="677">
        <v>65.376339999999999</v>
      </c>
      <c r="OH27" s="689">
        <v>465</v>
      </c>
      <c r="OI27" s="676">
        <v>3.4408599999999998</v>
      </c>
      <c r="OJ27" s="677">
        <v>20.645160000000001</v>
      </c>
      <c r="OK27" s="677">
        <v>6.0215100000000001</v>
      </c>
      <c r="OL27" s="677">
        <v>2.3655900000000001</v>
      </c>
      <c r="OM27" s="677">
        <v>67.526880000000006</v>
      </c>
      <c r="ON27" s="689">
        <v>465</v>
      </c>
      <c r="OO27" s="676">
        <v>2.1505399999999999</v>
      </c>
      <c r="OP27" s="677">
        <v>10.752689999999999</v>
      </c>
      <c r="OQ27" s="677">
        <v>2.7957000000000001</v>
      </c>
      <c r="OR27" s="677">
        <v>1.0752699999999999</v>
      </c>
      <c r="OS27" s="677">
        <v>83.225809999999996</v>
      </c>
      <c r="OT27" s="689">
        <v>465</v>
      </c>
      <c r="OU27" s="676">
        <v>20.430109999999999</v>
      </c>
      <c r="OV27" s="677">
        <v>17.634409999999999</v>
      </c>
      <c r="OW27" s="677">
        <v>4.3010799999999998</v>
      </c>
      <c r="OX27" s="677">
        <v>5.5914000000000001</v>
      </c>
      <c r="OY27" s="677">
        <v>15.698919999999999</v>
      </c>
      <c r="OZ27" s="677">
        <v>32.473120000000002</v>
      </c>
      <c r="PA27" s="677">
        <v>13.763439999999999</v>
      </c>
      <c r="PB27" s="677">
        <v>1.7204299999999999</v>
      </c>
      <c r="PC27" s="677">
        <v>1.7204299999999999</v>
      </c>
      <c r="PD27" s="677">
        <v>4.7311800000000002</v>
      </c>
      <c r="PE27" s="677">
        <v>38.709679999999999</v>
      </c>
      <c r="PF27" s="689">
        <v>465</v>
      </c>
      <c r="PG27" s="676">
        <v>2.7957000000000001</v>
      </c>
      <c r="PH27" s="677">
        <v>3.8709699999999998</v>
      </c>
      <c r="PI27" s="677">
        <v>3.4408599999999998</v>
      </c>
      <c r="PJ27" s="677">
        <v>62.365589999999997</v>
      </c>
      <c r="PK27" s="677">
        <v>27.526879999999998</v>
      </c>
      <c r="PL27" s="689">
        <v>465</v>
      </c>
      <c r="PM27" s="676">
        <v>0.86021999999999998</v>
      </c>
      <c r="PN27" s="677">
        <v>2.5806499999999999</v>
      </c>
      <c r="PO27" s="677">
        <v>3.0107499999999998</v>
      </c>
      <c r="PP27" s="677">
        <v>66.881720000000001</v>
      </c>
      <c r="PQ27" s="677">
        <v>26.66667</v>
      </c>
      <c r="PR27" s="689">
        <v>465</v>
      </c>
      <c r="PS27" s="676">
        <v>18.494620000000001</v>
      </c>
      <c r="PT27" s="677">
        <v>6.0215100000000001</v>
      </c>
      <c r="PU27" s="677">
        <v>70.537629999999993</v>
      </c>
      <c r="PV27" s="677">
        <v>4.9462400000000004</v>
      </c>
      <c r="PW27" s="689">
        <v>465</v>
      </c>
      <c r="PX27" s="676">
        <v>1.9354800000000001</v>
      </c>
      <c r="PY27" s="677">
        <v>7.5268800000000002</v>
      </c>
      <c r="PZ27" s="677">
        <v>75.483869999999996</v>
      </c>
      <c r="QA27" s="677">
        <v>15.05376</v>
      </c>
      <c r="QB27" s="689">
        <v>465</v>
      </c>
      <c r="QC27" s="676">
        <v>19.139779999999998</v>
      </c>
      <c r="QD27" s="677">
        <v>65.161289999999994</v>
      </c>
      <c r="QE27" s="677">
        <v>15.698919999999999</v>
      </c>
      <c r="QF27" s="689">
        <v>465</v>
      </c>
      <c r="QG27" s="676">
        <v>73.548389999999998</v>
      </c>
      <c r="QH27" s="677">
        <v>10.53763</v>
      </c>
      <c r="QI27" s="677">
        <v>15.91398</v>
      </c>
      <c r="QJ27" s="695">
        <v>465</v>
      </c>
    </row>
    <row r="28" spans="1:452" ht="22.15" customHeight="1" x14ac:dyDescent="0.15">
      <c r="A28" s="1725"/>
      <c r="B28" s="696" t="s">
        <v>200</v>
      </c>
      <c r="C28" s="32">
        <f t="shared" si="0"/>
        <v>10</v>
      </c>
      <c r="D28" s="687">
        <v>50.547049999999999</v>
      </c>
      <c r="E28" s="688">
        <v>49.452950000000001</v>
      </c>
      <c r="F28" s="689">
        <v>457</v>
      </c>
      <c r="G28" s="677">
        <v>2.62582</v>
      </c>
      <c r="H28" s="677">
        <v>10.94092</v>
      </c>
      <c r="I28" s="677">
        <v>13.34792</v>
      </c>
      <c r="J28" s="677">
        <v>19.037199999999999</v>
      </c>
      <c r="K28" s="677">
        <v>17.505469999999999</v>
      </c>
      <c r="L28" s="677">
        <v>17.943110000000001</v>
      </c>
      <c r="M28" s="677">
        <v>18.59956</v>
      </c>
      <c r="N28" s="689">
        <v>457</v>
      </c>
      <c r="O28" s="676">
        <v>3.0634600000000001</v>
      </c>
      <c r="P28" s="677">
        <v>34.354489999999998</v>
      </c>
      <c r="Q28" s="677">
        <v>16.411380000000001</v>
      </c>
      <c r="R28" s="677">
        <v>10.94092</v>
      </c>
      <c r="S28" s="677">
        <v>32.385120000000001</v>
      </c>
      <c r="T28" s="677">
        <v>2.8446400000000001</v>
      </c>
      <c r="U28" s="677">
        <v>0</v>
      </c>
      <c r="V28" s="689">
        <v>457</v>
      </c>
      <c r="W28" s="676">
        <v>28.665209999999998</v>
      </c>
      <c r="X28" s="677">
        <v>3.2822800000000001</v>
      </c>
      <c r="Y28" s="677">
        <v>1.9693700000000001</v>
      </c>
      <c r="Z28" s="677">
        <v>6.5645499999999997</v>
      </c>
      <c r="AA28" s="677">
        <v>17.943110000000001</v>
      </c>
      <c r="AB28" s="677">
        <v>17.286650000000002</v>
      </c>
      <c r="AC28" s="677">
        <v>5.6892800000000001</v>
      </c>
      <c r="AD28" s="677">
        <v>17.943110000000001</v>
      </c>
      <c r="AE28" s="677">
        <v>0.65646000000000004</v>
      </c>
      <c r="AF28" s="689">
        <v>457</v>
      </c>
      <c r="AG28" s="676">
        <v>5.6892800000000001</v>
      </c>
      <c r="AH28" s="677">
        <v>94.310720000000003</v>
      </c>
      <c r="AI28" s="689">
        <v>457</v>
      </c>
      <c r="AJ28" s="676">
        <v>31.728670000000001</v>
      </c>
      <c r="AK28" s="677">
        <v>16.630199999999999</v>
      </c>
      <c r="AL28" s="677">
        <v>7.4398200000000001</v>
      </c>
      <c r="AM28" s="677">
        <v>19.693650000000002</v>
      </c>
      <c r="AN28" s="677">
        <v>24.507660000000001</v>
      </c>
      <c r="AO28" s="677">
        <v>0</v>
      </c>
      <c r="AP28" s="689">
        <v>457</v>
      </c>
      <c r="AQ28" s="693">
        <v>31.291029999999999</v>
      </c>
      <c r="AR28" s="693">
        <v>40.481400000000001</v>
      </c>
      <c r="AS28" s="693">
        <v>28.22757</v>
      </c>
      <c r="AT28" s="1304">
        <v>457</v>
      </c>
      <c r="AU28" s="676">
        <v>19.693650000000002</v>
      </c>
      <c r="AV28" s="677">
        <v>74.179429999999996</v>
      </c>
      <c r="AW28" s="677">
        <v>6.1269099999999996</v>
      </c>
      <c r="AX28" s="689">
        <v>457</v>
      </c>
      <c r="AY28" s="676">
        <v>3.9387300000000001</v>
      </c>
      <c r="AZ28" s="677">
        <v>87.527349999999998</v>
      </c>
      <c r="BA28" s="677">
        <v>8.5339200000000002</v>
      </c>
      <c r="BB28" s="689">
        <v>457</v>
      </c>
      <c r="BC28" s="676">
        <v>11.59737</v>
      </c>
      <c r="BD28" s="677">
        <v>81.838070000000002</v>
      </c>
      <c r="BE28" s="677">
        <v>6.5645499999999997</v>
      </c>
      <c r="BF28" s="689">
        <v>457</v>
      </c>
      <c r="BG28" s="676">
        <v>4.3763699999999996</v>
      </c>
      <c r="BH28" s="677">
        <v>15.31729</v>
      </c>
      <c r="BI28" s="677">
        <v>24.726479999999999</v>
      </c>
      <c r="BJ28" s="677">
        <v>17.067830000000001</v>
      </c>
      <c r="BK28" s="677">
        <v>10.722099999999999</v>
      </c>
      <c r="BL28" s="677">
        <v>4.8140000000000001</v>
      </c>
      <c r="BM28" s="677">
        <v>1.7505500000000001</v>
      </c>
      <c r="BN28" s="677">
        <v>21.225380000000001</v>
      </c>
      <c r="BO28" s="689">
        <v>457</v>
      </c>
      <c r="BP28" s="676">
        <v>15.098470000000001</v>
      </c>
      <c r="BQ28" s="677">
        <v>15.31729</v>
      </c>
      <c r="BR28" s="677">
        <v>8.7527399999999993</v>
      </c>
      <c r="BS28" s="677">
        <v>6.1269099999999996</v>
      </c>
      <c r="BT28" s="677">
        <v>5.0328200000000001</v>
      </c>
      <c r="BU28" s="677">
        <v>7.2210099999999997</v>
      </c>
      <c r="BV28" s="677">
        <v>10.722099999999999</v>
      </c>
      <c r="BW28" s="677">
        <v>31.728670000000001</v>
      </c>
      <c r="BX28" s="689">
        <v>457</v>
      </c>
      <c r="BY28" s="676">
        <v>40.26258</v>
      </c>
      <c r="BZ28" s="677">
        <v>34.573300000000003</v>
      </c>
      <c r="CA28" s="677">
        <v>18.161930000000002</v>
      </c>
      <c r="CB28" s="677">
        <v>5.0328200000000001</v>
      </c>
      <c r="CC28" s="677">
        <v>1.9693700000000001</v>
      </c>
      <c r="CD28" s="689">
        <v>457</v>
      </c>
      <c r="CE28" s="676">
        <v>71.334789999999998</v>
      </c>
      <c r="CF28" s="677">
        <v>15.973739999999999</v>
      </c>
      <c r="CG28" s="677">
        <v>9.4091900000000006</v>
      </c>
      <c r="CH28" s="677">
        <v>2.62582</v>
      </c>
      <c r="CI28" s="677">
        <v>0.65646000000000004</v>
      </c>
      <c r="CJ28" s="689">
        <v>457</v>
      </c>
      <c r="CK28" s="676">
        <v>5.4704600000000001</v>
      </c>
      <c r="CL28" s="677">
        <v>12.03501</v>
      </c>
      <c r="CM28" s="677">
        <v>42.231949999999998</v>
      </c>
      <c r="CN28" s="677">
        <v>19.47484</v>
      </c>
      <c r="CO28" s="677">
        <v>20.787749999999999</v>
      </c>
      <c r="CP28" s="689">
        <v>457</v>
      </c>
      <c r="CQ28" s="676">
        <v>22.319469999999999</v>
      </c>
      <c r="CR28" s="677">
        <v>28.008749999999999</v>
      </c>
      <c r="CS28" s="677">
        <v>35.886209999999998</v>
      </c>
      <c r="CT28" s="677">
        <v>8.5339200000000002</v>
      </c>
      <c r="CU28" s="677">
        <v>5.2516400000000001</v>
      </c>
      <c r="CV28" s="689">
        <v>457</v>
      </c>
      <c r="CW28" s="676">
        <v>8.5339200000000002</v>
      </c>
      <c r="CX28" s="677">
        <v>19.256019999999999</v>
      </c>
      <c r="CY28" s="677">
        <v>43.107219999999998</v>
      </c>
      <c r="CZ28" s="677">
        <v>16.411380000000001</v>
      </c>
      <c r="DA28" s="677">
        <v>12.691470000000001</v>
      </c>
      <c r="DB28" s="689">
        <v>457</v>
      </c>
      <c r="DC28" s="676">
        <v>6.7833699999999997</v>
      </c>
      <c r="DD28" s="677">
        <v>12.47265</v>
      </c>
      <c r="DE28" s="677">
        <v>28.665209999999998</v>
      </c>
      <c r="DF28" s="677">
        <v>21.88184</v>
      </c>
      <c r="DG28" s="677">
        <v>30.196940000000001</v>
      </c>
      <c r="DH28" s="689">
        <v>457</v>
      </c>
      <c r="DI28" s="676">
        <v>24.507660000000001</v>
      </c>
      <c r="DJ28" s="677">
        <v>34.573300000000003</v>
      </c>
      <c r="DK28" s="677">
        <v>29.540479999999999</v>
      </c>
      <c r="DL28" s="677">
        <v>8.3150999999999993</v>
      </c>
      <c r="DM28" s="677">
        <v>3.0634600000000001</v>
      </c>
      <c r="DN28" s="689">
        <v>457</v>
      </c>
      <c r="DO28" s="676">
        <v>5.0328200000000001</v>
      </c>
      <c r="DP28" s="677">
        <v>5.4704600000000001</v>
      </c>
      <c r="DQ28" s="677">
        <v>15.31729</v>
      </c>
      <c r="DR28" s="677">
        <v>9.8468300000000006</v>
      </c>
      <c r="DS28" s="677">
        <v>64.332599999999999</v>
      </c>
      <c r="DT28" s="689">
        <v>457</v>
      </c>
      <c r="DU28" s="676">
        <v>10.284459999999999</v>
      </c>
      <c r="DV28" s="677">
        <v>19.47484</v>
      </c>
      <c r="DW28" s="677">
        <v>33.041580000000003</v>
      </c>
      <c r="DX28" s="677">
        <v>14.87965</v>
      </c>
      <c r="DY28" s="677">
        <v>22.319469999999999</v>
      </c>
      <c r="DZ28" s="689">
        <v>457</v>
      </c>
      <c r="EA28" s="676">
        <v>34.354489999999998</v>
      </c>
      <c r="EB28" s="677">
        <v>16.411380000000001</v>
      </c>
      <c r="EC28" s="677">
        <v>14.87965</v>
      </c>
      <c r="ED28" s="677">
        <v>12.253830000000001</v>
      </c>
      <c r="EE28" s="677">
        <v>22.100660000000001</v>
      </c>
      <c r="EF28" s="689">
        <v>457</v>
      </c>
      <c r="EG28" s="676">
        <v>12.691470000000001</v>
      </c>
      <c r="EH28" s="677">
        <v>14.44201</v>
      </c>
      <c r="EI28" s="677">
        <v>38.512039999999999</v>
      </c>
      <c r="EJ28" s="677">
        <v>12.47265</v>
      </c>
      <c r="EK28" s="677">
        <v>21.88184</v>
      </c>
      <c r="EL28" s="689">
        <v>457</v>
      </c>
      <c r="EM28" s="676">
        <v>87.96499</v>
      </c>
      <c r="EN28" s="677">
        <v>12.03501</v>
      </c>
      <c r="EO28" s="689">
        <v>457</v>
      </c>
      <c r="EP28" s="676">
        <v>70.89716</v>
      </c>
      <c r="EQ28" s="677">
        <v>29.10284</v>
      </c>
      <c r="ER28" s="689">
        <v>457</v>
      </c>
      <c r="ES28" s="676">
        <v>13.129099999999999</v>
      </c>
      <c r="ET28" s="677">
        <v>15.536110000000001</v>
      </c>
      <c r="EU28" s="677">
        <v>6.5645499999999997</v>
      </c>
      <c r="EV28" s="677">
        <v>51.203499999999998</v>
      </c>
      <c r="EW28" s="677">
        <v>13.566739999999999</v>
      </c>
      <c r="EX28" s="689">
        <v>457</v>
      </c>
      <c r="EY28" s="676">
        <v>15.75492</v>
      </c>
      <c r="EZ28" s="677">
        <v>10.94092</v>
      </c>
      <c r="FA28" s="677">
        <v>46.608319999999999</v>
      </c>
      <c r="FB28" s="677">
        <v>9.6280099999999997</v>
      </c>
      <c r="FC28" s="677">
        <v>17.067830000000001</v>
      </c>
      <c r="FD28" s="689">
        <v>457</v>
      </c>
      <c r="FE28" s="676">
        <v>24.9453</v>
      </c>
      <c r="FF28" s="677">
        <v>75.054699999999997</v>
      </c>
      <c r="FG28" s="689">
        <v>457</v>
      </c>
      <c r="FH28" s="676">
        <v>60.175049999999999</v>
      </c>
      <c r="FI28" s="677">
        <v>24.726479999999999</v>
      </c>
      <c r="FJ28" s="677">
        <v>11.816190000000001</v>
      </c>
      <c r="FK28" s="677">
        <v>55.142229999999998</v>
      </c>
      <c r="FL28" s="677">
        <v>43.326039999999999</v>
      </c>
      <c r="FM28" s="677">
        <v>37.636760000000002</v>
      </c>
      <c r="FN28" s="677">
        <v>5.9081000000000001</v>
      </c>
      <c r="FO28" s="677">
        <v>14.660830000000001</v>
      </c>
      <c r="FP28" s="677">
        <v>1.31291</v>
      </c>
      <c r="FQ28" s="677">
        <v>12.91028</v>
      </c>
      <c r="FR28" s="689">
        <v>457</v>
      </c>
      <c r="FS28" s="676">
        <v>49.454549999999998</v>
      </c>
      <c r="FT28" s="677">
        <v>50.545450000000002</v>
      </c>
      <c r="FU28" s="689">
        <v>275</v>
      </c>
      <c r="FV28" s="676">
        <v>63.716810000000002</v>
      </c>
      <c r="FW28" s="677">
        <v>36.283189999999998</v>
      </c>
      <c r="FX28" s="689">
        <v>113</v>
      </c>
      <c r="FY28" s="676">
        <v>48.148150000000001</v>
      </c>
      <c r="FZ28" s="677">
        <v>51.851849999999999</v>
      </c>
      <c r="GA28" s="698">
        <v>54</v>
      </c>
      <c r="GB28" s="676">
        <v>36.111109999999996</v>
      </c>
      <c r="GC28" s="677">
        <v>63.888890000000004</v>
      </c>
      <c r="GD28" s="698">
        <v>252</v>
      </c>
      <c r="GE28" s="676">
        <v>34.848480000000002</v>
      </c>
      <c r="GF28" s="677">
        <v>65.151520000000005</v>
      </c>
      <c r="GG28" s="698">
        <v>198</v>
      </c>
      <c r="GH28" s="676">
        <v>73.837209999999999</v>
      </c>
      <c r="GI28" s="677">
        <v>26.162790000000001</v>
      </c>
      <c r="GJ28" s="698">
        <v>172</v>
      </c>
      <c r="GK28" s="676">
        <v>37.037039999999998</v>
      </c>
      <c r="GL28" s="677">
        <v>62.962960000000002</v>
      </c>
      <c r="GM28" s="698">
        <v>27</v>
      </c>
      <c r="GN28" s="676">
        <v>46.268659999999997</v>
      </c>
      <c r="GO28" s="677">
        <v>53.731340000000003</v>
      </c>
      <c r="GP28" s="698">
        <v>67</v>
      </c>
      <c r="GQ28" s="676">
        <v>50</v>
      </c>
      <c r="GR28" s="677">
        <v>50</v>
      </c>
      <c r="GS28" s="698">
        <v>6</v>
      </c>
      <c r="GT28" s="676">
        <v>42.181820000000002</v>
      </c>
      <c r="GU28" s="677">
        <v>57.818179999999998</v>
      </c>
      <c r="GV28" s="698">
        <v>275</v>
      </c>
      <c r="GW28" s="676">
        <v>50.442480000000003</v>
      </c>
      <c r="GX28" s="677">
        <v>49.557519999999997</v>
      </c>
      <c r="GY28" s="698">
        <v>113</v>
      </c>
      <c r="GZ28" s="676">
        <v>25.925930000000001</v>
      </c>
      <c r="HA28" s="677">
        <v>74.074070000000006</v>
      </c>
      <c r="HB28" s="698">
        <v>54</v>
      </c>
      <c r="HC28" s="676">
        <v>29.365079999999999</v>
      </c>
      <c r="HD28" s="677">
        <v>70.634919999999994</v>
      </c>
      <c r="HE28" s="698">
        <v>252</v>
      </c>
      <c r="HF28" s="676">
        <v>28.282830000000001</v>
      </c>
      <c r="HG28" s="677">
        <v>71.717169999999996</v>
      </c>
      <c r="HH28" s="698">
        <v>198</v>
      </c>
      <c r="HI28" s="676">
        <v>46.511629999999997</v>
      </c>
      <c r="HJ28" s="677">
        <v>53.488370000000003</v>
      </c>
      <c r="HK28" s="698">
        <v>172</v>
      </c>
      <c r="HL28" s="676">
        <v>22.22222</v>
      </c>
      <c r="HM28" s="677">
        <v>77.777780000000007</v>
      </c>
      <c r="HN28" s="698">
        <v>27</v>
      </c>
      <c r="HO28" s="676">
        <v>17.910450000000001</v>
      </c>
      <c r="HP28" s="677">
        <v>82.089550000000003</v>
      </c>
      <c r="HQ28" s="698">
        <v>67</v>
      </c>
      <c r="HR28" s="676">
        <v>33.333329999999997</v>
      </c>
      <c r="HS28" s="677">
        <v>66.666669999999996</v>
      </c>
      <c r="HT28" s="698">
        <v>6</v>
      </c>
      <c r="HU28" s="676">
        <v>29.454550000000001</v>
      </c>
      <c r="HV28" s="677">
        <v>70.545450000000002</v>
      </c>
      <c r="HW28" s="698">
        <v>275</v>
      </c>
      <c r="HX28" s="676">
        <v>48.67257</v>
      </c>
      <c r="HY28" s="677">
        <v>51.32743</v>
      </c>
      <c r="HZ28" s="698">
        <v>113</v>
      </c>
      <c r="IA28" s="676">
        <v>12.962960000000001</v>
      </c>
      <c r="IB28" s="677">
        <v>87.037040000000005</v>
      </c>
      <c r="IC28" s="698">
        <v>54</v>
      </c>
      <c r="ID28" s="676">
        <v>30.952380000000002</v>
      </c>
      <c r="IE28" s="677">
        <v>69.047619999999995</v>
      </c>
      <c r="IF28" s="698">
        <v>252</v>
      </c>
      <c r="IG28" s="676">
        <v>26.767679999999999</v>
      </c>
      <c r="IH28" s="677">
        <v>73.232320000000001</v>
      </c>
      <c r="II28" s="698">
        <v>198</v>
      </c>
      <c r="IJ28" s="676">
        <v>31.976739999999999</v>
      </c>
      <c r="IK28" s="677">
        <v>68.023259999999993</v>
      </c>
      <c r="IL28" s="698">
        <v>172</v>
      </c>
      <c r="IM28" s="676">
        <v>11.11111</v>
      </c>
      <c r="IN28" s="677">
        <v>88.888890000000004</v>
      </c>
      <c r="IO28" s="698">
        <v>27</v>
      </c>
      <c r="IP28" s="676">
        <v>20.895520000000001</v>
      </c>
      <c r="IQ28" s="677">
        <v>79.104479999999995</v>
      </c>
      <c r="IR28" s="698">
        <v>67</v>
      </c>
      <c r="IS28" s="676">
        <v>50</v>
      </c>
      <c r="IT28" s="677">
        <v>50</v>
      </c>
      <c r="IU28" s="698">
        <v>6</v>
      </c>
      <c r="IV28" s="676">
        <v>54.704599999999999</v>
      </c>
      <c r="IW28" s="677">
        <v>26.914660000000001</v>
      </c>
      <c r="IX28" s="677">
        <v>18.380739999999999</v>
      </c>
      <c r="IY28" s="698">
        <v>457</v>
      </c>
      <c r="IZ28" s="676">
        <v>9.4091900000000006</v>
      </c>
      <c r="JA28" s="677">
        <v>2.8446400000000001</v>
      </c>
      <c r="JB28" s="677">
        <v>13.78556</v>
      </c>
      <c r="JC28" s="677">
        <v>49.234139999999996</v>
      </c>
      <c r="JD28" s="677">
        <v>24.726479999999999</v>
      </c>
      <c r="JE28" s="698">
        <v>457</v>
      </c>
      <c r="JF28" s="676">
        <v>29.321660000000001</v>
      </c>
      <c r="JG28" s="677">
        <v>41.794310000000003</v>
      </c>
      <c r="JH28" s="677">
        <v>7.8774600000000001</v>
      </c>
      <c r="JI28" s="677">
        <v>21.00656</v>
      </c>
      <c r="JJ28" s="698">
        <v>457</v>
      </c>
      <c r="JK28" s="676">
        <v>9.8468300000000006</v>
      </c>
      <c r="JL28" s="677">
        <v>4.5951899999999997</v>
      </c>
      <c r="JM28" s="677">
        <v>66.520790000000005</v>
      </c>
      <c r="JN28" s="677">
        <v>4.1575499999999996</v>
      </c>
      <c r="JO28" s="677">
        <v>14.87965</v>
      </c>
      <c r="JP28" s="698">
        <v>457</v>
      </c>
      <c r="JQ28" s="676">
        <v>11.37856</v>
      </c>
      <c r="JR28" s="677">
        <v>2.18818</v>
      </c>
      <c r="JS28" s="677">
        <v>71.991249999999994</v>
      </c>
      <c r="JT28" s="677">
        <v>3.9387300000000001</v>
      </c>
      <c r="JU28" s="677">
        <v>10.50328</v>
      </c>
      <c r="JV28" s="698">
        <v>457</v>
      </c>
      <c r="JW28" s="676">
        <v>1.53173</v>
      </c>
      <c r="JX28" s="677">
        <v>4.5951899999999997</v>
      </c>
      <c r="JY28" s="677">
        <v>81.400440000000003</v>
      </c>
      <c r="JZ28" s="677">
        <v>1.09409</v>
      </c>
      <c r="KA28" s="677">
        <v>11.37856</v>
      </c>
      <c r="KB28" s="698">
        <v>457</v>
      </c>
      <c r="KC28" s="676">
        <v>2.18818</v>
      </c>
      <c r="KD28" s="677">
        <v>9.4091900000000006</v>
      </c>
      <c r="KE28" s="677">
        <v>38.293219999999998</v>
      </c>
      <c r="KF28" s="677">
        <v>29.540479999999999</v>
      </c>
      <c r="KG28" s="677">
        <v>16.630199999999999</v>
      </c>
      <c r="KH28" s="677">
        <v>3.9387300000000001</v>
      </c>
      <c r="KI28" s="698">
        <v>457</v>
      </c>
      <c r="KJ28" s="676">
        <v>63.67615</v>
      </c>
      <c r="KK28" s="677">
        <v>10.722099999999999</v>
      </c>
      <c r="KL28" s="677">
        <v>25.601749999999999</v>
      </c>
      <c r="KM28" s="698">
        <v>457</v>
      </c>
      <c r="KN28" s="676">
        <v>42.231949999999998</v>
      </c>
      <c r="KO28" s="677">
        <v>19.912469999999999</v>
      </c>
      <c r="KP28" s="677">
        <v>10.06565</v>
      </c>
      <c r="KQ28" s="677">
        <v>7.2210099999999997</v>
      </c>
      <c r="KR28" s="677">
        <v>20.568930000000002</v>
      </c>
      <c r="KS28" s="698">
        <v>457</v>
      </c>
      <c r="KT28" s="676">
        <v>5.0328200000000001</v>
      </c>
      <c r="KU28" s="677">
        <v>5.2516400000000001</v>
      </c>
      <c r="KV28" s="677">
        <v>50.765860000000004</v>
      </c>
      <c r="KW28" s="677">
        <v>38.949669999999998</v>
      </c>
      <c r="KX28" s="698">
        <v>457</v>
      </c>
      <c r="KY28" s="676">
        <v>63.019689999999997</v>
      </c>
      <c r="KZ28" s="677">
        <v>6.1269099999999996</v>
      </c>
      <c r="LA28" s="677">
        <v>30.853390000000001</v>
      </c>
      <c r="LB28" s="689">
        <v>457</v>
      </c>
      <c r="LC28" s="676">
        <v>66.958420000000004</v>
      </c>
      <c r="LD28" s="677">
        <v>5.2516400000000001</v>
      </c>
      <c r="LE28" s="677">
        <v>27.789929999999998</v>
      </c>
      <c r="LF28" s="689">
        <v>457</v>
      </c>
      <c r="LG28" s="676">
        <v>75.273520000000005</v>
      </c>
      <c r="LH28" s="677">
        <v>3.71991</v>
      </c>
      <c r="LI28" s="677">
        <v>21.00656</v>
      </c>
      <c r="LJ28" s="689">
        <v>457</v>
      </c>
      <c r="LK28" s="676">
        <v>6.7833699999999997</v>
      </c>
      <c r="LL28" s="677">
        <v>51.203499999999998</v>
      </c>
      <c r="LM28" s="677">
        <v>42.013129999999997</v>
      </c>
      <c r="LN28" s="689">
        <v>457</v>
      </c>
      <c r="LO28" s="676">
        <v>20.350110000000001</v>
      </c>
      <c r="LP28" s="677">
        <v>18.59956</v>
      </c>
      <c r="LQ28" s="677">
        <v>4.3763699999999996</v>
      </c>
      <c r="LR28" s="677">
        <v>11.159739999999999</v>
      </c>
      <c r="LS28" s="677">
        <v>45.514220000000002</v>
      </c>
      <c r="LT28" s="689">
        <v>457</v>
      </c>
      <c r="LU28" s="676">
        <v>5.2516400000000001</v>
      </c>
      <c r="LV28" s="677">
        <v>7.6586400000000001</v>
      </c>
      <c r="LW28" s="677">
        <v>38.730849999999997</v>
      </c>
      <c r="LX28" s="677">
        <v>1.09409</v>
      </c>
      <c r="LY28" s="677">
        <v>47.264769999999999</v>
      </c>
      <c r="LZ28" s="689">
        <v>457</v>
      </c>
      <c r="MA28" s="676">
        <v>42.669580000000003</v>
      </c>
      <c r="MB28" s="677">
        <v>29.321660000000001</v>
      </c>
      <c r="MC28" s="677">
        <v>28.008749999999999</v>
      </c>
      <c r="MD28" s="689">
        <v>457</v>
      </c>
      <c r="ME28" s="676">
        <v>6.5645499999999997</v>
      </c>
      <c r="MF28" s="677">
        <v>47.70241</v>
      </c>
      <c r="MG28" s="677">
        <v>2.407</v>
      </c>
      <c r="MH28" s="677">
        <v>5.6892800000000001</v>
      </c>
      <c r="MI28" s="677">
        <v>37.636760000000002</v>
      </c>
      <c r="MJ28" s="689">
        <v>457</v>
      </c>
      <c r="MK28" s="676">
        <v>14.004379999999999</v>
      </c>
      <c r="ML28" s="677">
        <v>49.234139999999996</v>
      </c>
      <c r="MM28" s="677">
        <v>12.03501</v>
      </c>
      <c r="MN28" s="677">
        <v>24.726479999999999</v>
      </c>
      <c r="MO28" s="689">
        <v>457</v>
      </c>
      <c r="MP28" s="676">
        <v>60.612690000000001</v>
      </c>
      <c r="MQ28" s="677">
        <v>38.949669999999998</v>
      </c>
      <c r="MR28" s="677">
        <v>40.043759999999999</v>
      </c>
      <c r="MS28" s="677">
        <v>38.512039999999999</v>
      </c>
      <c r="MT28" s="677">
        <v>43.54486</v>
      </c>
      <c r="MU28" s="677">
        <v>26.69584</v>
      </c>
      <c r="MV28" s="689">
        <v>457</v>
      </c>
      <c r="MW28" s="676">
        <v>6.5645499999999997</v>
      </c>
      <c r="MX28" s="677">
        <v>56.236319999999999</v>
      </c>
      <c r="MY28" s="677">
        <v>3.2822800000000001</v>
      </c>
      <c r="MZ28" s="677">
        <v>11.59737</v>
      </c>
      <c r="NA28" s="677">
        <v>22.319469999999999</v>
      </c>
      <c r="NB28" s="689">
        <v>457</v>
      </c>
      <c r="NC28" s="676">
        <v>10.06565</v>
      </c>
      <c r="ND28" s="677">
        <v>8.3150999999999993</v>
      </c>
      <c r="NE28" s="677">
        <v>81.619259999999997</v>
      </c>
      <c r="NF28" s="689">
        <v>457</v>
      </c>
      <c r="NG28" s="676">
        <v>5.6892800000000001</v>
      </c>
      <c r="NH28" s="677">
        <v>3.9387300000000001</v>
      </c>
      <c r="NI28" s="677">
        <v>5.4704600000000001</v>
      </c>
      <c r="NJ28" s="677">
        <v>42.669580000000003</v>
      </c>
      <c r="NK28" s="677">
        <v>42.231949999999998</v>
      </c>
      <c r="NL28" s="689">
        <v>457</v>
      </c>
      <c r="NM28" s="676">
        <v>4.5951899999999997</v>
      </c>
      <c r="NN28" s="677">
        <v>38.074399999999997</v>
      </c>
      <c r="NO28" s="677">
        <v>13.129099999999999</v>
      </c>
      <c r="NP28" s="677">
        <v>2.62582</v>
      </c>
      <c r="NQ28" s="677">
        <v>41.575490000000002</v>
      </c>
      <c r="NR28" s="689">
        <v>457</v>
      </c>
      <c r="NS28" s="676">
        <v>15.973739999999999</v>
      </c>
      <c r="NT28" s="677">
        <v>5.4704600000000001</v>
      </c>
      <c r="NU28" s="677">
        <v>78.555800000000005</v>
      </c>
      <c r="NV28" s="689">
        <v>457</v>
      </c>
      <c r="NW28" s="676">
        <v>10.50328</v>
      </c>
      <c r="NX28" s="677">
        <v>33.916849999999997</v>
      </c>
      <c r="NY28" s="677">
        <v>10.06565</v>
      </c>
      <c r="NZ28" s="677">
        <v>2.8446400000000001</v>
      </c>
      <c r="OA28" s="677">
        <v>42.669580000000003</v>
      </c>
      <c r="OB28" s="689">
        <v>457</v>
      </c>
      <c r="OC28" s="676">
        <v>3.50109</v>
      </c>
      <c r="OD28" s="677">
        <v>17.505469999999999</v>
      </c>
      <c r="OE28" s="677">
        <v>7.6586400000000001</v>
      </c>
      <c r="OF28" s="677">
        <v>1.9693700000000001</v>
      </c>
      <c r="OG28" s="677">
        <v>69.365430000000003</v>
      </c>
      <c r="OH28" s="689">
        <v>457</v>
      </c>
      <c r="OI28" s="676">
        <v>2.62582</v>
      </c>
      <c r="OJ28" s="677">
        <v>16.411380000000001</v>
      </c>
      <c r="OK28" s="677">
        <v>7.0021899999999997</v>
      </c>
      <c r="OL28" s="677">
        <v>1.7505500000000001</v>
      </c>
      <c r="OM28" s="677">
        <v>72.210070000000002</v>
      </c>
      <c r="ON28" s="689">
        <v>457</v>
      </c>
      <c r="OO28" s="676">
        <v>2.18818</v>
      </c>
      <c r="OP28" s="677">
        <v>7.2210099999999997</v>
      </c>
      <c r="OQ28" s="677">
        <v>2.62582</v>
      </c>
      <c r="OR28" s="677">
        <v>1.9693700000000001</v>
      </c>
      <c r="OS28" s="677">
        <v>85.995620000000002</v>
      </c>
      <c r="OT28" s="689">
        <v>457</v>
      </c>
      <c r="OU28" s="676">
        <v>20.13129</v>
      </c>
      <c r="OV28" s="677">
        <v>12.253830000000001</v>
      </c>
      <c r="OW28" s="677">
        <v>5.0328200000000001</v>
      </c>
      <c r="OX28" s="677">
        <v>5.4704600000000001</v>
      </c>
      <c r="OY28" s="677">
        <v>11.59737</v>
      </c>
      <c r="OZ28" s="677">
        <v>23.851199999999999</v>
      </c>
      <c r="PA28" s="677">
        <v>12.91028</v>
      </c>
      <c r="PB28" s="677">
        <v>1.53173</v>
      </c>
      <c r="PC28" s="677">
        <v>0.21881999999999999</v>
      </c>
      <c r="PD28" s="677">
        <v>7.0021899999999997</v>
      </c>
      <c r="PE28" s="677">
        <v>40.26258</v>
      </c>
      <c r="PF28" s="689">
        <v>457</v>
      </c>
      <c r="PG28" s="676">
        <v>1.9693700000000001</v>
      </c>
      <c r="PH28" s="677">
        <v>5.2516400000000001</v>
      </c>
      <c r="PI28" s="677">
        <v>2.18818</v>
      </c>
      <c r="PJ28" s="677">
        <v>59.956240000000001</v>
      </c>
      <c r="PK28" s="677">
        <v>30.63457</v>
      </c>
      <c r="PL28" s="689">
        <v>457</v>
      </c>
      <c r="PM28" s="676">
        <v>1.7505500000000001</v>
      </c>
      <c r="PN28" s="677">
        <v>2.407</v>
      </c>
      <c r="PO28" s="677">
        <v>3.71991</v>
      </c>
      <c r="PP28" s="677">
        <v>63.457329999999999</v>
      </c>
      <c r="PQ28" s="677">
        <v>28.665209999999998</v>
      </c>
      <c r="PR28" s="689">
        <v>457</v>
      </c>
      <c r="PS28" s="676">
        <v>19.037199999999999</v>
      </c>
      <c r="PT28" s="677">
        <v>3.9387300000000001</v>
      </c>
      <c r="PU28" s="677">
        <v>69.146609999999995</v>
      </c>
      <c r="PV28" s="677">
        <v>7.8774600000000001</v>
      </c>
      <c r="PW28" s="689">
        <v>457</v>
      </c>
      <c r="PX28" s="676">
        <v>2.18818</v>
      </c>
      <c r="PY28" s="677">
        <v>7.4398200000000001</v>
      </c>
      <c r="PZ28" s="677">
        <v>72.428880000000007</v>
      </c>
      <c r="QA28" s="677">
        <v>17.943110000000001</v>
      </c>
      <c r="QB28" s="689">
        <v>457</v>
      </c>
      <c r="QC28" s="676">
        <v>15.75492</v>
      </c>
      <c r="QD28" s="677">
        <v>66.958420000000004</v>
      </c>
      <c r="QE28" s="677">
        <v>17.286650000000002</v>
      </c>
      <c r="QF28" s="689">
        <v>457</v>
      </c>
      <c r="QG28" s="676">
        <v>71.115970000000004</v>
      </c>
      <c r="QH28" s="677">
        <v>8.0962800000000001</v>
      </c>
      <c r="QI28" s="677">
        <v>20.787749999999999</v>
      </c>
      <c r="QJ28" s="695">
        <v>457</v>
      </c>
    </row>
    <row r="29" spans="1:452" ht="22.15" customHeight="1" x14ac:dyDescent="0.15">
      <c r="A29" s="1725"/>
      <c r="B29" s="696" t="s">
        <v>201</v>
      </c>
      <c r="C29" s="32">
        <f t="shared" si="0"/>
        <v>11</v>
      </c>
      <c r="D29" s="687">
        <v>50.39593</v>
      </c>
      <c r="E29" s="688">
        <v>49.60407</v>
      </c>
      <c r="F29" s="689">
        <v>1768</v>
      </c>
      <c r="G29" s="677">
        <v>2.4886900000000001</v>
      </c>
      <c r="H29" s="677">
        <v>12.726240000000001</v>
      </c>
      <c r="I29" s="677">
        <v>14.423080000000001</v>
      </c>
      <c r="J29" s="677">
        <v>19.909500000000001</v>
      </c>
      <c r="K29" s="677">
        <v>17.703620000000001</v>
      </c>
      <c r="L29" s="677">
        <v>15.441179999999999</v>
      </c>
      <c r="M29" s="677">
        <v>17.307690000000001</v>
      </c>
      <c r="N29" s="689">
        <v>1768</v>
      </c>
      <c r="O29" s="676">
        <v>2.3755700000000002</v>
      </c>
      <c r="P29" s="677">
        <v>29.072399999999998</v>
      </c>
      <c r="Q29" s="677">
        <v>13.17873</v>
      </c>
      <c r="R29" s="677">
        <v>9.3325800000000001</v>
      </c>
      <c r="S29" s="677">
        <v>42.760179999999998</v>
      </c>
      <c r="T29" s="677">
        <v>3.1674199999999999</v>
      </c>
      <c r="U29" s="677">
        <v>0.11312</v>
      </c>
      <c r="V29" s="689">
        <v>1768</v>
      </c>
      <c r="W29" s="676">
        <v>35.294119999999999</v>
      </c>
      <c r="X29" s="677">
        <v>2.4886900000000001</v>
      </c>
      <c r="Y29" s="677">
        <v>1.0181</v>
      </c>
      <c r="Z29" s="677">
        <v>4.4683299999999999</v>
      </c>
      <c r="AA29" s="677">
        <v>16.233029999999999</v>
      </c>
      <c r="AB29" s="677">
        <v>17.8733</v>
      </c>
      <c r="AC29" s="677">
        <v>5.1470599999999997</v>
      </c>
      <c r="AD29" s="677">
        <v>15.89367</v>
      </c>
      <c r="AE29" s="677">
        <v>1.58371</v>
      </c>
      <c r="AF29" s="689">
        <v>1768</v>
      </c>
      <c r="AG29" s="676">
        <v>6.4479600000000001</v>
      </c>
      <c r="AH29" s="677">
        <v>93.552040000000005</v>
      </c>
      <c r="AI29" s="689">
        <v>1768</v>
      </c>
      <c r="AJ29" s="676">
        <v>32.466059999999999</v>
      </c>
      <c r="AK29" s="677">
        <v>18.04299</v>
      </c>
      <c r="AL29" s="677">
        <v>9.8981899999999996</v>
      </c>
      <c r="AM29" s="677">
        <v>20.701360000000001</v>
      </c>
      <c r="AN29" s="677">
        <v>18.891400000000001</v>
      </c>
      <c r="AO29" s="677">
        <v>0</v>
      </c>
      <c r="AP29" s="689">
        <v>1768</v>
      </c>
      <c r="AQ29" s="693">
        <v>27.545249999999999</v>
      </c>
      <c r="AR29" s="693">
        <v>40.610860000000002</v>
      </c>
      <c r="AS29" s="693">
        <v>31.843889999999998</v>
      </c>
      <c r="AT29" s="1304">
        <v>1768</v>
      </c>
      <c r="AU29" s="676">
        <v>22.058820000000001</v>
      </c>
      <c r="AV29" s="677">
        <v>72.341629999999995</v>
      </c>
      <c r="AW29" s="677">
        <v>5.5995499999999998</v>
      </c>
      <c r="AX29" s="689">
        <v>1768</v>
      </c>
      <c r="AY29" s="676">
        <v>3.7330299999999998</v>
      </c>
      <c r="AZ29" s="677">
        <v>90.667420000000007</v>
      </c>
      <c r="BA29" s="677">
        <v>5.5995499999999998</v>
      </c>
      <c r="BB29" s="689">
        <v>1768</v>
      </c>
      <c r="BC29" s="676">
        <v>9.2760200000000008</v>
      </c>
      <c r="BD29" s="677">
        <v>85.180999999999997</v>
      </c>
      <c r="BE29" s="677">
        <v>5.5429899999999996</v>
      </c>
      <c r="BF29" s="689">
        <v>1768</v>
      </c>
      <c r="BG29" s="676">
        <v>3.5067900000000001</v>
      </c>
      <c r="BH29" s="677">
        <v>14.309950000000001</v>
      </c>
      <c r="BI29" s="677">
        <v>27.149319999999999</v>
      </c>
      <c r="BJ29" s="677">
        <v>16.006789999999999</v>
      </c>
      <c r="BK29" s="677">
        <v>11.82127</v>
      </c>
      <c r="BL29" s="677">
        <v>5.9954799999999997</v>
      </c>
      <c r="BM29" s="677">
        <v>2.0927600000000002</v>
      </c>
      <c r="BN29" s="677">
        <v>19.117650000000001</v>
      </c>
      <c r="BO29" s="689">
        <v>1768</v>
      </c>
      <c r="BP29" s="676">
        <v>12.61312</v>
      </c>
      <c r="BQ29" s="677">
        <v>13.68778</v>
      </c>
      <c r="BR29" s="677">
        <v>8.6538500000000003</v>
      </c>
      <c r="BS29" s="677">
        <v>5.0904999999999996</v>
      </c>
      <c r="BT29" s="677">
        <v>4.3552</v>
      </c>
      <c r="BU29" s="677">
        <v>7.9185499999999998</v>
      </c>
      <c r="BV29" s="677">
        <v>15.49774</v>
      </c>
      <c r="BW29" s="677">
        <v>32.183259999999997</v>
      </c>
      <c r="BX29" s="689">
        <v>1768</v>
      </c>
      <c r="BY29" s="676">
        <v>36.199100000000001</v>
      </c>
      <c r="BZ29" s="677">
        <v>35.916289999999996</v>
      </c>
      <c r="CA29" s="677">
        <v>21.04072</v>
      </c>
      <c r="CB29" s="677">
        <v>4.8642500000000002</v>
      </c>
      <c r="CC29" s="677">
        <v>1.9796400000000001</v>
      </c>
      <c r="CD29" s="689">
        <v>1768</v>
      </c>
      <c r="CE29" s="676">
        <v>67.760180000000005</v>
      </c>
      <c r="CF29" s="677">
        <v>17.364249999999998</v>
      </c>
      <c r="CG29" s="677">
        <v>11.31222</v>
      </c>
      <c r="CH29" s="677">
        <v>2.2624399999999998</v>
      </c>
      <c r="CI29" s="677">
        <v>1.3008999999999999</v>
      </c>
      <c r="CJ29" s="689">
        <v>1768</v>
      </c>
      <c r="CK29" s="676">
        <v>4.3552</v>
      </c>
      <c r="CL29" s="677">
        <v>12.66968</v>
      </c>
      <c r="CM29" s="677">
        <v>43.042990000000003</v>
      </c>
      <c r="CN29" s="677">
        <v>21.43665</v>
      </c>
      <c r="CO29" s="677">
        <v>18.495480000000001</v>
      </c>
      <c r="CP29" s="689">
        <v>1768</v>
      </c>
      <c r="CQ29" s="676">
        <v>19.117650000000001</v>
      </c>
      <c r="CR29" s="677">
        <v>31.73077</v>
      </c>
      <c r="CS29" s="677">
        <v>33.93665</v>
      </c>
      <c r="CT29" s="677">
        <v>9.9547500000000007</v>
      </c>
      <c r="CU29" s="677">
        <v>5.2601800000000001</v>
      </c>
      <c r="CV29" s="689">
        <v>1768</v>
      </c>
      <c r="CW29" s="676">
        <v>6.3914</v>
      </c>
      <c r="CX29" s="677">
        <v>17.08145</v>
      </c>
      <c r="CY29" s="677">
        <v>40.10181</v>
      </c>
      <c r="CZ29" s="677">
        <v>20.24887</v>
      </c>
      <c r="DA29" s="677">
        <v>16.176469999999998</v>
      </c>
      <c r="DB29" s="689">
        <v>1768</v>
      </c>
      <c r="DC29" s="676">
        <v>4.4117600000000001</v>
      </c>
      <c r="DD29" s="677">
        <v>12.66968</v>
      </c>
      <c r="DE29" s="677">
        <v>26.300899999999999</v>
      </c>
      <c r="DF29" s="677">
        <v>24.660630000000001</v>
      </c>
      <c r="DG29" s="677">
        <v>31.95701</v>
      </c>
      <c r="DH29" s="689">
        <v>1768</v>
      </c>
      <c r="DI29" s="676">
        <v>24.038460000000001</v>
      </c>
      <c r="DJ29" s="677">
        <v>33.993209999999998</v>
      </c>
      <c r="DK29" s="677">
        <v>30.656110000000002</v>
      </c>
      <c r="DL29" s="677">
        <v>7.6357499999999998</v>
      </c>
      <c r="DM29" s="677">
        <v>3.6764700000000001</v>
      </c>
      <c r="DN29" s="689">
        <v>1768</v>
      </c>
      <c r="DO29" s="676">
        <v>3.1108600000000002</v>
      </c>
      <c r="DP29" s="677">
        <v>7.1832599999999998</v>
      </c>
      <c r="DQ29" s="677">
        <v>14.25339</v>
      </c>
      <c r="DR29" s="677">
        <v>10.91629</v>
      </c>
      <c r="DS29" s="677">
        <v>64.536199999999994</v>
      </c>
      <c r="DT29" s="689">
        <v>1768</v>
      </c>
      <c r="DU29" s="676">
        <v>8.8235299999999999</v>
      </c>
      <c r="DV29" s="677">
        <v>21.493210000000001</v>
      </c>
      <c r="DW29" s="677">
        <v>31.900449999999999</v>
      </c>
      <c r="DX29" s="677">
        <v>16.742080000000001</v>
      </c>
      <c r="DY29" s="677">
        <v>21.04072</v>
      </c>
      <c r="DZ29" s="689">
        <v>1768</v>
      </c>
      <c r="EA29" s="676">
        <v>31.16516</v>
      </c>
      <c r="EB29" s="677">
        <v>14.36652</v>
      </c>
      <c r="EC29" s="677">
        <v>16.8552</v>
      </c>
      <c r="ED29" s="677">
        <v>11.82127</v>
      </c>
      <c r="EE29" s="677">
        <v>25.79186</v>
      </c>
      <c r="EF29" s="689">
        <v>1768</v>
      </c>
      <c r="EG29" s="676">
        <v>8.7104099999999995</v>
      </c>
      <c r="EH29" s="677">
        <v>17.986429999999999</v>
      </c>
      <c r="EI29" s="677">
        <v>37.443440000000002</v>
      </c>
      <c r="EJ29" s="677">
        <v>15.49774</v>
      </c>
      <c r="EK29" s="677">
        <v>20.361989999999999</v>
      </c>
      <c r="EL29" s="689">
        <v>1768</v>
      </c>
      <c r="EM29" s="676">
        <v>89.196830000000006</v>
      </c>
      <c r="EN29" s="677">
        <v>10.80317</v>
      </c>
      <c r="EO29" s="689">
        <v>1768</v>
      </c>
      <c r="EP29" s="676">
        <v>72.963800000000006</v>
      </c>
      <c r="EQ29" s="677">
        <v>27.036200000000001</v>
      </c>
      <c r="ER29" s="689">
        <v>1768</v>
      </c>
      <c r="ES29" s="676">
        <v>13.97059</v>
      </c>
      <c r="ET29" s="677">
        <v>17.138010000000001</v>
      </c>
      <c r="EU29" s="677">
        <v>5.9389099999999999</v>
      </c>
      <c r="EV29" s="677">
        <v>51.018099999999997</v>
      </c>
      <c r="EW29" s="677">
        <v>11.93439</v>
      </c>
      <c r="EX29" s="689">
        <v>1768</v>
      </c>
      <c r="EY29" s="676">
        <v>16.28959</v>
      </c>
      <c r="EZ29" s="677">
        <v>8.3144799999999996</v>
      </c>
      <c r="FA29" s="677">
        <v>47.624429999999997</v>
      </c>
      <c r="FB29" s="677">
        <v>10.91629</v>
      </c>
      <c r="FC29" s="677">
        <v>16.8552</v>
      </c>
      <c r="FD29" s="689">
        <v>1768</v>
      </c>
      <c r="FE29" s="676">
        <v>26.58371</v>
      </c>
      <c r="FF29" s="677">
        <v>73.416290000000004</v>
      </c>
      <c r="FG29" s="689">
        <v>1768</v>
      </c>
      <c r="FH29" s="676">
        <v>59.841630000000002</v>
      </c>
      <c r="FI29" s="677">
        <v>20.475110000000001</v>
      </c>
      <c r="FJ29" s="677">
        <v>13.122170000000001</v>
      </c>
      <c r="FK29" s="677">
        <v>58.653849999999998</v>
      </c>
      <c r="FL29" s="677">
        <v>44.909500000000001</v>
      </c>
      <c r="FM29" s="677">
        <v>23.9819</v>
      </c>
      <c r="FN29" s="677">
        <v>6.4479600000000001</v>
      </c>
      <c r="FO29" s="677">
        <v>11.764709999999999</v>
      </c>
      <c r="FP29" s="677">
        <v>1.4140299999999999</v>
      </c>
      <c r="FQ29" s="677">
        <v>12.556559999999999</v>
      </c>
      <c r="FR29" s="689">
        <v>1768</v>
      </c>
      <c r="FS29" s="676">
        <v>51.323250000000002</v>
      </c>
      <c r="FT29" s="677">
        <v>48.676749999999998</v>
      </c>
      <c r="FU29" s="689">
        <v>1058</v>
      </c>
      <c r="FV29" s="676">
        <v>56.629829999999998</v>
      </c>
      <c r="FW29" s="677">
        <v>43.370170000000002</v>
      </c>
      <c r="FX29" s="689">
        <v>362</v>
      </c>
      <c r="FY29" s="676">
        <v>53.879309999999997</v>
      </c>
      <c r="FZ29" s="677">
        <v>46.120690000000003</v>
      </c>
      <c r="GA29" s="698">
        <v>232</v>
      </c>
      <c r="GB29" s="676">
        <v>37.801349999999999</v>
      </c>
      <c r="GC29" s="677">
        <v>62.198650000000001</v>
      </c>
      <c r="GD29" s="698">
        <v>1037</v>
      </c>
      <c r="GE29" s="676">
        <v>34.382869999999997</v>
      </c>
      <c r="GF29" s="677">
        <v>65.617130000000003</v>
      </c>
      <c r="GG29" s="698">
        <v>794</v>
      </c>
      <c r="GH29" s="676">
        <v>73.584909999999994</v>
      </c>
      <c r="GI29" s="677">
        <v>26.415089999999999</v>
      </c>
      <c r="GJ29" s="698">
        <v>424</v>
      </c>
      <c r="GK29" s="676">
        <v>32.456139999999998</v>
      </c>
      <c r="GL29" s="677">
        <v>67.543859999999995</v>
      </c>
      <c r="GM29" s="698">
        <v>114</v>
      </c>
      <c r="GN29" s="676">
        <v>47.596150000000002</v>
      </c>
      <c r="GO29" s="677">
        <v>52.403849999999998</v>
      </c>
      <c r="GP29" s="698">
        <v>208</v>
      </c>
      <c r="GQ29" s="676">
        <v>72</v>
      </c>
      <c r="GR29" s="677">
        <v>28</v>
      </c>
      <c r="GS29" s="698">
        <v>25</v>
      </c>
      <c r="GT29" s="676">
        <v>38.65784</v>
      </c>
      <c r="GU29" s="677">
        <v>61.34216</v>
      </c>
      <c r="GV29" s="698">
        <v>1058</v>
      </c>
      <c r="GW29" s="676">
        <v>50.82873</v>
      </c>
      <c r="GX29" s="677">
        <v>49.17127</v>
      </c>
      <c r="GY29" s="698">
        <v>362</v>
      </c>
      <c r="GZ29" s="676">
        <v>32.758620000000001</v>
      </c>
      <c r="HA29" s="677">
        <v>67.241380000000007</v>
      </c>
      <c r="HB29" s="698">
        <v>232</v>
      </c>
      <c r="HC29" s="676">
        <v>27.675989999999999</v>
      </c>
      <c r="HD29" s="677">
        <v>72.324010000000001</v>
      </c>
      <c r="HE29" s="698">
        <v>1037</v>
      </c>
      <c r="HF29" s="676">
        <v>25.566749999999999</v>
      </c>
      <c r="HG29" s="677">
        <v>74.433250000000001</v>
      </c>
      <c r="HH29" s="698">
        <v>794</v>
      </c>
      <c r="HI29" s="676">
        <v>40.330190000000002</v>
      </c>
      <c r="HJ29" s="677">
        <v>59.669809999999998</v>
      </c>
      <c r="HK29" s="698">
        <v>424</v>
      </c>
      <c r="HL29" s="676">
        <v>23.68421</v>
      </c>
      <c r="HM29" s="677">
        <v>76.315790000000007</v>
      </c>
      <c r="HN29" s="698">
        <v>114</v>
      </c>
      <c r="HO29" s="676">
        <v>33.173079999999999</v>
      </c>
      <c r="HP29" s="677">
        <v>66.826920000000001</v>
      </c>
      <c r="HQ29" s="698">
        <v>208</v>
      </c>
      <c r="HR29" s="676">
        <v>72</v>
      </c>
      <c r="HS29" s="677">
        <v>28</v>
      </c>
      <c r="HT29" s="698">
        <v>25</v>
      </c>
      <c r="HU29" s="676">
        <v>28.071829999999999</v>
      </c>
      <c r="HV29" s="677">
        <v>71.928169999999994</v>
      </c>
      <c r="HW29" s="698">
        <v>1058</v>
      </c>
      <c r="HX29" s="676">
        <v>32.872929999999997</v>
      </c>
      <c r="HY29" s="677">
        <v>67.127070000000003</v>
      </c>
      <c r="HZ29" s="698">
        <v>362</v>
      </c>
      <c r="IA29" s="676">
        <v>17.241379999999999</v>
      </c>
      <c r="IB29" s="677">
        <v>82.758619999999993</v>
      </c>
      <c r="IC29" s="698">
        <v>232</v>
      </c>
      <c r="ID29" s="676">
        <v>32.883319999999998</v>
      </c>
      <c r="IE29" s="677">
        <v>67.116680000000002</v>
      </c>
      <c r="IF29" s="698">
        <v>1037</v>
      </c>
      <c r="IG29" s="676">
        <v>31.360199999999999</v>
      </c>
      <c r="IH29" s="677">
        <v>68.639799999999994</v>
      </c>
      <c r="II29" s="698">
        <v>794</v>
      </c>
      <c r="IJ29" s="676">
        <v>33.01887</v>
      </c>
      <c r="IK29" s="677">
        <v>66.981129999999993</v>
      </c>
      <c r="IL29" s="698">
        <v>424</v>
      </c>
      <c r="IM29" s="676">
        <v>19.298249999999999</v>
      </c>
      <c r="IN29" s="677">
        <v>80.701750000000004</v>
      </c>
      <c r="IO29" s="698">
        <v>114</v>
      </c>
      <c r="IP29" s="676">
        <v>23.557690000000001</v>
      </c>
      <c r="IQ29" s="677">
        <v>76.442310000000006</v>
      </c>
      <c r="IR29" s="698">
        <v>208</v>
      </c>
      <c r="IS29" s="676">
        <v>28</v>
      </c>
      <c r="IT29" s="677">
        <v>72</v>
      </c>
      <c r="IU29" s="698">
        <v>25</v>
      </c>
      <c r="IV29" s="676">
        <v>55.995480000000001</v>
      </c>
      <c r="IW29" s="677">
        <v>28.3371</v>
      </c>
      <c r="IX29" s="677">
        <v>15.66742</v>
      </c>
      <c r="IY29" s="698">
        <v>1768</v>
      </c>
      <c r="IZ29" s="676">
        <v>8.4276</v>
      </c>
      <c r="JA29" s="677">
        <v>3.8461500000000002</v>
      </c>
      <c r="JB29" s="677">
        <v>13.461539999999999</v>
      </c>
      <c r="JC29" s="677">
        <v>49.377830000000003</v>
      </c>
      <c r="JD29" s="677">
        <v>24.886880000000001</v>
      </c>
      <c r="JE29" s="698">
        <v>1768</v>
      </c>
      <c r="JF29" s="676">
        <v>22.681000000000001</v>
      </c>
      <c r="JG29" s="677">
        <v>46.380090000000003</v>
      </c>
      <c r="JH29" s="677">
        <v>6.3348399999999998</v>
      </c>
      <c r="JI29" s="677">
        <v>24.60407</v>
      </c>
      <c r="JJ29" s="698">
        <v>1768</v>
      </c>
      <c r="JK29" s="676">
        <v>9.3325800000000001</v>
      </c>
      <c r="JL29" s="677">
        <v>4.2986399999999998</v>
      </c>
      <c r="JM29" s="677">
        <v>67.081450000000004</v>
      </c>
      <c r="JN29" s="677">
        <v>3.9592800000000001</v>
      </c>
      <c r="JO29" s="677">
        <v>15.328049999999999</v>
      </c>
      <c r="JP29" s="698">
        <v>1768</v>
      </c>
      <c r="JQ29" s="676">
        <v>10.23756</v>
      </c>
      <c r="JR29" s="677">
        <v>3.2239800000000001</v>
      </c>
      <c r="JS29" s="677">
        <v>72.567869999999999</v>
      </c>
      <c r="JT29" s="677">
        <v>2.88462</v>
      </c>
      <c r="JU29" s="677">
        <v>11.08597</v>
      </c>
      <c r="JV29" s="698">
        <v>1768</v>
      </c>
      <c r="JW29" s="676">
        <v>2.0927600000000002</v>
      </c>
      <c r="JX29" s="677">
        <v>3.61991</v>
      </c>
      <c r="JY29" s="677">
        <v>80.656109999999998</v>
      </c>
      <c r="JZ29" s="677">
        <v>2.0362</v>
      </c>
      <c r="KA29" s="677">
        <v>11.59502</v>
      </c>
      <c r="KB29" s="698">
        <v>1768</v>
      </c>
      <c r="KC29" s="676">
        <v>1.1312199999999999</v>
      </c>
      <c r="KD29" s="677">
        <v>9.9547500000000007</v>
      </c>
      <c r="KE29" s="677">
        <v>42.364249999999998</v>
      </c>
      <c r="KF29" s="677">
        <v>28.16742</v>
      </c>
      <c r="KG29" s="677">
        <v>15.10181</v>
      </c>
      <c r="KH29" s="677">
        <v>3.2805399999999998</v>
      </c>
      <c r="KI29" s="698">
        <v>1768</v>
      </c>
      <c r="KJ29" s="676">
        <v>66.572400000000002</v>
      </c>
      <c r="KK29" s="677">
        <v>9.6719500000000007</v>
      </c>
      <c r="KL29" s="677">
        <v>23.755659999999999</v>
      </c>
      <c r="KM29" s="698">
        <v>1768</v>
      </c>
      <c r="KN29" s="676">
        <v>41.798639999999999</v>
      </c>
      <c r="KO29" s="677">
        <v>20.531669999999998</v>
      </c>
      <c r="KP29" s="677">
        <v>12.047510000000001</v>
      </c>
      <c r="KQ29" s="677">
        <v>9.1063299999999998</v>
      </c>
      <c r="KR29" s="677">
        <v>16.515840000000001</v>
      </c>
      <c r="KS29" s="698">
        <v>1768</v>
      </c>
      <c r="KT29" s="676">
        <v>4.4683299999999999</v>
      </c>
      <c r="KU29" s="677">
        <v>7.7488700000000001</v>
      </c>
      <c r="KV29" s="677">
        <v>55.033940000000001</v>
      </c>
      <c r="KW29" s="677">
        <v>32.748869999999997</v>
      </c>
      <c r="KX29" s="698">
        <v>1768</v>
      </c>
      <c r="KY29" s="676">
        <v>63.178730000000002</v>
      </c>
      <c r="KZ29" s="677">
        <v>7.1832599999999998</v>
      </c>
      <c r="LA29" s="677">
        <v>29.638010000000001</v>
      </c>
      <c r="LB29" s="689">
        <v>1768</v>
      </c>
      <c r="LC29" s="676">
        <v>67.081450000000004</v>
      </c>
      <c r="LD29" s="677">
        <v>5.8823499999999997</v>
      </c>
      <c r="LE29" s="677">
        <v>27.036200000000001</v>
      </c>
      <c r="LF29" s="689">
        <v>1768</v>
      </c>
      <c r="LG29" s="676">
        <v>75.622169999999997</v>
      </c>
      <c r="LH29" s="677">
        <v>2.4321299999999999</v>
      </c>
      <c r="LI29" s="677">
        <v>21.945699999999999</v>
      </c>
      <c r="LJ29" s="689">
        <v>1768</v>
      </c>
      <c r="LK29" s="676">
        <v>6.4479600000000001</v>
      </c>
      <c r="LL29" s="677">
        <v>49.943440000000002</v>
      </c>
      <c r="LM29" s="677">
        <v>43.608600000000003</v>
      </c>
      <c r="LN29" s="689">
        <v>1768</v>
      </c>
      <c r="LO29" s="676">
        <v>18.552040000000002</v>
      </c>
      <c r="LP29" s="677">
        <v>23.9819</v>
      </c>
      <c r="LQ29" s="677">
        <v>5.9954799999999997</v>
      </c>
      <c r="LR29" s="677">
        <v>9.61538</v>
      </c>
      <c r="LS29" s="677">
        <v>41.855200000000004</v>
      </c>
      <c r="LT29" s="689">
        <v>1768</v>
      </c>
      <c r="LU29" s="676">
        <v>4.8642500000000002</v>
      </c>
      <c r="LV29" s="677">
        <v>7.5226199999999999</v>
      </c>
      <c r="LW29" s="677">
        <v>43.495480000000001</v>
      </c>
      <c r="LX29" s="677">
        <v>2.4886900000000001</v>
      </c>
      <c r="LY29" s="677">
        <v>41.628959999999999</v>
      </c>
      <c r="LZ29" s="689">
        <v>1768</v>
      </c>
      <c r="MA29" s="676">
        <v>40.66742</v>
      </c>
      <c r="MB29" s="677">
        <v>26.58371</v>
      </c>
      <c r="MC29" s="677">
        <v>32.748869999999997</v>
      </c>
      <c r="MD29" s="689">
        <v>1768</v>
      </c>
      <c r="ME29" s="676">
        <v>6.1086</v>
      </c>
      <c r="MF29" s="677">
        <v>51.300899999999999</v>
      </c>
      <c r="MG29" s="677">
        <v>2.8280500000000002</v>
      </c>
      <c r="MH29" s="677">
        <v>5.4298599999999997</v>
      </c>
      <c r="MI29" s="677">
        <v>34.33258</v>
      </c>
      <c r="MJ29" s="689">
        <v>1768</v>
      </c>
      <c r="MK29" s="676">
        <v>13.91403</v>
      </c>
      <c r="ML29" s="677">
        <v>48.755659999999999</v>
      </c>
      <c r="MM29" s="677">
        <v>12.839370000000001</v>
      </c>
      <c r="MN29" s="677">
        <v>24.490950000000002</v>
      </c>
      <c r="MO29" s="689">
        <v>1768</v>
      </c>
      <c r="MP29" s="676">
        <v>62.217190000000002</v>
      </c>
      <c r="MQ29" s="677">
        <v>39.592759999999998</v>
      </c>
      <c r="MR29" s="677">
        <v>41.119909999999997</v>
      </c>
      <c r="MS29" s="677">
        <v>37.047510000000003</v>
      </c>
      <c r="MT29" s="677">
        <v>44.796379999999999</v>
      </c>
      <c r="MU29" s="677">
        <v>24.773759999999999</v>
      </c>
      <c r="MV29" s="689">
        <v>1768</v>
      </c>
      <c r="MW29" s="676">
        <v>7.8619899999999996</v>
      </c>
      <c r="MX29" s="677">
        <v>57.070140000000002</v>
      </c>
      <c r="MY29" s="677">
        <v>3.3371</v>
      </c>
      <c r="MZ29" s="677">
        <v>10.180999999999999</v>
      </c>
      <c r="NA29" s="677">
        <v>21.549769999999999</v>
      </c>
      <c r="NB29" s="689">
        <v>1768</v>
      </c>
      <c r="NC29" s="676">
        <v>9.5022599999999997</v>
      </c>
      <c r="ND29" s="677">
        <v>8.3710400000000007</v>
      </c>
      <c r="NE29" s="677">
        <v>82.1267</v>
      </c>
      <c r="NF29" s="689">
        <v>1768</v>
      </c>
      <c r="NG29" s="676">
        <v>4.5248900000000001</v>
      </c>
      <c r="NH29" s="677">
        <v>3.5067900000000001</v>
      </c>
      <c r="NI29" s="677">
        <v>6.1651600000000002</v>
      </c>
      <c r="NJ29" s="677">
        <v>48.755659999999999</v>
      </c>
      <c r="NK29" s="677">
        <v>37.047510000000003</v>
      </c>
      <c r="NL29" s="689">
        <v>1768</v>
      </c>
      <c r="NM29" s="676">
        <v>3.2805399999999998</v>
      </c>
      <c r="NN29" s="677">
        <v>39.762439999999998</v>
      </c>
      <c r="NO29" s="677">
        <v>14.76244</v>
      </c>
      <c r="NP29" s="677">
        <v>3.2239800000000001</v>
      </c>
      <c r="NQ29" s="677">
        <v>38.970590000000001</v>
      </c>
      <c r="NR29" s="689">
        <v>1768</v>
      </c>
      <c r="NS29" s="676">
        <v>18.26923</v>
      </c>
      <c r="NT29" s="677">
        <v>7.5226199999999999</v>
      </c>
      <c r="NU29" s="677">
        <v>74.20814</v>
      </c>
      <c r="NV29" s="689">
        <v>1768</v>
      </c>
      <c r="NW29" s="676">
        <v>11.99095</v>
      </c>
      <c r="NX29" s="677">
        <v>38.857469999999999</v>
      </c>
      <c r="NY29" s="677">
        <v>10.067869999999999</v>
      </c>
      <c r="NZ29" s="677">
        <v>3.4502299999999999</v>
      </c>
      <c r="OA29" s="677">
        <v>35.633479999999999</v>
      </c>
      <c r="OB29" s="689">
        <v>1768</v>
      </c>
      <c r="OC29" s="676">
        <v>4.2420799999999996</v>
      </c>
      <c r="OD29" s="677">
        <v>21.380089999999999</v>
      </c>
      <c r="OE29" s="677">
        <v>5.8257899999999996</v>
      </c>
      <c r="OF29" s="677">
        <v>2.4321299999999999</v>
      </c>
      <c r="OG29" s="677">
        <v>66.119910000000004</v>
      </c>
      <c r="OH29" s="689">
        <v>1768</v>
      </c>
      <c r="OI29" s="676">
        <v>3.61991</v>
      </c>
      <c r="OJ29" s="677">
        <v>18.552040000000002</v>
      </c>
      <c r="OK29" s="677">
        <v>7.0135699999999996</v>
      </c>
      <c r="OL29" s="677">
        <v>1.9230799999999999</v>
      </c>
      <c r="OM29" s="677">
        <v>68.891400000000004</v>
      </c>
      <c r="ON29" s="689">
        <v>1768</v>
      </c>
      <c r="OO29" s="676">
        <v>2.4886900000000001</v>
      </c>
      <c r="OP29" s="677">
        <v>10.12443</v>
      </c>
      <c r="OQ29" s="677">
        <v>3.9592800000000001</v>
      </c>
      <c r="OR29" s="677">
        <v>1.52715</v>
      </c>
      <c r="OS29" s="677">
        <v>81.900450000000006</v>
      </c>
      <c r="OT29" s="689">
        <v>1768</v>
      </c>
      <c r="OU29" s="676">
        <v>21.493210000000001</v>
      </c>
      <c r="OV29" s="677">
        <v>14.423080000000001</v>
      </c>
      <c r="OW29" s="677">
        <v>5.65611</v>
      </c>
      <c r="OX29" s="677">
        <v>5.3167400000000002</v>
      </c>
      <c r="OY29" s="677">
        <v>15.328049999999999</v>
      </c>
      <c r="OZ29" s="677">
        <v>29.807690000000001</v>
      </c>
      <c r="PA29" s="677">
        <v>15.214930000000001</v>
      </c>
      <c r="PB29" s="677">
        <v>1.35747</v>
      </c>
      <c r="PC29" s="677">
        <v>1.1877800000000001</v>
      </c>
      <c r="PD29" s="677">
        <v>5.2601800000000001</v>
      </c>
      <c r="PE29" s="677">
        <v>36.821269999999998</v>
      </c>
      <c r="PF29" s="689">
        <v>1768</v>
      </c>
      <c r="PG29" s="676">
        <v>4.0724</v>
      </c>
      <c r="PH29" s="677">
        <v>3.8461500000000002</v>
      </c>
      <c r="PI29" s="677">
        <v>3.61991</v>
      </c>
      <c r="PJ29" s="677">
        <v>59.445700000000002</v>
      </c>
      <c r="PK29" s="677">
        <v>29.015840000000001</v>
      </c>
      <c r="PL29" s="689">
        <v>1768</v>
      </c>
      <c r="PM29" s="676">
        <v>1.75339</v>
      </c>
      <c r="PN29" s="677">
        <v>4.0158399999999999</v>
      </c>
      <c r="PO29" s="677">
        <v>2.9977399999999998</v>
      </c>
      <c r="PP29" s="677">
        <v>63.914029999999997</v>
      </c>
      <c r="PQ29" s="677">
        <v>27.318999999999999</v>
      </c>
      <c r="PR29" s="689">
        <v>1768</v>
      </c>
      <c r="PS29" s="676">
        <v>18.382349999999999</v>
      </c>
      <c r="PT29" s="677">
        <v>5.4298599999999997</v>
      </c>
      <c r="PU29" s="677">
        <v>69.739819999999995</v>
      </c>
      <c r="PV29" s="677">
        <v>6.4479600000000001</v>
      </c>
      <c r="PW29" s="689">
        <v>1768</v>
      </c>
      <c r="PX29" s="676">
        <v>1.6968300000000001</v>
      </c>
      <c r="PY29" s="677">
        <v>6.6742100000000004</v>
      </c>
      <c r="PZ29" s="677">
        <v>77.149320000000003</v>
      </c>
      <c r="QA29" s="677">
        <v>14.47964</v>
      </c>
      <c r="QB29" s="689">
        <v>1768</v>
      </c>
      <c r="QC29" s="676">
        <v>17.703620000000001</v>
      </c>
      <c r="QD29" s="677">
        <v>65.27149</v>
      </c>
      <c r="QE29" s="677">
        <v>17.024889999999999</v>
      </c>
      <c r="QF29" s="689">
        <v>1768</v>
      </c>
      <c r="QG29" s="676">
        <v>71.889139999999998</v>
      </c>
      <c r="QH29" s="677">
        <v>8.4841599999999993</v>
      </c>
      <c r="QI29" s="677">
        <v>19.6267</v>
      </c>
      <c r="QJ29" s="695">
        <v>1768</v>
      </c>
    </row>
    <row r="30" spans="1:452" ht="22.15" customHeight="1" x14ac:dyDescent="0.15">
      <c r="A30" s="1725"/>
      <c r="B30" s="696" t="s">
        <v>202</v>
      </c>
      <c r="C30" s="32">
        <f t="shared" si="0"/>
        <v>12</v>
      </c>
      <c r="D30" s="687">
        <v>50.39526</v>
      </c>
      <c r="E30" s="688">
        <v>49.60474</v>
      </c>
      <c r="F30" s="689">
        <v>1518</v>
      </c>
      <c r="G30" s="677">
        <v>2.5032899999999998</v>
      </c>
      <c r="H30" s="677">
        <v>12.7141</v>
      </c>
      <c r="I30" s="677">
        <v>14.426880000000001</v>
      </c>
      <c r="J30" s="677">
        <v>19.69697</v>
      </c>
      <c r="K30" s="677">
        <v>17.523060000000001</v>
      </c>
      <c r="L30" s="677">
        <v>15.61265</v>
      </c>
      <c r="M30" s="677">
        <v>17.523060000000001</v>
      </c>
      <c r="N30" s="689">
        <v>1518</v>
      </c>
      <c r="O30" s="676">
        <v>2.8985500000000002</v>
      </c>
      <c r="P30" s="677">
        <v>28.524370000000001</v>
      </c>
      <c r="Q30" s="677">
        <v>12.91173</v>
      </c>
      <c r="R30" s="677">
        <v>10.86957</v>
      </c>
      <c r="S30" s="677">
        <v>40.447960000000002</v>
      </c>
      <c r="T30" s="677">
        <v>4.1501999999999999</v>
      </c>
      <c r="U30" s="677">
        <v>0.19763</v>
      </c>
      <c r="V30" s="689">
        <v>1518</v>
      </c>
      <c r="W30" s="676">
        <v>35.243740000000003</v>
      </c>
      <c r="X30" s="677">
        <v>2.5032899999999998</v>
      </c>
      <c r="Y30" s="677">
        <v>1.05402</v>
      </c>
      <c r="Z30" s="677">
        <v>4.74308</v>
      </c>
      <c r="AA30" s="677">
        <v>15.4809</v>
      </c>
      <c r="AB30" s="677">
        <v>19.69697</v>
      </c>
      <c r="AC30" s="677">
        <v>4.8748399999999998</v>
      </c>
      <c r="AD30" s="677">
        <v>14.690379999999999</v>
      </c>
      <c r="AE30" s="677">
        <v>1.71278</v>
      </c>
      <c r="AF30" s="689">
        <v>1518</v>
      </c>
      <c r="AG30" s="676">
        <v>7.77339</v>
      </c>
      <c r="AH30" s="677">
        <v>92.226609999999994</v>
      </c>
      <c r="AI30" s="689">
        <v>1518</v>
      </c>
      <c r="AJ30" s="676">
        <v>35.83663</v>
      </c>
      <c r="AK30" s="677">
        <v>18.313569999999999</v>
      </c>
      <c r="AL30" s="677">
        <v>6.8511199999999999</v>
      </c>
      <c r="AM30" s="677">
        <v>19.69697</v>
      </c>
      <c r="AN30" s="677">
        <v>19.16996</v>
      </c>
      <c r="AO30" s="677">
        <v>0.13175000000000001</v>
      </c>
      <c r="AP30" s="689">
        <v>1518</v>
      </c>
      <c r="AQ30" s="693">
        <v>28.194990000000001</v>
      </c>
      <c r="AR30" s="693">
        <v>41.56785</v>
      </c>
      <c r="AS30" s="693">
        <v>30.23715</v>
      </c>
      <c r="AT30" s="1304">
        <v>1518</v>
      </c>
      <c r="AU30" s="676">
        <v>21.93676</v>
      </c>
      <c r="AV30" s="677">
        <v>72.068510000000003</v>
      </c>
      <c r="AW30" s="677">
        <v>5.9947299999999997</v>
      </c>
      <c r="AX30" s="689">
        <v>1518</v>
      </c>
      <c r="AY30" s="676">
        <v>4.3478300000000001</v>
      </c>
      <c r="AZ30" s="677">
        <v>89.459819999999993</v>
      </c>
      <c r="BA30" s="677">
        <v>6.1923599999999999</v>
      </c>
      <c r="BB30" s="689">
        <v>1518</v>
      </c>
      <c r="BC30" s="676">
        <v>10.342560000000001</v>
      </c>
      <c r="BD30" s="677">
        <v>83.728589999999997</v>
      </c>
      <c r="BE30" s="677">
        <v>5.9288499999999997</v>
      </c>
      <c r="BF30" s="689">
        <v>1518</v>
      </c>
      <c r="BG30" s="676">
        <v>2.8985500000000002</v>
      </c>
      <c r="BH30" s="677">
        <v>13.175230000000001</v>
      </c>
      <c r="BI30" s="677">
        <v>26.811589999999999</v>
      </c>
      <c r="BJ30" s="677">
        <v>18.840579999999999</v>
      </c>
      <c r="BK30" s="677">
        <v>11.725960000000001</v>
      </c>
      <c r="BL30" s="677">
        <v>6.5217400000000003</v>
      </c>
      <c r="BM30" s="677">
        <v>2.4374199999999999</v>
      </c>
      <c r="BN30" s="677">
        <v>17.588930000000001</v>
      </c>
      <c r="BO30" s="689">
        <v>1518</v>
      </c>
      <c r="BP30" s="676">
        <v>13.043480000000001</v>
      </c>
      <c r="BQ30" s="677">
        <v>13.63636</v>
      </c>
      <c r="BR30" s="677">
        <v>9.8814200000000003</v>
      </c>
      <c r="BS30" s="677">
        <v>4.4795800000000003</v>
      </c>
      <c r="BT30" s="677">
        <v>4.74308</v>
      </c>
      <c r="BU30" s="677">
        <v>6.6534899999999997</v>
      </c>
      <c r="BV30" s="677">
        <v>15.942030000000001</v>
      </c>
      <c r="BW30" s="677">
        <v>31.620550000000001</v>
      </c>
      <c r="BX30" s="689">
        <v>1518</v>
      </c>
      <c r="BY30" s="676">
        <v>37.681159999999998</v>
      </c>
      <c r="BZ30" s="677">
        <v>33.53096</v>
      </c>
      <c r="CA30" s="677">
        <v>20.750990000000002</v>
      </c>
      <c r="CB30" s="677">
        <v>5.6653500000000001</v>
      </c>
      <c r="CC30" s="677">
        <v>2.37154</v>
      </c>
      <c r="CD30" s="689">
        <v>1518</v>
      </c>
      <c r="CE30" s="676">
        <v>66.930170000000004</v>
      </c>
      <c r="CF30" s="677">
        <v>19.30171</v>
      </c>
      <c r="CG30" s="677">
        <v>9.7496700000000001</v>
      </c>
      <c r="CH30" s="677">
        <v>2.70092</v>
      </c>
      <c r="CI30" s="677">
        <v>1.31752</v>
      </c>
      <c r="CJ30" s="689">
        <v>1518</v>
      </c>
      <c r="CK30" s="676">
        <v>4.8748399999999998</v>
      </c>
      <c r="CL30" s="677">
        <v>12.055339999999999</v>
      </c>
      <c r="CM30" s="677">
        <v>42.160739999999997</v>
      </c>
      <c r="CN30" s="677">
        <v>21.475629999999999</v>
      </c>
      <c r="CO30" s="677">
        <v>19.43347</v>
      </c>
      <c r="CP30" s="689">
        <v>1518</v>
      </c>
      <c r="CQ30" s="676">
        <v>20.223980000000001</v>
      </c>
      <c r="CR30" s="677">
        <v>30.961790000000001</v>
      </c>
      <c r="CS30" s="677">
        <v>34.519100000000002</v>
      </c>
      <c r="CT30" s="677">
        <v>9.6837900000000001</v>
      </c>
      <c r="CU30" s="677">
        <v>4.6113299999999997</v>
      </c>
      <c r="CV30" s="689">
        <v>1518</v>
      </c>
      <c r="CW30" s="676">
        <v>7.5757599999999998</v>
      </c>
      <c r="CX30" s="677">
        <v>18.577079999999999</v>
      </c>
      <c r="CY30" s="677">
        <v>39.262189999999997</v>
      </c>
      <c r="CZ30" s="677">
        <v>18.577079999999999</v>
      </c>
      <c r="DA30" s="677">
        <v>16.007909999999999</v>
      </c>
      <c r="DB30" s="689">
        <v>1518</v>
      </c>
      <c r="DC30" s="676">
        <v>4.9407100000000002</v>
      </c>
      <c r="DD30" s="677">
        <v>13.438739999999999</v>
      </c>
      <c r="DE30" s="677">
        <v>25.559950000000001</v>
      </c>
      <c r="DF30" s="677">
        <v>23.847169999999998</v>
      </c>
      <c r="DG30" s="677">
        <v>32.213439999999999</v>
      </c>
      <c r="DH30" s="689">
        <v>1518</v>
      </c>
      <c r="DI30" s="676">
        <v>26.218710000000002</v>
      </c>
      <c r="DJ30" s="677">
        <v>33.662709999999997</v>
      </c>
      <c r="DK30" s="677">
        <v>29.446639999999999</v>
      </c>
      <c r="DL30" s="677">
        <v>7.1146200000000004</v>
      </c>
      <c r="DM30" s="677">
        <v>3.5573100000000002</v>
      </c>
      <c r="DN30" s="689">
        <v>1518</v>
      </c>
      <c r="DO30" s="676">
        <v>4.8748399999999998</v>
      </c>
      <c r="DP30" s="677">
        <v>6.1923599999999999</v>
      </c>
      <c r="DQ30" s="677">
        <v>14.22925</v>
      </c>
      <c r="DR30" s="677">
        <v>10.342560000000001</v>
      </c>
      <c r="DS30" s="677">
        <v>64.361000000000004</v>
      </c>
      <c r="DT30" s="689">
        <v>1518</v>
      </c>
      <c r="DU30" s="676">
        <v>9.6179199999999998</v>
      </c>
      <c r="DV30" s="677">
        <v>23.320160000000001</v>
      </c>
      <c r="DW30" s="677">
        <v>32.542819999999999</v>
      </c>
      <c r="DX30" s="677">
        <v>16.20553</v>
      </c>
      <c r="DY30" s="677">
        <v>18.313569999999999</v>
      </c>
      <c r="DZ30" s="689">
        <v>1518</v>
      </c>
      <c r="EA30" s="676">
        <v>31.620550000000001</v>
      </c>
      <c r="EB30" s="677">
        <v>13.83399</v>
      </c>
      <c r="EC30" s="677">
        <v>15.876150000000001</v>
      </c>
      <c r="ED30" s="677">
        <v>12.25296</v>
      </c>
      <c r="EE30" s="677">
        <v>26.416340000000002</v>
      </c>
      <c r="EF30" s="689">
        <v>1518</v>
      </c>
      <c r="EG30" s="676">
        <v>10.01318</v>
      </c>
      <c r="EH30" s="677">
        <v>17.918310000000002</v>
      </c>
      <c r="EI30" s="677">
        <v>33.465089999999996</v>
      </c>
      <c r="EJ30" s="677">
        <v>17.127800000000001</v>
      </c>
      <c r="EK30" s="677">
        <v>21.475629999999999</v>
      </c>
      <c r="EL30" s="689">
        <v>1518</v>
      </c>
      <c r="EM30" s="676">
        <v>86.956519999999998</v>
      </c>
      <c r="EN30" s="677">
        <v>13.043480000000001</v>
      </c>
      <c r="EO30" s="689">
        <v>1518</v>
      </c>
      <c r="EP30" s="676">
        <v>71.805009999999996</v>
      </c>
      <c r="EQ30" s="677">
        <v>28.194990000000001</v>
      </c>
      <c r="ER30" s="689">
        <v>1518</v>
      </c>
      <c r="ES30" s="676">
        <v>13.241110000000001</v>
      </c>
      <c r="ET30" s="677">
        <v>15.28327</v>
      </c>
      <c r="EU30" s="677">
        <v>6.2582300000000002</v>
      </c>
      <c r="EV30" s="677">
        <v>54.677210000000002</v>
      </c>
      <c r="EW30" s="677">
        <v>10.540179999999999</v>
      </c>
      <c r="EX30" s="689">
        <v>1518</v>
      </c>
      <c r="EY30" s="676">
        <v>14.492749999999999</v>
      </c>
      <c r="EZ30" s="677">
        <v>8.6297800000000002</v>
      </c>
      <c r="FA30" s="677">
        <v>50.39526</v>
      </c>
      <c r="FB30" s="677">
        <v>10.86957</v>
      </c>
      <c r="FC30" s="677">
        <v>15.61265</v>
      </c>
      <c r="FD30" s="689">
        <v>1518</v>
      </c>
      <c r="FE30" s="676">
        <v>26.613969999999998</v>
      </c>
      <c r="FF30" s="677">
        <v>73.386030000000005</v>
      </c>
      <c r="FG30" s="689">
        <v>1518</v>
      </c>
      <c r="FH30" s="676">
        <v>59.617919999999998</v>
      </c>
      <c r="FI30" s="677">
        <v>23.056650000000001</v>
      </c>
      <c r="FJ30" s="677">
        <v>13.83399</v>
      </c>
      <c r="FK30" s="677">
        <v>58.36627</v>
      </c>
      <c r="FL30" s="677">
        <v>45.059289999999997</v>
      </c>
      <c r="FM30" s="677">
        <v>23.649539999999998</v>
      </c>
      <c r="FN30" s="677">
        <v>5.4677199999999999</v>
      </c>
      <c r="FO30" s="677">
        <v>12.58235</v>
      </c>
      <c r="FP30" s="677">
        <v>1.3834</v>
      </c>
      <c r="FQ30" s="677">
        <v>11.13307</v>
      </c>
      <c r="FR30" s="689">
        <v>1518</v>
      </c>
      <c r="FS30" s="676">
        <v>50.82873</v>
      </c>
      <c r="FT30" s="677">
        <v>49.17127</v>
      </c>
      <c r="FU30" s="689">
        <v>905</v>
      </c>
      <c r="FV30" s="676">
        <v>62.571429999999999</v>
      </c>
      <c r="FW30" s="677">
        <v>37.428570000000001</v>
      </c>
      <c r="FX30" s="689">
        <v>350</v>
      </c>
      <c r="FY30" s="676">
        <v>59.523809999999997</v>
      </c>
      <c r="FZ30" s="677">
        <v>40.476190000000003</v>
      </c>
      <c r="GA30" s="698">
        <v>210</v>
      </c>
      <c r="GB30" s="676">
        <v>35.440179999999998</v>
      </c>
      <c r="GC30" s="677">
        <v>64.559820000000002</v>
      </c>
      <c r="GD30" s="698">
        <v>886</v>
      </c>
      <c r="GE30" s="676">
        <v>31.140350000000002</v>
      </c>
      <c r="GF30" s="677">
        <v>68.859650000000002</v>
      </c>
      <c r="GG30" s="698">
        <v>684</v>
      </c>
      <c r="GH30" s="676">
        <v>79.108639999999994</v>
      </c>
      <c r="GI30" s="677">
        <v>20.891359999999999</v>
      </c>
      <c r="GJ30" s="698">
        <v>359</v>
      </c>
      <c r="GK30" s="676">
        <v>37.349400000000003</v>
      </c>
      <c r="GL30" s="677">
        <v>62.650599999999997</v>
      </c>
      <c r="GM30" s="698">
        <v>83</v>
      </c>
      <c r="GN30" s="676">
        <v>48.691099999999999</v>
      </c>
      <c r="GO30" s="677">
        <v>51.308900000000001</v>
      </c>
      <c r="GP30" s="698">
        <v>191</v>
      </c>
      <c r="GQ30" s="676">
        <v>71.428569999999993</v>
      </c>
      <c r="GR30" s="677">
        <v>28.571429999999999</v>
      </c>
      <c r="GS30" s="698">
        <v>21</v>
      </c>
      <c r="GT30" s="676">
        <v>38.784529999999997</v>
      </c>
      <c r="GU30" s="677">
        <v>61.215470000000003</v>
      </c>
      <c r="GV30" s="698">
        <v>905</v>
      </c>
      <c r="GW30" s="676">
        <v>55.142859999999999</v>
      </c>
      <c r="GX30" s="677">
        <v>44.857140000000001</v>
      </c>
      <c r="GY30" s="698">
        <v>350</v>
      </c>
      <c r="GZ30" s="676">
        <v>32.857140000000001</v>
      </c>
      <c r="HA30" s="677">
        <v>67.142859999999999</v>
      </c>
      <c r="HB30" s="698">
        <v>210</v>
      </c>
      <c r="HC30" s="676">
        <v>26.185099999999998</v>
      </c>
      <c r="HD30" s="677">
        <v>73.814899999999994</v>
      </c>
      <c r="HE30" s="698">
        <v>886</v>
      </c>
      <c r="HF30" s="676">
        <v>23.39181</v>
      </c>
      <c r="HG30" s="677">
        <v>76.608189999999993</v>
      </c>
      <c r="HH30" s="698">
        <v>684</v>
      </c>
      <c r="HI30" s="676">
        <v>40.94708</v>
      </c>
      <c r="HJ30" s="677">
        <v>59.05292</v>
      </c>
      <c r="HK30" s="698">
        <v>359</v>
      </c>
      <c r="HL30" s="676">
        <v>21.68675</v>
      </c>
      <c r="HM30" s="677">
        <v>78.313249999999996</v>
      </c>
      <c r="HN30" s="698">
        <v>83</v>
      </c>
      <c r="HO30" s="676">
        <v>25.130890000000001</v>
      </c>
      <c r="HP30" s="677">
        <v>74.869110000000006</v>
      </c>
      <c r="HQ30" s="698">
        <v>191</v>
      </c>
      <c r="HR30" s="676">
        <v>28.571429999999999</v>
      </c>
      <c r="HS30" s="677">
        <v>71.428569999999993</v>
      </c>
      <c r="HT30" s="698">
        <v>21</v>
      </c>
      <c r="HU30" s="676">
        <v>29.060770000000002</v>
      </c>
      <c r="HV30" s="677">
        <v>70.939229999999995</v>
      </c>
      <c r="HW30" s="698">
        <v>905</v>
      </c>
      <c r="HX30" s="676">
        <v>36</v>
      </c>
      <c r="HY30" s="677">
        <v>64</v>
      </c>
      <c r="HZ30" s="698">
        <v>350</v>
      </c>
      <c r="IA30" s="676">
        <v>15.238099999999999</v>
      </c>
      <c r="IB30" s="677">
        <v>84.761899999999997</v>
      </c>
      <c r="IC30" s="698">
        <v>210</v>
      </c>
      <c r="ID30" s="676">
        <v>32.50564</v>
      </c>
      <c r="IE30" s="677">
        <v>67.49436</v>
      </c>
      <c r="IF30" s="698">
        <v>886</v>
      </c>
      <c r="IG30" s="676">
        <v>30.847950000000001</v>
      </c>
      <c r="IH30" s="677">
        <v>69.152050000000003</v>
      </c>
      <c r="II30" s="698">
        <v>684</v>
      </c>
      <c r="IJ30" s="676">
        <v>33.704740000000001</v>
      </c>
      <c r="IK30" s="677">
        <v>66.295259999999999</v>
      </c>
      <c r="IL30" s="698">
        <v>359</v>
      </c>
      <c r="IM30" s="676">
        <v>9.6385500000000004</v>
      </c>
      <c r="IN30" s="677">
        <v>90.361450000000005</v>
      </c>
      <c r="IO30" s="698">
        <v>83</v>
      </c>
      <c r="IP30" s="676">
        <v>25.654450000000001</v>
      </c>
      <c r="IQ30" s="677">
        <v>74.345550000000003</v>
      </c>
      <c r="IR30" s="698">
        <v>191</v>
      </c>
      <c r="IS30" s="676">
        <v>42.857140000000001</v>
      </c>
      <c r="IT30" s="677">
        <v>57.142859999999999</v>
      </c>
      <c r="IU30" s="698">
        <v>21</v>
      </c>
      <c r="IV30" s="676">
        <v>58.234520000000003</v>
      </c>
      <c r="IW30" s="677">
        <v>27.272729999999999</v>
      </c>
      <c r="IX30" s="677">
        <v>14.492749999999999</v>
      </c>
      <c r="IY30" s="698">
        <v>1518</v>
      </c>
      <c r="IZ30" s="676">
        <v>8.6956500000000005</v>
      </c>
      <c r="JA30" s="677">
        <v>4.5454499999999998</v>
      </c>
      <c r="JB30" s="677">
        <v>11.660080000000001</v>
      </c>
      <c r="JC30" s="677">
        <v>53.820819999999998</v>
      </c>
      <c r="JD30" s="677">
        <v>21.277999999999999</v>
      </c>
      <c r="JE30" s="698">
        <v>1518</v>
      </c>
      <c r="JF30" s="676">
        <v>23.913039999999999</v>
      </c>
      <c r="JG30" s="677">
        <v>49.275359999999999</v>
      </c>
      <c r="JH30" s="677">
        <v>6.7852399999999999</v>
      </c>
      <c r="JI30" s="677">
        <v>20.026350000000001</v>
      </c>
      <c r="JJ30" s="698">
        <v>1518</v>
      </c>
      <c r="JK30" s="676">
        <v>8.5639000000000003</v>
      </c>
      <c r="JL30" s="677">
        <v>5.3359699999999997</v>
      </c>
      <c r="JM30" s="677">
        <v>69.367590000000007</v>
      </c>
      <c r="JN30" s="677">
        <v>3.6231900000000001</v>
      </c>
      <c r="JO30" s="677">
        <v>13.109349999999999</v>
      </c>
      <c r="JP30" s="698">
        <v>1518</v>
      </c>
      <c r="JQ30" s="676">
        <v>7.9710099999999997</v>
      </c>
      <c r="JR30" s="677">
        <v>4.8089599999999999</v>
      </c>
      <c r="JS30" s="677">
        <v>74.571809999999999</v>
      </c>
      <c r="JT30" s="677">
        <v>3.2938100000000001</v>
      </c>
      <c r="JU30" s="677">
        <v>9.3544099999999997</v>
      </c>
      <c r="JV30" s="698">
        <v>1518</v>
      </c>
      <c r="JW30" s="676">
        <v>2.04216</v>
      </c>
      <c r="JX30" s="677">
        <v>4.2160700000000002</v>
      </c>
      <c r="JY30" s="677">
        <v>82.476939999999999</v>
      </c>
      <c r="JZ30" s="677">
        <v>1.5810299999999999</v>
      </c>
      <c r="KA30" s="677">
        <v>9.6837900000000001</v>
      </c>
      <c r="KB30" s="698">
        <v>1518</v>
      </c>
      <c r="KC30" s="676">
        <v>2.04216</v>
      </c>
      <c r="KD30" s="677">
        <v>12.45059</v>
      </c>
      <c r="KE30" s="677">
        <v>39.986820000000002</v>
      </c>
      <c r="KF30" s="677">
        <v>27.009219999999999</v>
      </c>
      <c r="KG30" s="677">
        <v>15.08564</v>
      </c>
      <c r="KH30" s="677">
        <v>3.4255599999999999</v>
      </c>
      <c r="KI30" s="698">
        <v>1518</v>
      </c>
      <c r="KJ30" s="676">
        <v>69.894599999999997</v>
      </c>
      <c r="KK30" s="677">
        <v>10.079050000000001</v>
      </c>
      <c r="KL30" s="677">
        <v>20.026350000000001</v>
      </c>
      <c r="KM30" s="698">
        <v>1518</v>
      </c>
      <c r="KN30" s="676">
        <v>46.113309999999998</v>
      </c>
      <c r="KO30" s="677">
        <v>17.984190000000002</v>
      </c>
      <c r="KP30" s="677">
        <v>11.06719</v>
      </c>
      <c r="KQ30" s="677">
        <v>9.5520399999999999</v>
      </c>
      <c r="KR30" s="677">
        <v>15.28327</v>
      </c>
      <c r="KS30" s="698">
        <v>1518</v>
      </c>
      <c r="KT30" s="676">
        <v>4.0184499999999996</v>
      </c>
      <c r="KU30" s="677">
        <v>6.8511199999999999</v>
      </c>
      <c r="KV30" s="677">
        <v>56.785240000000002</v>
      </c>
      <c r="KW30" s="677">
        <v>32.345190000000002</v>
      </c>
      <c r="KX30" s="698">
        <v>1518</v>
      </c>
      <c r="KY30" s="676">
        <v>65.217389999999995</v>
      </c>
      <c r="KZ30" s="677">
        <v>7.1146200000000004</v>
      </c>
      <c r="LA30" s="677">
        <v>27.66798</v>
      </c>
      <c r="LB30" s="689">
        <v>1518</v>
      </c>
      <c r="LC30" s="676">
        <v>71.475629999999995</v>
      </c>
      <c r="LD30" s="677">
        <v>6.2582300000000002</v>
      </c>
      <c r="LE30" s="677">
        <v>22.26614</v>
      </c>
      <c r="LF30" s="689">
        <v>1518</v>
      </c>
      <c r="LG30" s="676">
        <v>78.656130000000005</v>
      </c>
      <c r="LH30" s="677">
        <v>2.37154</v>
      </c>
      <c r="LI30" s="677">
        <v>18.972329999999999</v>
      </c>
      <c r="LJ30" s="689">
        <v>1518</v>
      </c>
      <c r="LK30" s="676">
        <v>4.2819500000000001</v>
      </c>
      <c r="LL30" s="677">
        <v>55.270090000000003</v>
      </c>
      <c r="LM30" s="677">
        <v>40.447960000000002</v>
      </c>
      <c r="LN30" s="689">
        <v>1518</v>
      </c>
      <c r="LO30" s="676">
        <v>18.313569999999999</v>
      </c>
      <c r="LP30" s="677">
        <v>26.811589999999999</v>
      </c>
      <c r="LQ30" s="677">
        <v>4.8089599999999999</v>
      </c>
      <c r="LR30" s="677">
        <v>9.2226599999999994</v>
      </c>
      <c r="LS30" s="677">
        <v>40.843209999999999</v>
      </c>
      <c r="LT30" s="689">
        <v>1518</v>
      </c>
      <c r="LU30" s="676">
        <v>5.4677199999999999</v>
      </c>
      <c r="LV30" s="677">
        <v>7.7075100000000001</v>
      </c>
      <c r="LW30" s="677">
        <v>47.16733</v>
      </c>
      <c r="LX30" s="677">
        <v>1.71278</v>
      </c>
      <c r="LY30" s="677">
        <v>37.944659999999999</v>
      </c>
      <c r="LZ30" s="689">
        <v>1518</v>
      </c>
      <c r="MA30" s="676">
        <v>42.02899</v>
      </c>
      <c r="MB30" s="677">
        <v>26.021080000000001</v>
      </c>
      <c r="MC30" s="677">
        <v>31.949929999999998</v>
      </c>
      <c r="MD30" s="689">
        <v>1518</v>
      </c>
      <c r="ME30" s="676">
        <v>6.9828700000000001</v>
      </c>
      <c r="MF30" s="677">
        <v>53.491439999999997</v>
      </c>
      <c r="MG30" s="677">
        <v>3.4255599999999999</v>
      </c>
      <c r="MH30" s="677">
        <v>5.1383400000000004</v>
      </c>
      <c r="MI30" s="677">
        <v>30.961790000000001</v>
      </c>
      <c r="MJ30" s="689">
        <v>1518</v>
      </c>
      <c r="MK30" s="676">
        <v>14.756259999999999</v>
      </c>
      <c r="ML30" s="677">
        <v>52.89855</v>
      </c>
      <c r="MM30" s="677">
        <v>10.671939999999999</v>
      </c>
      <c r="MN30" s="677">
        <v>21.673249999999999</v>
      </c>
      <c r="MO30" s="689">
        <v>1518</v>
      </c>
      <c r="MP30" s="676">
        <v>61.923580000000001</v>
      </c>
      <c r="MQ30" s="677">
        <v>41.370220000000003</v>
      </c>
      <c r="MR30" s="677">
        <v>43.412379999999999</v>
      </c>
      <c r="MS30" s="677">
        <v>38.866930000000004</v>
      </c>
      <c r="MT30" s="677">
        <v>45.783929999999998</v>
      </c>
      <c r="MU30" s="677">
        <v>24.374179999999999</v>
      </c>
      <c r="MV30" s="689">
        <v>1518</v>
      </c>
      <c r="MW30" s="676">
        <v>7.4440099999999996</v>
      </c>
      <c r="MX30" s="677">
        <v>61.857709999999997</v>
      </c>
      <c r="MY30" s="677">
        <v>3.5573100000000002</v>
      </c>
      <c r="MZ30" s="677">
        <v>7.5098799999999999</v>
      </c>
      <c r="NA30" s="677">
        <v>19.63109</v>
      </c>
      <c r="NB30" s="689">
        <v>1518</v>
      </c>
      <c r="NC30" s="676">
        <v>11.13307</v>
      </c>
      <c r="ND30" s="677">
        <v>9.6179199999999998</v>
      </c>
      <c r="NE30" s="677">
        <v>79.249009999999998</v>
      </c>
      <c r="NF30" s="689">
        <v>1518</v>
      </c>
      <c r="NG30" s="676">
        <v>3.8866900000000002</v>
      </c>
      <c r="NH30" s="677">
        <v>4.6772099999999996</v>
      </c>
      <c r="NI30" s="677">
        <v>5.9288499999999997</v>
      </c>
      <c r="NJ30" s="677">
        <v>52.83267</v>
      </c>
      <c r="NK30" s="677">
        <v>32.674570000000003</v>
      </c>
      <c r="NL30" s="689">
        <v>1518</v>
      </c>
      <c r="NM30" s="676">
        <v>2.7667999999999999</v>
      </c>
      <c r="NN30" s="677">
        <v>43.017130000000002</v>
      </c>
      <c r="NO30" s="677">
        <v>18.181819999999998</v>
      </c>
      <c r="NP30" s="677">
        <v>2.04216</v>
      </c>
      <c r="NQ30" s="677">
        <v>33.992089999999997</v>
      </c>
      <c r="NR30" s="689">
        <v>1518</v>
      </c>
      <c r="NS30" s="676">
        <v>18.708829999999999</v>
      </c>
      <c r="NT30" s="677">
        <v>8.3003999999999998</v>
      </c>
      <c r="NU30" s="677">
        <v>72.990780000000001</v>
      </c>
      <c r="NV30" s="689">
        <v>1518</v>
      </c>
      <c r="NW30" s="676">
        <v>11.594200000000001</v>
      </c>
      <c r="NX30" s="677">
        <v>39.262189999999997</v>
      </c>
      <c r="NY30" s="677">
        <v>11.396570000000001</v>
      </c>
      <c r="NZ30" s="677">
        <v>3.8208199999999999</v>
      </c>
      <c r="OA30" s="677">
        <v>33.926220000000001</v>
      </c>
      <c r="OB30" s="689">
        <v>1518</v>
      </c>
      <c r="OC30" s="676">
        <v>5.0065900000000001</v>
      </c>
      <c r="OD30" s="677">
        <v>22.529640000000001</v>
      </c>
      <c r="OE30" s="677">
        <v>6.1923599999999999</v>
      </c>
      <c r="OF30" s="677">
        <v>2.7667999999999999</v>
      </c>
      <c r="OG30" s="677">
        <v>63.50461</v>
      </c>
      <c r="OH30" s="689">
        <v>1518</v>
      </c>
      <c r="OI30" s="676">
        <v>3.6231900000000001</v>
      </c>
      <c r="OJ30" s="677">
        <v>19.16996</v>
      </c>
      <c r="OK30" s="677">
        <v>7.2463800000000003</v>
      </c>
      <c r="OL30" s="677">
        <v>2.70092</v>
      </c>
      <c r="OM30" s="677">
        <v>67.259550000000004</v>
      </c>
      <c r="ON30" s="689">
        <v>1518</v>
      </c>
      <c r="OO30" s="676">
        <v>2.6350500000000001</v>
      </c>
      <c r="OP30" s="677">
        <v>12.977600000000001</v>
      </c>
      <c r="OQ30" s="677">
        <v>3.6231900000000001</v>
      </c>
      <c r="OR30" s="677">
        <v>1.31752</v>
      </c>
      <c r="OS30" s="677">
        <v>79.446640000000002</v>
      </c>
      <c r="OT30" s="689">
        <v>1518</v>
      </c>
      <c r="OU30" s="676">
        <v>19.038209999999999</v>
      </c>
      <c r="OV30" s="677">
        <v>16.20553</v>
      </c>
      <c r="OW30" s="677">
        <v>5.7971000000000004</v>
      </c>
      <c r="OX30" s="677">
        <v>5.40184</v>
      </c>
      <c r="OY30" s="677">
        <v>17.984190000000002</v>
      </c>
      <c r="OZ30" s="677">
        <v>31.291170000000001</v>
      </c>
      <c r="PA30" s="677">
        <v>16.8643</v>
      </c>
      <c r="PB30" s="677">
        <v>1.7786599999999999</v>
      </c>
      <c r="PC30" s="677">
        <v>1.97628</v>
      </c>
      <c r="PD30" s="677">
        <v>4.6113299999999997</v>
      </c>
      <c r="PE30" s="677">
        <v>35.111989999999999</v>
      </c>
      <c r="PF30" s="689">
        <v>1518</v>
      </c>
      <c r="PG30" s="676">
        <v>3.4914399999999999</v>
      </c>
      <c r="PH30" s="677">
        <v>3.8866900000000002</v>
      </c>
      <c r="PI30" s="677">
        <v>3.4914399999999999</v>
      </c>
      <c r="PJ30" s="677">
        <v>62.977600000000002</v>
      </c>
      <c r="PK30" s="677">
        <v>26.152830000000002</v>
      </c>
      <c r="PL30" s="689">
        <v>1518</v>
      </c>
      <c r="PM30" s="676">
        <v>1.84453</v>
      </c>
      <c r="PN30" s="677">
        <v>3.4255599999999999</v>
      </c>
      <c r="PO30" s="677">
        <v>3.2279300000000002</v>
      </c>
      <c r="PP30" s="677">
        <v>67.193680000000001</v>
      </c>
      <c r="PQ30" s="677">
        <v>24.308299999999999</v>
      </c>
      <c r="PR30" s="689">
        <v>1518</v>
      </c>
      <c r="PS30" s="676">
        <v>16.40316</v>
      </c>
      <c r="PT30" s="677">
        <v>6.2582300000000002</v>
      </c>
      <c r="PU30" s="677">
        <v>71.409750000000003</v>
      </c>
      <c r="PV30" s="677">
        <v>5.9288499999999997</v>
      </c>
      <c r="PW30" s="689">
        <v>1518</v>
      </c>
      <c r="PX30" s="676">
        <v>1.7786599999999999</v>
      </c>
      <c r="PY30" s="677">
        <v>5.9288499999999997</v>
      </c>
      <c r="PZ30" s="677">
        <v>77.536230000000003</v>
      </c>
      <c r="QA30" s="677">
        <v>14.756259999999999</v>
      </c>
      <c r="QB30" s="689">
        <v>1518</v>
      </c>
      <c r="QC30" s="676">
        <v>17.325430000000001</v>
      </c>
      <c r="QD30" s="677">
        <v>65.349140000000006</v>
      </c>
      <c r="QE30" s="677">
        <v>17.325430000000001</v>
      </c>
      <c r="QF30" s="689">
        <v>1518</v>
      </c>
      <c r="QG30" s="676">
        <v>73.847170000000006</v>
      </c>
      <c r="QH30" s="677">
        <v>8.2345199999999998</v>
      </c>
      <c r="QI30" s="677">
        <v>17.918310000000002</v>
      </c>
      <c r="QJ30" s="695">
        <v>1518</v>
      </c>
    </row>
    <row r="31" spans="1:452" ht="22.15" customHeight="1" x14ac:dyDescent="0.15">
      <c r="A31" s="1725"/>
      <c r="B31" s="696" t="s">
        <v>203</v>
      </c>
      <c r="C31" s="32">
        <f t="shared" si="0"/>
        <v>13</v>
      </c>
      <c r="D31" s="687">
        <v>49.92606</v>
      </c>
      <c r="E31" s="688">
        <v>50.07394</v>
      </c>
      <c r="F31" s="689">
        <v>3381</v>
      </c>
      <c r="G31" s="677">
        <v>2.2774299999999998</v>
      </c>
      <c r="H31" s="677">
        <v>15.29133</v>
      </c>
      <c r="I31" s="677">
        <v>17.213840000000001</v>
      </c>
      <c r="J31" s="677">
        <v>20.52647</v>
      </c>
      <c r="K31" s="677">
        <v>18.012419999999999</v>
      </c>
      <c r="L31" s="677">
        <v>13.043480000000001</v>
      </c>
      <c r="M31" s="677">
        <v>13.635020000000001</v>
      </c>
      <c r="N31" s="689">
        <v>3381</v>
      </c>
      <c r="O31" s="676">
        <v>1.5971599999999999</v>
      </c>
      <c r="P31" s="677">
        <v>19.727889999999999</v>
      </c>
      <c r="Q31" s="677">
        <v>10.736470000000001</v>
      </c>
      <c r="R31" s="677">
        <v>9.2576199999999993</v>
      </c>
      <c r="S31" s="677">
        <v>52.262639999999998</v>
      </c>
      <c r="T31" s="677">
        <v>6.1520299999999999</v>
      </c>
      <c r="U31" s="677">
        <v>0.26618999999999998</v>
      </c>
      <c r="V31" s="689">
        <v>3381</v>
      </c>
      <c r="W31" s="676">
        <v>43.152909999999999</v>
      </c>
      <c r="X31" s="677">
        <v>2.3365900000000002</v>
      </c>
      <c r="Y31" s="677">
        <v>1.06477</v>
      </c>
      <c r="Z31" s="677">
        <v>6.1816000000000004</v>
      </c>
      <c r="AA31" s="677">
        <v>13.309670000000001</v>
      </c>
      <c r="AB31" s="677">
        <v>13.457560000000001</v>
      </c>
      <c r="AC31" s="677">
        <v>6.0632900000000003</v>
      </c>
      <c r="AD31" s="677">
        <v>12.71813</v>
      </c>
      <c r="AE31" s="677">
        <v>1.7154700000000001</v>
      </c>
      <c r="AF31" s="689">
        <v>3381</v>
      </c>
      <c r="AG31" s="676">
        <v>6.5956799999999998</v>
      </c>
      <c r="AH31" s="677">
        <v>93.404319999999998</v>
      </c>
      <c r="AI31" s="689">
        <v>3381</v>
      </c>
      <c r="AJ31" s="676">
        <v>37.060040000000001</v>
      </c>
      <c r="AK31" s="677">
        <v>19.580010000000001</v>
      </c>
      <c r="AL31" s="677">
        <v>6.9801799999999998</v>
      </c>
      <c r="AM31" s="677">
        <v>17.273</v>
      </c>
      <c r="AN31" s="677">
        <v>18.899730000000002</v>
      </c>
      <c r="AO31" s="677">
        <v>0.20704</v>
      </c>
      <c r="AP31" s="689">
        <v>3381</v>
      </c>
      <c r="AQ31" s="693">
        <v>26.6785</v>
      </c>
      <c r="AR31" s="693">
        <v>36.143149999999999</v>
      </c>
      <c r="AS31" s="693">
        <v>37.178350000000002</v>
      </c>
      <c r="AT31" s="1304">
        <v>3381</v>
      </c>
      <c r="AU31" s="676">
        <v>19.195499999999999</v>
      </c>
      <c r="AV31" s="677">
        <v>74.800349999999995</v>
      </c>
      <c r="AW31" s="677">
        <v>6.0041399999999996</v>
      </c>
      <c r="AX31" s="689">
        <v>3381</v>
      </c>
      <c r="AY31" s="676">
        <v>4.2886699999999998</v>
      </c>
      <c r="AZ31" s="677">
        <v>90.949420000000003</v>
      </c>
      <c r="BA31" s="677">
        <v>4.7618999999999998</v>
      </c>
      <c r="BB31" s="689">
        <v>3381</v>
      </c>
      <c r="BC31" s="676">
        <v>8.9322700000000008</v>
      </c>
      <c r="BD31" s="677">
        <v>86.631169999999997</v>
      </c>
      <c r="BE31" s="677">
        <v>4.4365600000000001</v>
      </c>
      <c r="BF31" s="689">
        <v>3381</v>
      </c>
      <c r="BG31" s="676">
        <v>3.5492499999999998</v>
      </c>
      <c r="BH31" s="677">
        <v>13.309670000000001</v>
      </c>
      <c r="BI31" s="677">
        <v>23.306709999999999</v>
      </c>
      <c r="BJ31" s="677">
        <v>16.2378</v>
      </c>
      <c r="BK31" s="677">
        <v>11.77167</v>
      </c>
      <c r="BL31" s="677">
        <v>9.6716899999999999</v>
      </c>
      <c r="BM31" s="677">
        <v>4.4069799999999999</v>
      </c>
      <c r="BN31" s="677">
        <v>17.746230000000001</v>
      </c>
      <c r="BO31" s="689">
        <v>3381</v>
      </c>
      <c r="BP31" s="676">
        <v>12.274480000000001</v>
      </c>
      <c r="BQ31" s="677">
        <v>13.989940000000001</v>
      </c>
      <c r="BR31" s="677">
        <v>9.0210000000000008</v>
      </c>
      <c r="BS31" s="677">
        <v>6.0337199999999998</v>
      </c>
      <c r="BT31" s="677">
        <v>5.0576800000000004</v>
      </c>
      <c r="BU31" s="677">
        <v>7.5421500000000004</v>
      </c>
      <c r="BV31" s="677">
        <v>18.012419999999999</v>
      </c>
      <c r="BW31" s="677">
        <v>28.068619999999999</v>
      </c>
      <c r="BX31" s="689">
        <v>3381</v>
      </c>
      <c r="BY31" s="676">
        <v>35.936109999999999</v>
      </c>
      <c r="BZ31" s="677">
        <v>36.616390000000003</v>
      </c>
      <c r="CA31" s="677">
        <v>20.34901</v>
      </c>
      <c r="CB31" s="677">
        <v>4.8210600000000001</v>
      </c>
      <c r="CC31" s="677">
        <v>2.2774299999999998</v>
      </c>
      <c r="CD31" s="689">
        <v>3381</v>
      </c>
      <c r="CE31" s="676">
        <v>66.16386</v>
      </c>
      <c r="CF31" s="677">
        <v>18.160309999999999</v>
      </c>
      <c r="CG31" s="677">
        <v>11.47589</v>
      </c>
      <c r="CH31" s="677">
        <v>2.3365900000000002</v>
      </c>
      <c r="CI31" s="677">
        <v>1.8633500000000001</v>
      </c>
      <c r="CJ31" s="689">
        <v>3381</v>
      </c>
      <c r="CK31" s="676">
        <v>4.70275</v>
      </c>
      <c r="CL31" s="677">
        <v>11.29843</v>
      </c>
      <c r="CM31" s="677">
        <v>42.206449999999997</v>
      </c>
      <c r="CN31" s="677">
        <v>22.153210000000001</v>
      </c>
      <c r="CO31" s="677">
        <v>19.63916</v>
      </c>
      <c r="CP31" s="689">
        <v>3381</v>
      </c>
      <c r="CQ31" s="676">
        <v>19.875779999999999</v>
      </c>
      <c r="CR31" s="677">
        <v>30.878440000000001</v>
      </c>
      <c r="CS31" s="677">
        <v>33.83614</v>
      </c>
      <c r="CT31" s="677">
        <v>10.08577</v>
      </c>
      <c r="CU31" s="677">
        <v>5.3238700000000003</v>
      </c>
      <c r="CV31" s="689">
        <v>3381</v>
      </c>
      <c r="CW31" s="676">
        <v>7.8674900000000001</v>
      </c>
      <c r="CX31" s="677">
        <v>18.30819</v>
      </c>
      <c r="CY31" s="677">
        <v>42.05856</v>
      </c>
      <c r="CZ31" s="677">
        <v>18.396920000000001</v>
      </c>
      <c r="DA31" s="677">
        <v>13.368830000000001</v>
      </c>
      <c r="DB31" s="689">
        <v>3381</v>
      </c>
      <c r="DC31" s="676">
        <v>5.3534499999999996</v>
      </c>
      <c r="DD31" s="677">
        <v>15.350490000000001</v>
      </c>
      <c r="DE31" s="677">
        <v>28.03904</v>
      </c>
      <c r="DF31" s="677">
        <v>21.561669999999999</v>
      </c>
      <c r="DG31" s="677">
        <v>29.695360000000001</v>
      </c>
      <c r="DH31" s="689">
        <v>3381</v>
      </c>
      <c r="DI31" s="676">
        <v>23.779949999999999</v>
      </c>
      <c r="DJ31" s="677">
        <v>34.398110000000003</v>
      </c>
      <c r="DK31" s="677">
        <v>29.9024</v>
      </c>
      <c r="DL31" s="677">
        <v>8.1928400000000003</v>
      </c>
      <c r="DM31" s="677">
        <v>3.7267100000000002</v>
      </c>
      <c r="DN31" s="689">
        <v>3381</v>
      </c>
      <c r="DO31" s="676">
        <v>4.9985200000000001</v>
      </c>
      <c r="DP31" s="677">
        <v>7.2759499999999999</v>
      </c>
      <c r="DQ31" s="677">
        <v>15.23218</v>
      </c>
      <c r="DR31" s="677">
        <v>9.4942299999999999</v>
      </c>
      <c r="DS31" s="677">
        <v>62.999110000000002</v>
      </c>
      <c r="DT31" s="689">
        <v>3381</v>
      </c>
      <c r="DU31" s="676">
        <v>10.52943</v>
      </c>
      <c r="DV31" s="677">
        <v>24.164449999999999</v>
      </c>
      <c r="DW31" s="677">
        <v>33.599530000000001</v>
      </c>
      <c r="DX31" s="677">
        <v>14.28571</v>
      </c>
      <c r="DY31" s="677">
        <v>17.42088</v>
      </c>
      <c r="DZ31" s="689">
        <v>3381</v>
      </c>
      <c r="EA31" s="676">
        <v>28.89678</v>
      </c>
      <c r="EB31" s="677">
        <v>15.05472</v>
      </c>
      <c r="EC31" s="677">
        <v>17.45046</v>
      </c>
      <c r="ED31" s="677">
        <v>11.88997</v>
      </c>
      <c r="EE31" s="677">
        <v>26.708069999999999</v>
      </c>
      <c r="EF31" s="689">
        <v>3381</v>
      </c>
      <c r="EG31" s="676">
        <v>10.026619999999999</v>
      </c>
      <c r="EH31" s="677">
        <v>20.85182</v>
      </c>
      <c r="EI31" s="677">
        <v>35.995269999999998</v>
      </c>
      <c r="EJ31" s="677">
        <v>13.75333</v>
      </c>
      <c r="EK31" s="677">
        <v>19.372969999999999</v>
      </c>
      <c r="EL31" s="689">
        <v>3381</v>
      </c>
      <c r="EM31" s="676">
        <v>88.819879999999998</v>
      </c>
      <c r="EN31" s="677">
        <v>11.180120000000001</v>
      </c>
      <c r="EO31" s="689">
        <v>3381</v>
      </c>
      <c r="EP31" s="676">
        <v>75.805970000000002</v>
      </c>
      <c r="EQ31" s="677">
        <v>24.194030000000001</v>
      </c>
      <c r="ER31" s="689">
        <v>3381</v>
      </c>
      <c r="ES31" s="676">
        <v>15.14345</v>
      </c>
      <c r="ET31" s="677">
        <v>16.41526</v>
      </c>
      <c r="EU31" s="677">
        <v>5.8562599999999998</v>
      </c>
      <c r="EV31" s="677">
        <v>52.29222</v>
      </c>
      <c r="EW31" s="677">
        <v>10.292809999999999</v>
      </c>
      <c r="EX31" s="689">
        <v>3381</v>
      </c>
      <c r="EY31" s="676">
        <v>16.178650000000001</v>
      </c>
      <c r="EZ31" s="677">
        <v>9.0210000000000008</v>
      </c>
      <c r="FA31" s="677">
        <v>50.310560000000002</v>
      </c>
      <c r="FB31" s="677">
        <v>10.292809999999999</v>
      </c>
      <c r="FC31" s="677">
        <v>14.19698</v>
      </c>
      <c r="FD31" s="689">
        <v>3381</v>
      </c>
      <c r="FE31" s="676">
        <v>30.07986</v>
      </c>
      <c r="FF31" s="677">
        <v>69.920140000000004</v>
      </c>
      <c r="FG31" s="689">
        <v>3381</v>
      </c>
      <c r="FH31" s="676">
        <v>60.18929</v>
      </c>
      <c r="FI31" s="677">
        <v>21.975750000000001</v>
      </c>
      <c r="FJ31" s="677">
        <v>15.705410000000001</v>
      </c>
      <c r="FK31" s="677">
        <v>56.225969999999997</v>
      </c>
      <c r="FL31" s="677">
        <v>40.816330000000001</v>
      </c>
      <c r="FM31" s="677">
        <v>13.546290000000001</v>
      </c>
      <c r="FN31" s="677">
        <v>7.3055300000000001</v>
      </c>
      <c r="FO31" s="677">
        <v>10.292809999999999</v>
      </c>
      <c r="FP31" s="677">
        <v>1.39012</v>
      </c>
      <c r="FQ31" s="677">
        <v>13.7829</v>
      </c>
      <c r="FR31" s="689">
        <v>3381</v>
      </c>
      <c r="FS31" s="676">
        <v>52.334150000000001</v>
      </c>
      <c r="FT31" s="677">
        <v>47.665849999999999</v>
      </c>
      <c r="FU31" s="689">
        <v>2035</v>
      </c>
      <c r="FV31" s="676">
        <v>61.372810000000001</v>
      </c>
      <c r="FW31" s="677">
        <v>38.627189999999999</v>
      </c>
      <c r="FX31" s="689">
        <v>743</v>
      </c>
      <c r="FY31" s="676">
        <v>60.640300000000003</v>
      </c>
      <c r="FZ31" s="677">
        <v>39.359699999999997</v>
      </c>
      <c r="GA31" s="698">
        <v>531</v>
      </c>
      <c r="GB31" s="676">
        <v>35.034190000000002</v>
      </c>
      <c r="GC31" s="677">
        <v>64.965810000000005</v>
      </c>
      <c r="GD31" s="698">
        <v>1901</v>
      </c>
      <c r="GE31" s="676">
        <v>31.159420000000001</v>
      </c>
      <c r="GF31" s="677">
        <v>68.840580000000003</v>
      </c>
      <c r="GG31" s="698">
        <v>1380</v>
      </c>
      <c r="GH31" s="676">
        <v>73.362449999999995</v>
      </c>
      <c r="GI31" s="677">
        <v>26.637550000000001</v>
      </c>
      <c r="GJ31" s="698">
        <v>458</v>
      </c>
      <c r="GK31" s="676">
        <v>38.05668</v>
      </c>
      <c r="GL31" s="677">
        <v>61.94332</v>
      </c>
      <c r="GM31" s="698">
        <v>247</v>
      </c>
      <c r="GN31" s="676">
        <v>47.701149999999998</v>
      </c>
      <c r="GO31" s="677">
        <v>52.298850000000002</v>
      </c>
      <c r="GP31" s="698">
        <v>348</v>
      </c>
      <c r="GQ31" s="676">
        <v>80.851060000000004</v>
      </c>
      <c r="GR31" s="677">
        <v>19.14894</v>
      </c>
      <c r="GS31" s="698">
        <v>47</v>
      </c>
      <c r="GT31" s="676">
        <v>38.230960000000003</v>
      </c>
      <c r="GU31" s="677">
        <v>61.769039999999997</v>
      </c>
      <c r="GV31" s="698">
        <v>2035</v>
      </c>
      <c r="GW31" s="676">
        <v>51.009419999999999</v>
      </c>
      <c r="GX31" s="677">
        <v>48.990580000000001</v>
      </c>
      <c r="GY31" s="698">
        <v>743</v>
      </c>
      <c r="GZ31" s="676">
        <v>39.171370000000003</v>
      </c>
      <c r="HA31" s="677">
        <v>60.828629999999997</v>
      </c>
      <c r="HB31" s="698">
        <v>531</v>
      </c>
      <c r="HC31" s="676">
        <v>26.301950000000001</v>
      </c>
      <c r="HD31" s="677">
        <v>73.698049999999995</v>
      </c>
      <c r="HE31" s="698">
        <v>1901</v>
      </c>
      <c r="HF31" s="676">
        <v>22.97101</v>
      </c>
      <c r="HG31" s="677">
        <v>77.028989999999993</v>
      </c>
      <c r="HH31" s="698">
        <v>1380</v>
      </c>
      <c r="HI31" s="676">
        <v>42.358080000000001</v>
      </c>
      <c r="HJ31" s="677">
        <v>57.641919999999999</v>
      </c>
      <c r="HK31" s="698">
        <v>458</v>
      </c>
      <c r="HL31" s="676">
        <v>29.149799999999999</v>
      </c>
      <c r="HM31" s="677">
        <v>70.850200000000001</v>
      </c>
      <c r="HN31" s="698">
        <v>247</v>
      </c>
      <c r="HO31" s="676">
        <v>30.459769999999999</v>
      </c>
      <c r="HP31" s="677">
        <v>69.540229999999994</v>
      </c>
      <c r="HQ31" s="698">
        <v>348</v>
      </c>
      <c r="HR31" s="676">
        <v>42.553190000000001</v>
      </c>
      <c r="HS31" s="677">
        <v>57.446809999999999</v>
      </c>
      <c r="HT31" s="698">
        <v>47</v>
      </c>
      <c r="HU31" s="676">
        <v>30.073709999999998</v>
      </c>
      <c r="HV31" s="677">
        <v>69.926289999999995</v>
      </c>
      <c r="HW31" s="698">
        <v>2035</v>
      </c>
      <c r="HX31" s="676">
        <v>42.530279999999998</v>
      </c>
      <c r="HY31" s="677">
        <v>57.469720000000002</v>
      </c>
      <c r="HZ31" s="698">
        <v>743</v>
      </c>
      <c r="IA31" s="676">
        <v>23.16384</v>
      </c>
      <c r="IB31" s="677">
        <v>76.836160000000007</v>
      </c>
      <c r="IC31" s="698">
        <v>531</v>
      </c>
      <c r="ID31" s="676">
        <v>32.930039999999998</v>
      </c>
      <c r="IE31" s="677">
        <v>67.069959999999995</v>
      </c>
      <c r="IF31" s="698">
        <v>1901</v>
      </c>
      <c r="IG31" s="676">
        <v>31.159420000000001</v>
      </c>
      <c r="IH31" s="677">
        <v>68.840580000000003</v>
      </c>
      <c r="II31" s="698">
        <v>1380</v>
      </c>
      <c r="IJ31" s="676">
        <v>32.53275</v>
      </c>
      <c r="IK31" s="677">
        <v>67.467250000000007</v>
      </c>
      <c r="IL31" s="698">
        <v>458</v>
      </c>
      <c r="IM31" s="676">
        <v>18.623480000000001</v>
      </c>
      <c r="IN31" s="677">
        <v>81.376519999999999</v>
      </c>
      <c r="IO31" s="698">
        <v>247</v>
      </c>
      <c r="IP31" s="676">
        <v>27.586210000000001</v>
      </c>
      <c r="IQ31" s="677">
        <v>72.413790000000006</v>
      </c>
      <c r="IR31" s="698">
        <v>348</v>
      </c>
      <c r="IS31" s="676">
        <v>27.659569999999999</v>
      </c>
      <c r="IT31" s="677">
        <v>72.340429999999998</v>
      </c>
      <c r="IU31" s="698">
        <v>47</v>
      </c>
      <c r="IV31" s="676">
        <v>59.30198</v>
      </c>
      <c r="IW31" s="677">
        <v>27.68412</v>
      </c>
      <c r="IX31" s="677">
        <v>13.0139</v>
      </c>
      <c r="IY31" s="698">
        <v>3381</v>
      </c>
      <c r="IZ31" s="676">
        <v>8.3407300000000006</v>
      </c>
      <c r="JA31" s="677">
        <v>4.4957099999999999</v>
      </c>
      <c r="JB31" s="677">
        <v>11.416740000000001</v>
      </c>
      <c r="JC31" s="677">
        <v>53.14996</v>
      </c>
      <c r="JD31" s="677">
        <v>22.59686</v>
      </c>
      <c r="JE31" s="698">
        <v>3381</v>
      </c>
      <c r="JF31" s="676">
        <v>23.75037</v>
      </c>
      <c r="JG31" s="677">
        <v>46.199350000000003</v>
      </c>
      <c r="JH31" s="677">
        <v>7.6308800000000003</v>
      </c>
      <c r="JI31" s="677">
        <v>22.4194</v>
      </c>
      <c r="JJ31" s="698">
        <v>3381</v>
      </c>
      <c r="JK31" s="676">
        <v>9.6421200000000002</v>
      </c>
      <c r="JL31" s="677">
        <v>4.9393700000000003</v>
      </c>
      <c r="JM31" s="677">
        <v>67.642709999999994</v>
      </c>
      <c r="JN31" s="677">
        <v>4.3773999999999997</v>
      </c>
      <c r="JO31" s="677">
        <v>13.398400000000001</v>
      </c>
      <c r="JP31" s="698">
        <v>3381</v>
      </c>
      <c r="JQ31" s="676">
        <v>9.1688799999999997</v>
      </c>
      <c r="JR31" s="677">
        <v>4.70275</v>
      </c>
      <c r="JS31" s="677">
        <v>72.552499999999995</v>
      </c>
      <c r="JT31" s="677">
        <v>3.31263</v>
      </c>
      <c r="JU31" s="677">
        <v>10.26324</v>
      </c>
      <c r="JV31" s="698">
        <v>3381</v>
      </c>
      <c r="JW31" s="676">
        <v>2.0999699999999999</v>
      </c>
      <c r="JX31" s="677">
        <v>4.9689399999999999</v>
      </c>
      <c r="JY31" s="677">
        <v>80.567880000000002</v>
      </c>
      <c r="JZ31" s="677">
        <v>1.8633500000000001</v>
      </c>
      <c r="KA31" s="677">
        <v>10.49985</v>
      </c>
      <c r="KB31" s="698">
        <v>3381</v>
      </c>
      <c r="KC31" s="676">
        <v>1.6563099999999999</v>
      </c>
      <c r="KD31" s="677">
        <v>14.226559999999999</v>
      </c>
      <c r="KE31" s="677">
        <v>42.147289999999998</v>
      </c>
      <c r="KF31" s="677">
        <v>25.554569999999998</v>
      </c>
      <c r="KG31" s="677">
        <v>12.954750000000001</v>
      </c>
      <c r="KH31" s="677">
        <v>3.4605100000000002</v>
      </c>
      <c r="KI31" s="698">
        <v>3381</v>
      </c>
      <c r="KJ31" s="676">
        <v>69.920140000000004</v>
      </c>
      <c r="KK31" s="677">
        <v>9.9083100000000002</v>
      </c>
      <c r="KL31" s="677">
        <v>20.17155</v>
      </c>
      <c r="KM31" s="698">
        <v>3381</v>
      </c>
      <c r="KN31" s="676">
        <v>45.785269999999997</v>
      </c>
      <c r="KO31" s="677">
        <v>19.550429999999999</v>
      </c>
      <c r="KP31" s="677">
        <v>10.61816</v>
      </c>
      <c r="KQ31" s="677">
        <v>8.3111499999999996</v>
      </c>
      <c r="KR31" s="677">
        <v>15.73499</v>
      </c>
      <c r="KS31" s="698">
        <v>3381</v>
      </c>
      <c r="KT31" s="676">
        <v>3.87459</v>
      </c>
      <c r="KU31" s="677">
        <v>8.1928400000000003</v>
      </c>
      <c r="KV31" s="677">
        <v>57.29074</v>
      </c>
      <c r="KW31" s="677">
        <v>30.641819999999999</v>
      </c>
      <c r="KX31" s="698">
        <v>3381</v>
      </c>
      <c r="KY31" s="676">
        <v>64.773740000000004</v>
      </c>
      <c r="KZ31" s="677">
        <v>7.6604599999999996</v>
      </c>
      <c r="LA31" s="677">
        <v>27.565809999999999</v>
      </c>
      <c r="LB31" s="689">
        <v>3381</v>
      </c>
      <c r="LC31" s="676">
        <v>67.406090000000006</v>
      </c>
      <c r="LD31" s="677">
        <v>6.92103</v>
      </c>
      <c r="LE31" s="677">
        <v>25.672879999999999</v>
      </c>
      <c r="LF31" s="689">
        <v>3381</v>
      </c>
      <c r="LG31" s="676">
        <v>75.391900000000007</v>
      </c>
      <c r="LH31" s="677">
        <v>3.7267100000000002</v>
      </c>
      <c r="LI31" s="677">
        <v>20.881399999999999</v>
      </c>
      <c r="LJ31" s="689">
        <v>3381</v>
      </c>
      <c r="LK31" s="676">
        <v>6.0337199999999998</v>
      </c>
      <c r="LL31" s="677">
        <v>53.120379999999997</v>
      </c>
      <c r="LM31" s="677">
        <v>40.8459</v>
      </c>
      <c r="LN31" s="689">
        <v>3381</v>
      </c>
      <c r="LO31" s="676">
        <v>18.574390000000001</v>
      </c>
      <c r="LP31" s="677">
        <v>28.098199999999999</v>
      </c>
      <c r="LQ31" s="677">
        <v>6.0632900000000003</v>
      </c>
      <c r="LR31" s="677">
        <v>8.4886099999999995</v>
      </c>
      <c r="LS31" s="677">
        <v>38.775509999999997</v>
      </c>
      <c r="LT31" s="689">
        <v>3381</v>
      </c>
      <c r="LU31" s="676">
        <v>5.0281000000000002</v>
      </c>
      <c r="LV31" s="677">
        <v>7.8970700000000003</v>
      </c>
      <c r="LW31" s="677">
        <v>45.459919999999997</v>
      </c>
      <c r="LX31" s="677">
        <v>2.2774299999999998</v>
      </c>
      <c r="LY31" s="677">
        <v>39.337470000000003</v>
      </c>
      <c r="LZ31" s="689">
        <v>3381</v>
      </c>
      <c r="MA31" s="676">
        <v>40.106479999999998</v>
      </c>
      <c r="MB31" s="677">
        <v>23.898250000000001</v>
      </c>
      <c r="MC31" s="677">
        <v>35.995269999999998</v>
      </c>
      <c r="MD31" s="689">
        <v>3381</v>
      </c>
      <c r="ME31" s="676">
        <v>7.2463800000000003</v>
      </c>
      <c r="MF31" s="677">
        <v>52.972490000000001</v>
      </c>
      <c r="MG31" s="677">
        <v>2.8393999999999999</v>
      </c>
      <c r="MH31" s="677">
        <v>4.52529</v>
      </c>
      <c r="MI31" s="677">
        <v>32.416440000000001</v>
      </c>
      <c r="MJ31" s="689">
        <v>3381</v>
      </c>
      <c r="MK31" s="676">
        <v>12.57025</v>
      </c>
      <c r="ML31" s="677">
        <v>51.227449999999997</v>
      </c>
      <c r="MM31" s="677">
        <v>13.368830000000001</v>
      </c>
      <c r="MN31" s="677">
        <v>22.833480000000002</v>
      </c>
      <c r="MO31" s="689">
        <v>3381</v>
      </c>
      <c r="MP31" s="676">
        <v>60.51464</v>
      </c>
      <c r="MQ31" s="677">
        <v>38.83466</v>
      </c>
      <c r="MR31" s="677">
        <v>41.614910000000002</v>
      </c>
      <c r="MS31" s="677">
        <v>35.936109999999999</v>
      </c>
      <c r="MT31" s="677">
        <v>43.862760000000002</v>
      </c>
      <c r="MU31" s="677">
        <v>25.28838</v>
      </c>
      <c r="MV31" s="689">
        <v>3381</v>
      </c>
      <c r="MW31" s="676">
        <v>7.4534200000000004</v>
      </c>
      <c r="MX31" s="677">
        <v>57.29074</v>
      </c>
      <c r="MY31" s="677">
        <v>3.87459</v>
      </c>
      <c r="MZ31" s="677">
        <v>10.14493</v>
      </c>
      <c r="NA31" s="677">
        <v>21.236319999999999</v>
      </c>
      <c r="NB31" s="689">
        <v>3381</v>
      </c>
      <c r="NC31" s="676">
        <v>10.0562</v>
      </c>
      <c r="ND31" s="677">
        <v>7.57172</v>
      </c>
      <c r="NE31" s="677">
        <v>82.372079999999997</v>
      </c>
      <c r="NF31" s="689">
        <v>3381</v>
      </c>
      <c r="NG31" s="676">
        <v>3.87459</v>
      </c>
      <c r="NH31" s="677">
        <v>4.9689399999999999</v>
      </c>
      <c r="NI31" s="677">
        <v>4.9985200000000001</v>
      </c>
      <c r="NJ31" s="677">
        <v>50.251399999999997</v>
      </c>
      <c r="NK31" s="677">
        <v>35.90654</v>
      </c>
      <c r="NL31" s="689">
        <v>3381</v>
      </c>
      <c r="NM31" s="676">
        <v>3.4605100000000002</v>
      </c>
      <c r="NN31" s="677">
        <v>42.324759999999998</v>
      </c>
      <c r="NO31" s="677">
        <v>16.829339999999998</v>
      </c>
      <c r="NP31" s="677">
        <v>2.3661599999999998</v>
      </c>
      <c r="NQ31" s="677">
        <v>35.01923</v>
      </c>
      <c r="NR31" s="689">
        <v>3381</v>
      </c>
      <c r="NS31" s="676">
        <v>23.09967</v>
      </c>
      <c r="NT31" s="677">
        <v>8.9322700000000008</v>
      </c>
      <c r="NU31" s="677">
        <v>67.968059999999994</v>
      </c>
      <c r="NV31" s="689">
        <v>3381</v>
      </c>
      <c r="NW31" s="676">
        <v>11.29843</v>
      </c>
      <c r="NX31" s="677">
        <v>39.455779999999997</v>
      </c>
      <c r="NY31" s="677">
        <v>10.913930000000001</v>
      </c>
      <c r="NZ31" s="677">
        <v>3.96332</v>
      </c>
      <c r="OA31" s="677">
        <v>34.36853</v>
      </c>
      <c r="OB31" s="689">
        <v>3381</v>
      </c>
      <c r="OC31" s="676">
        <v>6.7731399999999997</v>
      </c>
      <c r="OD31" s="677">
        <v>24.07572</v>
      </c>
      <c r="OE31" s="677">
        <v>6.1816000000000004</v>
      </c>
      <c r="OF31" s="677">
        <v>2.0408200000000001</v>
      </c>
      <c r="OG31" s="677">
        <v>60.928719999999998</v>
      </c>
      <c r="OH31" s="689">
        <v>3381</v>
      </c>
      <c r="OI31" s="676">
        <v>4.9689399999999999</v>
      </c>
      <c r="OJ31" s="677">
        <v>22.005320000000001</v>
      </c>
      <c r="OK31" s="677">
        <v>6.1224499999999997</v>
      </c>
      <c r="OL31" s="677">
        <v>2.2478600000000002</v>
      </c>
      <c r="OM31" s="677">
        <v>64.655429999999996</v>
      </c>
      <c r="ON31" s="689">
        <v>3381</v>
      </c>
      <c r="OO31" s="676">
        <v>3.7562899999999999</v>
      </c>
      <c r="OP31" s="677">
        <v>14.96599</v>
      </c>
      <c r="OQ31" s="677">
        <v>4.7618999999999998</v>
      </c>
      <c r="OR31" s="677">
        <v>1.6267400000000001</v>
      </c>
      <c r="OS31" s="677">
        <v>74.889089999999996</v>
      </c>
      <c r="OT31" s="689">
        <v>3381</v>
      </c>
      <c r="OU31" s="676">
        <v>19.698309999999999</v>
      </c>
      <c r="OV31" s="677">
        <v>14.4336</v>
      </c>
      <c r="OW31" s="677">
        <v>7.7491899999999996</v>
      </c>
      <c r="OX31" s="677">
        <v>6.4182199999999998</v>
      </c>
      <c r="OY31" s="677">
        <v>16.296949999999999</v>
      </c>
      <c r="OZ31" s="677">
        <v>32.446019999999997</v>
      </c>
      <c r="PA31" s="677">
        <v>17.77581</v>
      </c>
      <c r="PB31" s="677">
        <v>1.9520900000000001</v>
      </c>
      <c r="PC31" s="677">
        <v>1.3605400000000001</v>
      </c>
      <c r="PD31" s="677">
        <v>5.8858300000000003</v>
      </c>
      <c r="PE31" s="677">
        <v>34.01361</v>
      </c>
      <c r="PF31" s="689">
        <v>3381</v>
      </c>
      <c r="PG31" s="676">
        <v>2.8393999999999999</v>
      </c>
      <c r="PH31" s="677">
        <v>4.4365600000000001</v>
      </c>
      <c r="PI31" s="677">
        <v>3.2830499999999998</v>
      </c>
      <c r="PJ31" s="677">
        <v>61.934339999999999</v>
      </c>
      <c r="PK31" s="677">
        <v>27.50665</v>
      </c>
      <c r="PL31" s="689">
        <v>3381</v>
      </c>
      <c r="PM31" s="676">
        <v>2.1295500000000001</v>
      </c>
      <c r="PN31" s="677">
        <v>4.4069799999999999</v>
      </c>
      <c r="PO31" s="677">
        <v>3.8154400000000002</v>
      </c>
      <c r="PP31" s="677">
        <v>64.3005</v>
      </c>
      <c r="PQ31" s="677">
        <v>25.347529999999999</v>
      </c>
      <c r="PR31" s="689">
        <v>3381</v>
      </c>
      <c r="PS31" s="676">
        <v>16.533570000000001</v>
      </c>
      <c r="PT31" s="677">
        <v>5.6196400000000004</v>
      </c>
      <c r="PU31" s="677">
        <v>71.813069999999996</v>
      </c>
      <c r="PV31" s="677">
        <v>6.0337199999999998</v>
      </c>
      <c r="PW31" s="689">
        <v>3381</v>
      </c>
      <c r="PX31" s="676">
        <v>2.1886999999999999</v>
      </c>
      <c r="PY31" s="677">
        <v>9.0505800000000001</v>
      </c>
      <c r="PZ31" s="677">
        <v>74.770780000000002</v>
      </c>
      <c r="QA31" s="677">
        <v>13.989940000000001</v>
      </c>
      <c r="QB31" s="689">
        <v>3381</v>
      </c>
      <c r="QC31" s="676">
        <v>20.910969999999999</v>
      </c>
      <c r="QD31" s="677">
        <v>63.590649999999997</v>
      </c>
      <c r="QE31" s="677">
        <v>15.49837</v>
      </c>
      <c r="QF31" s="689">
        <v>3381</v>
      </c>
      <c r="QG31" s="676">
        <v>73.410229999999999</v>
      </c>
      <c r="QH31" s="677">
        <v>8.4886099999999995</v>
      </c>
      <c r="QI31" s="677">
        <v>18.101150000000001</v>
      </c>
      <c r="QJ31" s="695">
        <v>3381</v>
      </c>
    </row>
    <row r="32" spans="1:452" ht="22.15" customHeight="1" x14ac:dyDescent="0.15">
      <c r="A32" s="1725"/>
      <c r="B32" s="696" t="s">
        <v>204</v>
      </c>
      <c r="C32" s="32">
        <f t="shared" si="0"/>
        <v>14</v>
      </c>
      <c r="D32" s="687">
        <v>50.469799999999999</v>
      </c>
      <c r="E32" s="688">
        <v>49.530200000000001</v>
      </c>
      <c r="F32" s="689">
        <v>2235</v>
      </c>
      <c r="G32" s="677">
        <v>2.5503399999999998</v>
      </c>
      <c r="H32" s="677">
        <v>13.5123</v>
      </c>
      <c r="I32" s="677">
        <v>14.720359999999999</v>
      </c>
      <c r="J32" s="677">
        <v>20.223710000000001</v>
      </c>
      <c r="K32" s="677">
        <v>18.747199999999999</v>
      </c>
      <c r="L32" s="677">
        <v>14.407159999999999</v>
      </c>
      <c r="M32" s="677">
        <v>15.83893</v>
      </c>
      <c r="N32" s="689">
        <v>2235</v>
      </c>
      <c r="O32" s="676">
        <v>2.4161100000000002</v>
      </c>
      <c r="P32" s="677">
        <v>24.384789999999999</v>
      </c>
      <c r="Q32" s="677">
        <v>10.91723</v>
      </c>
      <c r="R32" s="677">
        <v>10.335570000000001</v>
      </c>
      <c r="S32" s="677">
        <v>46.129750000000001</v>
      </c>
      <c r="T32" s="677">
        <v>5.5928399999999998</v>
      </c>
      <c r="U32" s="677">
        <v>0.22370999999999999</v>
      </c>
      <c r="V32" s="689">
        <v>2235</v>
      </c>
      <c r="W32" s="676">
        <v>37.539149999999999</v>
      </c>
      <c r="X32" s="677">
        <v>1.8791899999999999</v>
      </c>
      <c r="Y32" s="677">
        <v>0.80537000000000003</v>
      </c>
      <c r="Z32" s="677">
        <v>4.1610699999999996</v>
      </c>
      <c r="AA32" s="677">
        <v>15.16779</v>
      </c>
      <c r="AB32" s="677">
        <v>18.747199999999999</v>
      </c>
      <c r="AC32" s="677">
        <v>5.90604</v>
      </c>
      <c r="AD32" s="677">
        <v>14.31767</v>
      </c>
      <c r="AE32" s="677">
        <v>1.47651</v>
      </c>
      <c r="AF32" s="689">
        <v>2235</v>
      </c>
      <c r="AG32" s="676">
        <v>5.9955299999999996</v>
      </c>
      <c r="AH32" s="677">
        <v>94.004469999999998</v>
      </c>
      <c r="AI32" s="689">
        <v>2235</v>
      </c>
      <c r="AJ32" s="676">
        <v>35.74944</v>
      </c>
      <c r="AK32" s="677">
        <v>16.95749</v>
      </c>
      <c r="AL32" s="677">
        <v>7.9642099999999996</v>
      </c>
      <c r="AM32" s="677">
        <v>18.16555</v>
      </c>
      <c r="AN32" s="677">
        <v>21.118569999999998</v>
      </c>
      <c r="AO32" s="677">
        <v>4.4740000000000002E-2</v>
      </c>
      <c r="AP32" s="689">
        <v>2235</v>
      </c>
      <c r="AQ32" s="693">
        <v>27.69575</v>
      </c>
      <c r="AR32" s="693">
        <v>42.505589999999998</v>
      </c>
      <c r="AS32" s="693">
        <v>29.798660000000002</v>
      </c>
      <c r="AT32" s="1304">
        <v>2235</v>
      </c>
      <c r="AU32" s="676">
        <v>22.505590000000002</v>
      </c>
      <c r="AV32" s="677">
        <v>72.170019999999994</v>
      </c>
      <c r="AW32" s="677">
        <v>5.3243799999999997</v>
      </c>
      <c r="AX32" s="689">
        <v>2235</v>
      </c>
      <c r="AY32" s="676">
        <v>3.1319900000000001</v>
      </c>
      <c r="AZ32" s="677">
        <v>91.901570000000007</v>
      </c>
      <c r="BA32" s="677">
        <v>4.9664400000000004</v>
      </c>
      <c r="BB32" s="689">
        <v>2235</v>
      </c>
      <c r="BC32" s="676">
        <v>9.0380299999999991</v>
      </c>
      <c r="BD32" s="677">
        <v>86.129750000000001</v>
      </c>
      <c r="BE32" s="677">
        <v>4.8322099999999999</v>
      </c>
      <c r="BF32" s="689">
        <v>2235</v>
      </c>
      <c r="BG32" s="676">
        <v>3.08725</v>
      </c>
      <c r="BH32" s="677">
        <v>12.75168</v>
      </c>
      <c r="BI32" s="677">
        <v>24.65324</v>
      </c>
      <c r="BJ32" s="677">
        <v>17.673380000000002</v>
      </c>
      <c r="BK32" s="677">
        <v>12.12528</v>
      </c>
      <c r="BL32" s="677">
        <v>7.11409</v>
      </c>
      <c r="BM32" s="677">
        <v>3.2214800000000001</v>
      </c>
      <c r="BN32" s="677">
        <v>19.3736</v>
      </c>
      <c r="BO32" s="689">
        <v>2235</v>
      </c>
      <c r="BP32" s="676">
        <v>12.706939999999999</v>
      </c>
      <c r="BQ32" s="677">
        <v>13.02013</v>
      </c>
      <c r="BR32" s="677">
        <v>8.6800899999999999</v>
      </c>
      <c r="BS32" s="677">
        <v>5.10067</v>
      </c>
      <c r="BT32" s="677">
        <v>4.6532400000000003</v>
      </c>
      <c r="BU32" s="677">
        <v>7.6957500000000003</v>
      </c>
      <c r="BV32" s="677">
        <v>17.80761</v>
      </c>
      <c r="BW32" s="677">
        <v>30.335570000000001</v>
      </c>
      <c r="BX32" s="689">
        <v>2235</v>
      </c>
      <c r="BY32" s="676">
        <v>37.046979999999998</v>
      </c>
      <c r="BZ32" s="677">
        <v>35.167789999999997</v>
      </c>
      <c r="CA32" s="677">
        <v>19.82103</v>
      </c>
      <c r="CB32" s="677">
        <v>5.8165500000000003</v>
      </c>
      <c r="CC32" s="677">
        <v>2.1476500000000001</v>
      </c>
      <c r="CD32" s="689">
        <v>2235</v>
      </c>
      <c r="CE32" s="676">
        <v>67.427289999999999</v>
      </c>
      <c r="CF32" s="677">
        <v>16.912749999999999</v>
      </c>
      <c r="CG32" s="677">
        <v>12.080539999999999</v>
      </c>
      <c r="CH32" s="677">
        <v>2.1476500000000001</v>
      </c>
      <c r="CI32" s="677">
        <v>1.43177</v>
      </c>
      <c r="CJ32" s="689">
        <v>2235</v>
      </c>
      <c r="CK32" s="676">
        <v>4.0715899999999996</v>
      </c>
      <c r="CL32" s="677">
        <v>11.49888</v>
      </c>
      <c r="CM32" s="677">
        <v>41.297539999999998</v>
      </c>
      <c r="CN32" s="677">
        <v>21.879190000000001</v>
      </c>
      <c r="CO32" s="677">
        <v>21.252800000000001</v>
      </c>
      <c r="CP32" s="689">
        <v>2235</v>
      </c>
      <c r="CQ32" s="676">
        <v>20.715879999999999</v>
      </c>
      <c r="CR32" s="677">
        <v>29.70917</v>
      </c>
      <c r="CS32" s="677">
        <v>32.93065</v>
      </c>
      <c r="CT32" s="677">
        <v>10.69351</v>
      </c>
      <c r="CU32" s="677">
        <v>5.95078</v>
      </c>
      <c r="CV32" s="689">
        <v>2235</v>
      </c>
      <c r="CW32" s="676">
        <v>6.8008899999999999</v>
      </c>
      <c r="CX32" s="677">
        <v>18.434000000000001</v>
      </c>
      <c r="CY32" s="677">
        <v>40.805370000000003</v>
      </c>
      <c r="CZ32" s="677">
        <v>20.492170000000002</v>
      </c>
      <c r="DA32" s="677">
        <v>13.467560000000001</v>
      </c>
      <c r="DB32" s="689">
        <v>2235</v>
      </c>
      <c r="DC32" s="676">
        <v>5.05593</v>
      </c>
      <c r="DD32" s="677">
        <v>13.288589999999999</v>
      </c>
      <c r="DE32" s="677">
        <v>27.919460000000001</v>
      </c>
      <c r="DF32" s="677">
        <v>24.02685</v>
      </c>
      <c r="DG32" s="677">
        <v>29.70917</v>
      </c>
      <c r="DH32" s="689">
        <v>2235</v>
      </c>
      <c r="DI32" s="676">
        <v>23.803129999999999</v>
      </c>
      <c r="DJ32" s="677">
        <v>35.033560000000001</v>
      </c>
      <c r="DK32" s="677">
        <v>28.769570000000002</v>
      </c>
      <c r="DL32" s="677">
        <v>8.5906000000000002</v>
      </c>
      <c r="DM32" s="677">
        <v>3.8031299999999999</v>
      </c>
      <c r="DN32" s="689">
        <v>2235</v>
      </c>
      <c r="DO32" s="676">
        <v>4.1163299999999996</v>
      </c>
      <c r="DP32" s="677">
        <v>6.8456400000000004</v>
      </c>
      <c r="DQ32" s="677">
        <v>15.57047</v>
      </c>
      <c r="DR32" s="677">
        <v>10.156599999999999</v>
      </c>
      <c r="DS32" s="677">
        <v>63.310960000000001</v>
      </c>
      <c r="DT32" s="689">
        <v>2235</v>
      </c>
      <c r="DU32" s="676">
        <v>9.8434000000000008</v>
      </c>
      <c r="DV32" s="677">
        <v>22.460850000000001</v>
      </c>
      <c r="DW32" s="677">
        <v>33.512300000000003</v>
      </c>
      <c r="DX32" s="677">
        <v>14.7651</v>
      </c>
      <c r="DY32" s="677">
        <v>19.418340000000001</v>
      </c>
      <c r="DZ32" s="689">
        <v>2235</v>
      </c>
      <c r="EA32" s="676">
        <v>30.156600000000001</v>
      </c>
      <c r="EB32" s="677">
        <v>14.720359999999999</v>
      </c>
      <c r="EC32" s="677">
        <v>17.091719999999999</v>
      </c>
      <c r="ED32" s="677">
        <v>12.796419999999999</v>
      </c>
      <c r="EE32" s="677">
        <v>25.2349</v>
      </c>
      <c r="EF32" s="689">
        <v>2235</v>
      </c>
      <c r="EG32" s="676">
        <v>9.5302000000000007</v>
      </c>
      <c r="EH32" s="677">
        <v>21.476510000000001</v>
      </c>
      <c r="EI32" s="677">
        <v>35.525730000000003</v>
      </c>
      <c r="EJ32" s="677">
        <v>13.95973</v>
      </c>
      <c r="EK32" s="677">
        <v>19.507829999999998</v>
      </c>
      <c r="EL32" s="689">
        <v>2235</v>
      </c>
      <c r="EM32" s="676">
        <v>88.187920000000005</v>
      </c>
      <c r="EN32" s="677">
        <v>11.81208</v>
      </c>
      <c r="EO32" s="689">
        <v>2235</v>
      </c>
      <c r="EP32" s="676">
        <v>73.646529999999998</v>
      </c>
      <c r="EQ32" s="677">
        <v>26.353470000000002</v>
      </c>
      <c r="ER32" s="689">
        <v>2235</v>
      </c>
      <c r="ES32" s="676">
        <v>13.95973</v>
      </c>
      <c r="ET32" s="677">
        <v>16.196870000000001</v>
      </c>
      <c r="EU32" s="677">
        <v>5.4138700000000002</v>
      </c>
      <c r="EV32" s="677">
        <v>52.75168</v>
      </c>
      <c r="EW32" s="677">
        <v>11.677849999999999</v>
      </c>
      <c r="EX32" s="689">
        <v>2235</v>
      </c>
      <c r="EY32" s="676">
        <v>15.34676</v>
      </c>
      <c r="EZ32" s="677">
        <v>8.3221500000000006</v>
      </c>
      <c r="FA32" s="677">
        <v>51.096200000000003</v>
      </c>
      <c r="FB32" s="677">
        <v>9.9776299999999996</v>
      </c>
      <c r="FC32" s="677">
        <v>15.25727</v>
      </c>
      <c r="FD32" s="689">
        <v>2235</v>
      </c>
      <c r="FE32" s="676">
        <v>27.919460000000001</v>
      </c>
      <c r="FF32" s="677">
        <v>72.080539999999999</v>
      </c>
      <c r="FG32" s="689">
        <v>2235</v>
      </c>
      <c r="FH32" s="676">
        <v>60.357939999999999</v>
      </c>
      <c r="FI32" s="677">
        <v>22.281880000000001</v>
      </c>
      <c r="FJ32" s="677">
        <v>14.899330000000001</v>
      </c>
      <c r="FK32" s="677">
        <v>56.733780000000003</v>
      </c>
      <c r="FL32" s="677">
        <v>42.774050000000003</v>
      </c>
      <c r="FM32" s="677">
        <v>19.328859999999999</v>
      </c>
      <c r="FN32" s="677">
        <v>6.9351200000000004</v>
      </c>
      <c r="FO32" s="677">
        <v>11.81208</v>
      </c>
      <c r="FP32" s="677">
        <v>1.2527999999999999</v>
      </c>
      <c r="FQ32" s="677">
        <v>12.885910000000001</v>
      </c>
      <c r="FR32" s="689">
        <v>2235</v>
      </c>
      <c r="FS32" s="676">
        <v>49.14752</v>
      </c>
      <c r="FT32" s="677">
        <v>50.85248</v>
      </c>
      <c r="FU32" s="689">
        <v>1349</v>
      </c>
      <c r="FV32" s="676">
        <v>60.84337</v>
      </c>
      <c r="FW32" s="677">
        <v>39.15663</v>
      </c>
      <c r="FX32" s="689">
        <v>498</v>
      </c>
      <c r="FY32" s="676">
        <v>53.153149999999997</v>
      </c>
      <c r="FZ32" s="677">
        <v>46.846850000000003</v>
      </c>
      <c r="GA32" s="698">
        <v>333</v>
      </c>
      <c r="GB32" s="676">
        <v>34.700319999999998</v>
      </c>
      <c r="GC32" s="677">
        <v>65.299679999999995</v>
      </c>
      <c r="GD32" s="698">
        <v>1268</v>
      </c>
      <c r="GE32" s="676">
        <v>31.276150000000001</v>
      </c>
      <c r="GF32" s="677">
        <v>68.723849999999999</v>
      </c>
      <c r="GG32" s="698">
        <v>956</v>
      </c>
      <c r="GH32" s="676">
        <v>75.925929999999994</v>
      </c>
      <c r="GI32" s="677">
        <v>24.074069999999999</v>
      </c>
      <c r="GJ32" s="698">
        <v>432</v>
      </c>
      <c r="GK32" s="676">
        <v>41.290320000000001</v>
      </c>
      <c r="GL32" s="677">
        <v>58.709679999999999</v>
      </c>
      <c r="GM32" s="698">
        <v>155</v>
      </c>
      <c r="GN32" s="676">
        <v>46.212119999999999</v>
      </c>
      <c r="GO32" s="677">
        <v>53.787880000000001</v>
      </c>
      <c r="GP32" s="698">
        <v>264</v>
      </c>
      <c r="GQ32" s="676">
        <v>75</v>
      </c>
      <c r="GR32" s="677">
        <v>25</v>
      </c>
      <c r="GS32" s="698">
        <v>28</v>
      </c>
      <c r="GT32" s="676">
        <v>40.99333</v>
      </c>
      <c r="GU32" s="677">
        <v>59.00667</v>
      </c>
      <c r="GV32" s="698">
        <v>1349</v>
      </c>
      <c r="GW32" s="676">
        <v>53.815260000000002</v>
      </c>
      <c r="GX32" s="677">
        <v>46.184739999999998</v>
      </c>
      <c r="GY32" s="698">
        <v>498</v>
      </c>
      <c r="GZ32" s="676">
        <v>37.83784</v>
      </c>
      <c r="HA32" s="677">
        <v>62.16216</v>
      </c>
      <c r="HB32" s="698">
        <v>333</v>
      </c>
      <c r="HC32" s="676">
        <v>28.627759999999999</v>
      </c>
      <c r="HD32" s="677">
        <v>71.372240000000005</v>
      </c>
      <c r="HE32" s="698">
        <v>1268</v>
      </c>
      <c r="HF32" s="676">
        <v>26.046029999999998</v>
      </c>
      <c r="HG32" s="677">
        <v>73.953969999999998</v>
      </c>
      <c r="HH32" s="698">
        <v>956</v>
      </c>
      <c r="HI32" s="676">
        <v>47.453699999999998</v>
      </c>
      <c r="HJ32" s="677">
        <v>52.546300000000002</v>
      </c>
      <c r="HK32" s="698">
        <v>432</v>
      </c>
      <c r="HL32" s="676">
        <v>23.87097</v>
      </c>
      <c r="HM32" s="677">
        <v>76.12903</v>
      </c>
      <c r="HN32" s="698">
        <v>155</v>
      </c>
      <c r="HO32" s="676">
        <v>27.272729999999999</v>
      </c>
      <c r="HP32" s="677">
        <v>72.727270000000004</v>
      </c>
      <c r="HQ32" s="698">
        <v>264</v>
      </c>
      <c r="HR32" s="676">
        <v>57.142859999999999</v>
      </c>
      <c r="HS32" s="677">
        <v>42.857140000000001</v>
      </c>
      <c r="HT32" s="698">
        <v>28</v>
      </c>
      <c r="HU32" s="676">
        <v>31.578949999999999</v>
      </c>
      <c r="HV32" s="677">
        <v>68.421049999999994</v>
      </c>
      <c r="HW32" s="698">
        <v>1349</v>
      </c>
      <c r="HX32" s="676">
        <v>41.164659999999998</v>
      </c>
      <c r="HY32" s="677">
        <v>58.835340000000002</v>
      </c>
      <c r="HZ32" s="698">
        <v>498</v>
      </c>
      <c r="IA32" s="676">
        <v>21.62162</v>
      </c>
      <c r="IB32" s="677">
        <v>78.378380000000007</v>
      </c>
      <c r="IC32" s="698">
        <v>333</v>
      </c>
      <c r="ID32" s="676">
        <v>35.567819999999998</v>
      </c>
      <c r="IE32" s="677">
        <v>64.432180000000002</v>
      </c>
      <c r="IF32" s="698">
        <v>1268</v>
      </c>
      <c r="IG32" s="676">
        <v>36.087870000000002</v>
      </c>
      <c r="IH32" s="677">
        <v>63.912129999999998</v>
      </c>
      <c r="II32" s="698">
        <v>956</v>
      </c>
      <c r="IJ32" s="676">
        <v>35.879629999999999</v>
      </c>
      <c r="IK32" s="677">
        <v>64.120369999999994</v>
      </c>
      <c r="IL32" s="698">
        <v>432</v>
      </c>
      <c r="IM32" s="676">
        <v>16.12903</v>
      </c>
      <c r="IN32" s="677">
        <v>83.87097</v>
      </c>
      <c r="IO32" s="698">
        <v>155</v>
      </c>
      <c r="IP32" s="676">
        <v>28.409089999999999</v>
      </c>
      <c r="IQ32" s="677">
        <v>71.590909999999994</v>
      </c>
      <c r="IR32" s="698">
        <v>264</v>
      </c>
      <c r="IS32" s="676">
        <v>28.571429999999999</v>
      </c>
      <c r="IT32" s="677">
        <v>71.428569999999993</v>
      </c>
      <c r="IU32" s="698">
        <v>28</v>
      </c>
      <c r="IV32" s="676">
        <v>59.015659999999997</v>
      </c>
      <c r="IW32" s="677">
        <v>26.532440000000001</v>
      </c>
      <c r="IX32" s="677">
        <v>14.4519</v>
      </c>
      <c r="IY32" s="698">
        <v>2235</v>
      </c>
      <c r="IZ32" s="676">
        <v>8.1879200000000001</v>
      </c>
      <c r="JA32" s="677">
        <v>3.4899300000000002</v>
      </c>
      <c r="JB32" s="677">
        <v>12.348990000000001</v>
      </c>
      <c r="JC32" s="677">
        <v>52.438479999999998</v>
      </c>
      <c r="JD32" s="677">
        <v>23.534680000000002</v>
      </c>
      <c r="JE32" s="698">
        <v>2235</v>
      </c>
      <c r="JF32" s="676">
        <v>22.505590000000002</v>
      </c>
      <c r="JG32" s="677">
        <v>46.621920000000003</v>
      </c>
      <c r="JH32" s="677">
        <v>7.5615199999999998</v>
      </c>
      <c r="JI32" s="677">
        <v>23.310960000000001</v>
      </c>
      <c r="JJ32" s="698">
        <v>2235</v>
      </c>
      <c r="JK32" s="676">
        <v>8.5011200000000002</v>
      </c>
      <c r="JL32" s="677">
        <v>4.5190200000000003</v>
      </c>
      <c r="JM32" s="677">
        <v>69.485460000000003</v>
      </c>
      <c r="JN32" s="677">
        <v>3.4899300000000002</v>
      </c>
      <c r="JO32" s="677">
        <v>14.00447</v>
      </c>
      <c r="JP32" s="698">
        <v>2235</v>
      </c>
      <c r="JQ32" s="676">
        <v>9.3512299999999993</v>
      </c>
      <c r="JR32" s="677">
        <v>3.8478699999999999</v>
      </c>
      <c r="JS32" s="677">
        <v>73.422820000000002</v>
      </c>
      <c r="JT32" s="677">
        <v>2.95302</v>
      </c>
      <c r="JU32" s="677">
        <v>10.42506</v>
      </c>
      <c r="JV32" s="698">
        <v>2235</v>
      </c>
      <c r="JW32" s="676">
        <v>2.01342</v>
      </c>
      <c r="JX32" s="677">
        <v>4.0715899999999996</v>
      </c>
      <c r="JY32" s="677">
        <v>81.521249999999995</v>
      </c>
      <c r="JZ32" s="677">
        <v>1.6554800000000001</v>
      </c>
      <c r="KA32" s="677">
        <v>10.73826</v>
      </c>
      <c r="KB32" s="698">
        <v>2235</v>
      </c>
      <c r="KC32" s="676">
        <v>1.3870199999999999</v>
      </c>
      <c r="KD32" s="677">
        <v>11.99105</v>
      </c>
      <c r="KE32" s="677">
        <v>42.595080000000003</v>
      </c>
      <c r="KF32" s="677">
        <v>26.532440000000001</v>
      </c>
      <c r="KG32" s="677">
        <v>13.691280000000001</v>
      </c>
      <c r="KH32" s="677">
        <v>3.8031299999999999</v>
      </c>
      <c r="KI32" s="698">
        <v>2235</v>
      </c>
      <c r="KJ32" s="676">
        <v>68.322149999999993</v>
      </c>
      <c r="KK32" s="677">
        <v>10.06711</v>
      </c>
      <c r="KL32" s="677">
        <v>21.61074</v>
      </c>
      <c r="KM32" s="698">
        <v>2235</v>
      </c>
      <c r="KN32" s="676">
        <v>44.116329999999998</v>
      </c>
      <c r="KO32" s="677">
        <v>19.507829999999998</v>
      </c>
      <c r="KP32" s="677">
        <v>11.543620000000001</v>
      </c>
      <c r="KQ32" s="677">
        <v>9.9776299999999996</v>
      </c>
      <c r="KR32" s="677">
        <v>14.85459</v>
      </c>
      <c r="KS32" s="698">
        <v>2235</v>
      </c>
      <c r="KT32" s="676">
        <v>4.5637600000000003</v>
      </c>
      <c r="KU32" s="677">
        <v>7.1588399999999996</v>
      </c>
      <c r="KV32" s="677">
        <v>55.704700000000003</v>
      </c>
      <c r="KW32" s="677">
        <v>32.572710000000001</v>
      </c>
      <c r="KX32" s="698">
        <v>2235</v>
      </c>
      <c r="KY32" s="676">
        <v>64.474270000000004</v>
      </c>
      <c r="KZ32" s="677">
        <v>7.3378100000000002</v>
      </c>
      <c r="LA32" s="677">
        <v>28.187919999999998</v>
      </c>
      <c r="LB32" s="689">
        <v>2235</v>
      </c>
      <c r="LC32" s="676">
        <v>67.158839999999998</v>
      </c>
      <c r="LD32" s="677">
        <v>6.3534699999999997</v>
      </c>
      <c r="LE32" s="677">
        <v>26.4877</v>
      </c>
      <c r="LF32" s="689">
        <v>2235</v>
      </c>
      <c r="LG32" s="676">
        <v>74.720359999999999</v>
      </c>
      <c r="LH32" s="677">
        <v>3.1767300000000001</v>
      </c>
      <c r="LI32" s="677">
        <v>22.102910000000001</v>
      </c>
      <c r="LJ32" s="689">
        <v>2235</v>
      </c>
      <c r="LK32" s="676">
        <v>4.8322099999999999</v>
      </c>
      <c r="LL32" s="677">
        <v>51.991050000000001</v>
      </c>
      <c r="LM32" s="677">
        <v>43.176729999999999</v>
      </c>
      <c r="LN32" s="689">
        <v>2235</v>
      </c>
      <c r="LO32" s="676">
        <v>19.731539999999999</v>
      </c>
      <c r="LP32" s="677">
        <v>26.08501</v>
      </c>
      <c r="LQ32" s="677">
        <v>5.01119</v>
      </c>
      <c r="LR32" s="677">
        <v>8.9038000000000004</v>
      </c>
      <c r="LS32" s="677">
        <v>40.268459999999997</v>
      </c>
      <c r="LT32" s="689">
        <v>2235</v>
      </c>
      <c r="LU32" s="676">
        <v>4.9664400000000004</v>
      </c>
      <c r="LV32" s="677">
        <v>7.2930599999999997</v>
      </c>
      <c r="LW32" s="677">
        <v>45.45861</v>
      </c>
      <c r="LX32" s="677">
        <v>2.01342</v>
      </c>
      <c r="LY32" s="677">
        <v>40.268459999999997</v>
      </c>
      <c r="LZ32" s="689">
        <v>2235</v>
      </c>
      <c r="MA32" s="676">
        <v>40.894849999999998</v>
      </c>
      <c r="MB32" s="677">
        <v>24.519020000000001</v>
      </c>
      <c r="MC32" s="677">
        <v>34.586129999999997</v>
      </c>
      <c r="MD32" s="689">
        <v>2235</v>
      </c>
      <c r="ME32" s="676">
        <v>6.8008899999999999</v>
      </c>
      <c r="MF32" s="677">
        <v>52.035789999999999</v>
      </c>
      <c r="MG32" s="677">
        <v>3.4004500000000002</v>
      </c>
      <c r="MH32" s="677">
        <v>4.9664400000000004</v>
      </c>
      <c r="MI32" s="677">
        <v>32.796419999999998</v>
      </c>
      <c r="MJ32" s="689">
        <v>2235</v>
      </c>
      <c r="MK32" s="676">
        <v>11.49888</v>
      </c>
      <c r="ML32" s="677">
        <v>51.364649999999997</v>
      </c>
      <c r="MM32" s="677">
        <v>12.84116</v>
      </c>
      <c r="MN32" s="677">
        <v>24.295300000000001</v>
      </c>
      <c r="MO32" s="689">
        <v>2235</v>
      </c>
      <c r="MP32" s="676">
        <v>61.252800000000001</v>
      </c>
      <c r="MQ32" s="677">
        <v>41.834449999999997</v>
      </c>
      <c r="MR32" s="677">
        <v>41.43177</v>
      </c>
      <c r="MS32" s="677">
        <v>38.076059999999998</v>
      </c>
      <c r="MT32" s="677">
        <v>44.876959999999997</v>
      </c>
      <c r="MU32" s="677">
        <v>25.324380000000001</v>
      </c>
      <c r="MV32" s="689">
        <v>2235</v>
      </c>
      <c r="MW32" s="676">
        <v>6.6219200000000003</v>
      </c>
      <c r="MX32" s="677">
        <v>58.97092</v>
      </c>
      <c r="MY32" s="677">
        <v>3.5794199999999998</v>
      </c>
      <c r="MZ32" s="677">
        <v>8.8590599999999995</v>
      </c>
      <c r="NA32" s="677">
        <v>21.968679999999999</v>
      </c>
      <c r="NB32" s="689">
        <v>2235</v>
      </c>
      <c r="NC32" s="676">
        <v>10.335570000000001</v>
      </c>
      <c r="ND32" s="677">
        <v>7.2483199999999997</v>
      </c>
      <c r="NE32" s="677">
        <v>82.416110000000003</v>
      </c>
      <c r="NF32" s="689">
        <v>2235</v>
      </c>
      <c r="NG32" s="676">
        <v>3.6688999999999998</v>
      </c>
      <c r="NH32" s="677">
        <v>3.08725</v>
      </c>
      <c r="NI32" s="677">
        <v>4.8769600000000004</v>
      </c>
      <c r="NJ32" s="677">
        <v>50.827739999999999</v>
      </c>
      <c r="NK32" s="677">
        <v>37.539149999999999</v>
      </c>
      <c r="NL32" s="689">
        <v>2235</v>
      </c>
      <c r="NM32" s="676">
        <v>3.04251</v>
      </c>
      <c r="NN32" s="677">
        <v>41.02908</v>
      </c>
      <c r="NO32" s="677">
        <v>16.55481</v>
      </c>
      <c r="NP32" s="677">
        <v>2.7740499999999999</v>
      </c>
      <c r="NQ32" s="677">
        <v>36.599550000000001</v>
      </c>
      <c r="NR32" s="689">
        <v>2235</v>
      </c>
      <c r="NS32" s="676">
        <v>21.073830000000001</v>
      </c>
      <c r="NT32" s="677">
        <v>8.1431799999999992</v>
      </c>
      <c r="NU32" s="677">
        <v>70.783000000000001</v>
      </c>
      <c r="NV32" s="689">
        <v>2235</v>
      </c>
      <c r="NW32" s="676">
        <v>10.648770000000001</v>
      </c>
      <c r="NX32" s="677">
        <v>40.223709999999997</v>
      </c>
      <c r="NY32" s="677">
        <v>9.9776299999999996</v>
      </c>
      <c r="NZ32" s="677">
        <v>3.2662200000000001</v>
      </c>
      <c r="OA32" s="677">
        <v>35.883670000000002</v>
      </c>
      <c r="OB32" s="689">
        <v>2235</v>
      </c>
      <c r="OC32" s="676">
        <v>5.05593</v>
      </c>
      <c r="OD32" s="677">
        <v>22.63982</v>
      </c>
      <c r="OE32" s="677">
        <v>6.1745000000000001</v>
      </c>
      <c r="OF32" s="677">
        <v>2.4608500000000002</v>
      </c>
      <c r="OG32" s="677">
        <v>63.668900000000001</v>
      </c>
      <c r="OH32" s="689">
        <v>2235</v>
      </c>
      <c r="OI32" s="676">
        <v>3.6688999999999998</v>
      </c>
      <c r="OJ32" s="677">
        <v>20.044740000000001</v>
      </c>
      <c r="OK32" s="677">
        <v>7.4720399999999998</v>
      </c>
      <c r="OL32" s="677">
        <v>2.01342</v>
      </c>
      <c r="OM32" s="677">
        <v>66.800889999999995</v>
      </c>
      <c r="ON32" s="689">
        <v>2235</v>
      </c>
      <c r="OO32" s="676">
        <v>2.2371400000000001</v>
      </c>
      <c r="OP32" s="677">
        <v>13.06488</v>
      </c>
      <c r="OQ32" s="677">
        <v>3.7136499999999999</v>
      </c>
      <c r="OR32" s="677">
        <v>1.7897099999999999</v>
      </c>
      <c r="OS32" s="677">
        <v>79.194630000000004</v>
      </c>
      <c r="OT32" s="689">
        <v>2235</v>
      </c>
      <c r="OU32" s="676">
        <v>20.40268</v>
      </c>
      <c r="OV32" s="677">
        <v>14.04922</v>
      </c>
      <c r="OW32" s="677">
        <v>6.1297499999999996</v>
      </c>
      <c r="OX32" s="677">
        <v>5.6823300000000003</v>
      </c>
      <c r="OY32" s="677">
        <v>15.83893</v>
      </c>
      <c r="OZ32" s="677">
        <v>31.140940000000001</v>
      </c>
      <c r="PA32" s="677">
        <v>15.03356</v>
      </c>
      <c r="PB32" s="677">
        <v>1.2080500000000001</v>
      </c>
      <c r="PC32" s="677">
        <v>1.7449699999999999</v>
      </c>
      <c r="PD32" s="677">
        <v>5.3691300000000002</v>
      </c>
      <c r="PE32" s="677">
        <v>36.420580000000001</v>
      </c>
      <c r="PF32" s="689">
        <v>2235</v>
      </c>
      <c r="PG32" s="676">
        <v>3.4004500000000002</v>
      </c>
      <c r="PH32" s="677">
        <v>3.9821</v>
      </c>
      <c r="PI32" s="677">
        <v>3.1319900000000001</v>
      </c>
      <c r="PJ32" s="677">
        <v>61.342280000000002</v>
      </c>
      <c r="PK32" s="677">
        <v>28.143180000000001</v>
      </c>
      <c r="PL32" s="689">
        <v>2235</v>
      </c>
      <c r="PM32" s="676">
        <v>1.52125</v>
      </c>
      <c r="PN32" s="677">
        <v>3.6241599999999998</v>
      </c>
      <c r="PO32" s="677">
        <v>2.6845599999999998</v>
      </c>
      <c r="PP32" s="677">
        <v>66.442949999999996</v>
      </c>
      <c r="PQ32" s="677">
        <v>25.727070000000001</v>
      </c>
      <c r="PR32" s="689">
        <v>2235</v>
      </c>
      <c r="PS32" s="676">
        <v>17.897089999999999</v>
      </c>
      <c r="PT32" s="677">
        <v>4.9217000000000004</v>
      </c>
      <c r="PU32" s="677">
        <v>71.230429999999998</v>
      </c>
      <c r="PV32" s="677">
        <v>5.95078</v>
      </c>
      <c r="PW32" s="689">
        <v>2235</v>
      </c>
      <c r="PX32" s="676">
        <v>1.3422799999999999</v>
      </c>
      <c r="PY32" s="677">
        <v>7.3378100000000002</v>
      </c>
      <c r="PZ32" s="677">
        <v>76.017899999999997</v>
      </c>
      <c r="QA32" s="677">
        <v>15.302009999999999</v>
      </c>
      <c r="QB32" s="689">
        <v>2235</v>
      </c>
      <c r="QC32" s="676">
        <v>17.94183</v>
      </c>
      <c r="QD32" s="677">
        <v>65.413870000000003</v>
      </c>
      <c r="QE32" s="677">
        <v>16.644300000000001</v>
      </c>
      <c r="QF32" s="689">
        <v>2235</v>
      </c>
      <c r="QG32" s="676">
        <v>71.677850000000007</v>
      </c>
      <c r="QH32" s="677">
        <v>8.9038000000000004</v>
      </c>
      <c r="QI32" s="677">
        <v>19.418340000000001</v>
      </c>
      <c r="QJ32" s="695">
        <v>2235</v>
      </c>
    </row>
    <row r="33" spans="1:452" ht="22.15" customHeight="1" x14ac:dyDescent="0.15">
      <c r="A33" s="1725"/>
      <c r="B33" s="696" t="s">
        <v>205</v>
      </c>
      <c r="C33" s="32">
        <f t="shared" si="0"/>
        <v>15</v>
      </c>
      <c r="D33" s="687">
        <v>50</v>
      </c>
      <c r="E33" s="688">
        <v>50</v>
      </c>
      <c r="F33" s="689">
        <v>528</v>
      </c>
      <c r="G33" s="677">
        <v>2.2727300000000001</v>
      </c>
      <c r="H33" s="677">
        <v>10.606059999999999</v>
      </c>
      <c r="I33" s="677">
        <v>13.63636</v>
      </c>
      <c r="J33" s="677">
        <v>18.181819999999998</v>
      </c>
      <c r="K33" s="677">
        <v>17.234850000000002</v>
      </c>
      <c r="L33" s="677">
        <v>19.507580000000001</v>
      </c>
      <c r="M33" s="677">
        <v>18.56061</v>
      </c>
      <c r="N33" s="689">
        <v>528</v>
      </c>
      <c r="O33" s="676">
        <v>3.9772699999999999</v>
      </c>
      <c r="P33" s="677">
        <v>40.719700000000003</v>
      </c>
      <c r="Q33" s="677">
        <v>16.477270000000001</v>
      </c>
      <c r="R33" s="677">
        <v>9.8484800000000003</v>
      </c>
      <c r="S33" s="677">
        <v>25.757580000000001</v>
      </c>
      <c r="T33" s="677">
        <v>3.0303</v>
      </c>
      <c r="U33" s="677">
        <v>0.18939</v>
      </c>
      <c r="V33" s="689">
        <v>528</v>
      </c>
      <c r="W33" s="676">
        <v>34.280299999999997</v>
      </c>
      <c r="X33" s="677">
        <v>2.84091</v>
      </c>
      <c r="Y33" s="677">
        <v>1.32576</v>
      </c>
      <c r="Z33" s="677">
        <v>7.3863599999999998</v>
      </c>
      <c r="AA33" s="677">
        <v>15.7197</v>
      </c>
      <c r="AB33" s="677">
        <v>14.393940000000001</v>
      </c>
      <c r="AC33" s="677">
        <v>4.1666699999999999</v>
      </c>
      <c r="AD33" s="677">
        <v>17.61364</v>
      </c>
      <c r="AE33" s="677">
        <v>2.2727300000000001</v>
      </c>
      <c r="AF33" s="689">
        <v>528</v>
      </c>
      <c r="AG33" s="676">
        <v>8.5227299999999993</v>
      </c>
      <c r="AH33" s="677">
        <v>91.477270000000004</v>
      </c>
      <c r="AI33" s="689">
        <v>528</v>
      </c>
      <c r="AJ33" s="676">
        <v>31.43939</v>
      </c>
      <c r="AK33" s="677">
        <v>21.212119999999999</v>
      </c>
      <c r="AL33" s="677">
        <v>6.6287900000000004</v>
      </c>
      <c r="AM33" s="677">
        <v>19.69697</v>
      </c>
      <c r="AN33" s="677">
        <v>21.022729999999999</v>
      </c>
      <c r="AO33" s="677">
        <v>0</v>
      </c>
      <c r="AP33" s="689">
        <v>528</v>
      </c>
      <c r="AQ33" s="693">
        <v>32.575760000000002</v>
      </c>
      <c r="AR33" s="693">
        <v>35.795450000000002</v>
      </c>
      <c r="AS33" s="693">
        <v>31.628789999999999</v>
      </c>
      <c r="AT33" s="1304">
        <v>528</v>
      </c>
      <c r="AU33" s="676">
        <v>21.022729999999999</v>
      </c>
      <c r="AV33" s="677">
        <v>72.727270000000004</v>
      </c>
      <c r="AW33" s="677">
        <v>6.25</v>
      </c>
      <c r="AX33" s="689">
        <v>528</v>
      </c>
      <c r="AY33" s="676">
        <v>4.1666699999999999</v>
      </c>
      <c r="AZ33" s="677">
        <v>88.636359999999996</v>
      </c>
      <c r="BA33" s="677">
        <v>7.1969700000000003</v>
      </c>
      <c r="BB33" s="689">
        <v>528</v>
      </c>
      <c r="BC33" s="676">
        <v>14.01515</v>
      </c>
      <c r="BD33" s="677">
        <v>79.734849999999994</v>
      </c>
      <c r="BE33" s="677">
        <v>6.25</v>
      </c>
      <c r="BF33" s="689">
        <v>528</v>
      </c>
      <c r="BG33" s="676">
        <v>3.5984799999999999</v>
      </c>
      <c r="BH33" s="677">
        <v>14.962120000000001</v>
      </c>
      <c r="BI33" s="677">
        <v>25.757580000000001</v>
      </c>
      <c r="BJ33" s="677">
        <v>14.962120000000001</v>
      </c>
      <c r="BK33" s="677">
        <v>12.12121</v>
      </c>
      <c r="BL33" s="677">
        <v>5.8712099999999996</v>
      </c>
      <c r="BM33" s="677">
        <v>1.70455</v>
      </c>
      <c r="BN33" s="677">
        <v>21.022729999999999</v>
      </c>
      <c r="BO33" s="689">
        <v>528</v>
      </c>
      <c r="BP33" s="676">
        <v>12.87879</v>
      </c>
      <c r="BQ33" s="677">
        <v>14.58333</v>
      </c>
      <c r="BR33" s="677">
        <v>9.2803000000000004</v>
      </c>
      <c r="BS33" s="677">
        <v>4.1666699999999999</v>
      </c>
      <c r="BT33" s="677">
        <v>4.1666699999999999</v>
      </c>
      <c r="BU33" s="677">
        <v>7.9545500000000002</v>
      </c>
      <c r="BV33" s="677">
        <v>11.36364</v>
      </c>
      <c r="BW33" s="677">
        <v>35.606059999999999</v>
      </c>
      <c r="BX33" s="689">
        <v>528</v>
      </c>
      <c r="BY33" s="676">
        <v>43.371209999999998</v>
      </c>
      <c r="BZ33" s="677">
        <v>32.19697</v>
      </c>
      <c r="CA33" s="677">
        <v>17.80303</v>
      </c>
      <c r="CB33" s="677">
        <v>3.0303</v>
      </c>
      <c r="CC33" s="677">
        <v>3.5984799999999999</v>
      </c>
      <c r="CD33" s="689">
        <v>528</v>
      </c>
      <c r="CE33" s="676">
        <v>68.75</v>
      </c>
      <c r="CF33" s="677">
        <v>17.234850000000002</v>
      </c>
      <c r="CG33" s="677">
        <v>11.36364</v>
      </c>
      <c r="CH33" s="677">
        <v>1.70455</v>
      </c>
      <c r="CI33" s="677">
        <v>0.94696999999999998</v>
      </c>
      <c r="CJ33" s="689">
        <v>528</v>
      </c>
      <c r="CK33" s="676">
        <v>6.25</v>
      </c>
      <c r="CL33" s="677">
        <v>13.257580000000001</v>
      </c>
      <c r="CM33" s="677">
        <v>42.045450000000002</v>
      </c>
      <c r="CN33" s="677">
        <v>20.83333</v>
      </c>
      <c r="CO33" s="677">
        <v>17.61364</v>
      </c>
      <c r="CP33" s="689">
        <v>528</v>
      </c>
      <c r="CQ33" s="676">
        <v>19.88636</v>
      </c>
      <c r="CR33" s="677">
        <v>33.522730000000003</v>
      </c>
      <c r="CS33" s="677">
        <v>32.386360000000003</v>
      </c>
      <c r="CT33" s="677">
        <v>7.5757599999999998</v>
      </c>
      <c r="CU33" s="677">
        <v>6.6287900000000004</v>
      </c>
      <c r="CV33" s="689">
        <v>528</v>
      </c>
      <c r="CW33" s="676">
        <v>8.1439400000000006</v>
      </c>
      <c r="CX33" s="677">
        <v>17.045449999999999</v>
      </c>
      <c r="CY33" s="677">
        <v>39.204549999999998</v>
      </c>
      <c r="CZ33" s="677">
        <v>18.371210000000001</v>
      </c>
      <c r="DA33" s="677">
        <v>17.234850000000002</v>
      </c>
      <c r="DB33" s="689">
        <v>528</v>
      </c>
      <c r="DC33" s="676">
        <v>5.4924200000000001</v>
      </c>
      <c r="DD33" s="677">
        <v>10.606059999999999</v>
      </c>
      <c r="DE33" s="677">
        <v>25.378789999999999</v>
      </c>
      <c r="DF33" s="677">
        <v>24.242419999999999</v>
      </c>
      <c r="DG33" s="677">
        <v>34.280299999999997</v>
      </c>
      <c r="DH33" s="689">
        <v>528</v>
      </c>
      <c r="DI33" s="676">
        <v>27.462119999999999</v>
      </c>
      <c r="DJ33" s="677">
        <v>30.492419999999999</v>
      </c>
      <c r="DK33" s="677">
        <v>31.25</v>
      </c>
      <c r="DL33" s="677">
        <v>7.1969700000000003</v>
      </c>
      <c r="DM33" s="677">
        <v>3.5984799999999999</v>
      </c>
      <c r="DN33" s="689">
        <v>528</v>
      </c>
      <c r="DO33" s="676">
        <v>6.0606099999999996</v>
      </c>
      <c r="DP33" s="677">
        <v>7.3863599999999998</v>
      </c>
      <c r="DQ33" s="677">
        <v>12.5</v>
      </c>
      <c r="DR33" s="677">
        <v>10.795450000000001</v>
      </c>
      <c r="DS33" s="677">
        <v>63.257579999999997</v>
      </c>
      <c r="DT33" s="689">
        <v>528</v>
      </c>
      <c r="DU33" s="676">
        <v>10.41667</v>
      </c>
      <c r="DV33" s="677">
        <v>18.93939</v>
      </c>
      <c r="DW33" s="677">
        <v>31.25</v>
      </c>
      <c r="DX33" s="677">
        <v>14.393940000000001</v>
      </c>
      <c r="DY33" s="677">
        <v>25</v>
      </c>
      <c r="DZ33" s="689">
        <v>528</v>
      </c>
      <c r="EA33" s="676">
        <v>34.848480000000002</v>
      </c>
      <c r="EB33" s="677">
        <v>13.44697</v>
      </c>
      <c r="EC33" s="677">
        <v>14.58333</v>
      </c>
      <c r="ED33" s="677">
        <v>11.742419999999999</v>
      </c>
      <c r="EE33" s="677">
        <v>25.378789999999999</v>
      </c>
      <c r="EF33" s="689">
        <v>528</v>
      </c>
      <c r="EG33" s="676">
        <v>9.2803000000000004</v>
      </c>
      <c r="EH33" s="677">
        <v>14.01515</v>
      </c>
      <c r="EI33" s="677">
        <v>34.280299999999997</v>
      </c>
      <c r="EJ33" s="677">
        <v>16.098479999999999</v>
      </c>
      <c r="EK33" s="677">
        <v>26.325759999999999</v>
      </c>
      <c r="EL33" s="689">
        <v>528</v>
      </c>
      <c r="EM33" s="676">
        <v>87.310609999999997</v>
      </c>
      <c r="EN33" s="677">
        <v>12.68939</v>
      </c>
      <c r="EO33" s="689">
        <v>528</v>
      </c>
      <c r="EP33" s="676">
        <v>72.537880000000001</v>
      </c>
      <c r="EQ33" s="677">
        <v>27.462119999999999</v>
      </c>
      <c r="ER33" s="689">
        <v>528</v>
      </c>
      <c r="ES33" s="676">
        <v>14.58333</v>
      </c>
      <c r="ET33" s="677">
        <v>15.909090000000001</v>
      </c>
      <c r="EU33" s="677">
        <v>6.4393900000000004</v>
      </c>
      <c r="EV33" s="677">
        <v>55.113639999999997</v>
      </c>
      <c r="EW33" s="677">
        <v>7.9545500000000002</v>
      </c>
      <c r="EX33" s="689">
        <v>528</v>
      </c>
      <c r="EY33" s="676">
        <v>17.234850000000002</v>
      </c>
      <c r="EZ33" s="677">
        <v>7.5757599999999998</v>
      </c>
      <c r="FA33" s="677">
        <v>48.106059999999999</v>
      </c>
      <c r="FB33" s="677">
        <v>12.5</v>
      </c>
      <c r="FC33" s="677">
        <v>14.58333</v>
      </c>
      <c r="FD33" s="689">
        <v>528</v>
      </c>
      <c r="FE33" s="676">
        <v>23.106059999999999</v>
      </c>
      <c r="FF33" s="677">
        <v>76.893940000000001</v>
      </c>
      <c r="FG33" s="689">
        <v>528</v>
      </c>
      <c r="FH33" s="676">
        <v>62.310609999999997</v>
      </c>
      <c r="FI33" s="677">
        <v>19.318180000000002</v>
      </c>
      <c r="FJ33" s="677">
        <v>11.742419999999999</v>
      </c>
      <c r="FK33" s="677">
        <v>61.931820000000002</v>
      </c>
      <c r="FL33" s="677">
        <v>44.886360000000003</v>
      </c>
      <c r="FM33" s="677">
        <v>42.234850000000002</v>
      </c>
      <c r="FN33" s="677">
        <v>4.3560600000000003</v>
      </c>
      <c r="FO33" s="677">
        <v>14.58333</v>
      </c>
      <c r="FP33" s="677">
        <v>2.0833300000000001</v>
      </c>
      <c r="FQ33" s="677">
        <v>8.5227299999999993</v>
      </c>
      <c r="FR33" s="689">
        <v>528</v>
      </c>
      <c r="FS33" s="676">
        <v>48.936169999999997</v>
      </c>
      <c r="FT33" s="677">
        <v>51.063830000000003</v>
      </c>
      <c r="FU33" s="689">
        <v>329</v>
      </c>
      <c r="FV33" s="676">
        <v>58.823529999999998</v>
      </c>
      <c r="FW33" s="677">
        <v>41.176470000000002</v>
      </c>
      <c r="FX33" s="689">
        <v>102</v>
      </c>
      <c r="FY33" s="676">
        <v>46.774189999999997</v>
      </c>
      <c r="FZ33" s="677">
        <v>53.225810000000003</v>
      </c>
      <c r="GA33" s="698">
        <v>62</v>
      </c>
      <c r="GB33" s="676">
        <v>41.284399999999998</v>
      </c>
      <c r="GC33" s="677">
        <v>58.715600000000002</v>
      </c>
      <c r="GD33" s="698">
        <v>327</v>
      </c>
      <c r="GE33" s="676">
        <v>37.130800000000001</v>
      </c>
      <c r="GF33" s="677">
        <v>62.869199999999999</v>
      </c>
      <c r="GG33" s="698">
        <v>237</v>
      </c>
      <c r="GH33" s="676">
        <v>74.439459999999997</v>
      </c>
      <c r="GI33" s="677">
        <v>25.56054</v>
      </c>
      <c r="GJ33" s="698">
        <v>223</v>
      </c>
      <c r="GK33" s="676">
        <v>17.391300000000001</v>
      </c>
      <c r="GL33" s="677">
        <v>82.608699999999999</v>
      </c>
      <c r="GM33" s="698">
        <v>23</v>
      </c>
      <c r="GN33" s="676">
        <v>36.363639999999997</v>
      </c>
      <c r="GO33" s="677">
        <v>63.636360000000003</v>
      </c>
      <c r="GP33" s="698">
        <v>77</v>
      </c>
      <c r="GQ33" s="676">
        <v>90.909090000000006</v>
      </c>
      <c r="GR33" s="677">
        <v>9.0909099999999992</v>
      </c>
      <c r="GS33" s="698">
        <v>11</v>
      </c>
      <c r="GT33" s="676">
        <v>39.20973</v>
      </c>
      <c r="GU33" s="677">
        <v>60.79027</v>
      </c>
      <c r="GV33" s="698">
        <v>329</v>
      </c>
      <c r="GW33" s="676">
        <v>58.823529999999998</v>
      </c>
      <c r="GX33" s="677">
        <v>41.176470000000002</v>
      </c>
      <c r="GY33" s="698">
        <v>102</v>
      </c>
      <c r="GZ33" s="676">
        <v>25.806450000000002</v>
      </c>
      <c r="HA33" s="677">
        <v>74.193550000000002</v>
      </c>
      <c r="HB33" s="698">
        <v>62</v>
      </c>
      <c r="HC33" s="676">
        <v>27.217130000000001</v>
      </c>
      <c r="HD33" s="677">
        <v>72.782870000000003</v>
      </c>
      <c r="HE33" s="698">
        <v>327</v>
      </c>
      <c r="HF33" s="676">
        <v>24.472570000000001</v>
      </c>
      <c r="HG33" s="677">
        <v>75.527429999999995</v>
      </c>
      <c r="HH33" s="698">
        <v>237</v>
      </c>
      <c r="HI33" s="676">
        <v>45.739910000000002</v>
      </c>
      <c r="HJ33" s="677">
        <v>54.260089999999998</v>
      </c>
      <c r="HK33" s="698">
        <v>223</v>
      </c>
      <c r="HL33" s="676">
        <v>21.739129999999999</v>
      </c>
      <c r="HM33" s="677">
        <v>78.260869999999997</v>
      </c>
      <c r="HN33" s="698">
        <v>23</v>
      </c>
      <c r="HO33" s="676">
        <v>24.675319999999999</v>
      </c>
      <c r="HP33" s="677">
        <v>75.324680000000001</v>
      </c>
      <c r="HQ33" s="698">
        <v>77</v>
      </c>
      <c r="HR33" s="676">
        <v>81.818179999999998</v>
      </c>
      <c r="HS33" s="677">
        <v>18.181819999999998</v>
      </c>
      <c r="HT33" s="698">
        <v>11</v>
      </c>
      <c r="HU33" s="676">
        <v>27.355619999999998</v>
      </c>
      <c r="HV33" s="677">
        <v>72.644379999999998</v>
      </c>
      <c r="HW33" s="698">
        <v>329</v>
      </c>
      <c r="HX33" s="676">
        <v>44.117649999999998</v>
      </c>
      <c r="HY33" s="677">
        <v>55.882350000000002</v>
      </c>
      <c r="HZ33" s="698">
        <v>102</v>
      </c>
      <c r="IA33" s="676">
        <v>8.0645199999999999</v>
      </c>
      <c r="IB33" s="677">
        <v>91.935479999999998</v>
      </c>
      <c r="IC33" s="698">
        <v>62</v>
      </c>
      <c r="ID33" s="676">
        <v>33.639139999999998</v>
      </c>
      <c r="IE33" s="677">
        <v>66.360860000000002</v>
      </c>
      <c r="IF33" s="698">
        <v>327</v>
      </c>
      <c r="IG33" s="676">
        <v>32.489449999999998</v>
      </c>
      <c r="IH33" s="677">
        <v>67.510549999999995</v>
      </c>
      <c r="II33" s="698">
        <v>237</v>
      </c>
      <c r="IJ33" s="676">
        <v>34.977580000000003</v>
      </c>
      <c r="IK33" s="677">
        <v>65.022419999999997</v>
      </c>
      <c r="IL33" s="698">
        <v>223</v>
      </c>
      <c r="IM33" s="676">
        <v>17.391300000000001</v>
      </c>
      <c r="IN33" s="677">
        <v>82.608699999999999</v>
      </c>
      <c r="IO33" s="698">
        <v>23</v>
      </c>
      <c r="IP33" s="676">
        <v>25.974029999999999</v>
      </c>
      <c r="IQ33" s="677">
        <v>74.025970000000001</v>
      </c>
      <c r="IR33" s="698">
        <v>77</v>
      </c>
      <c r="IS33" s="676">
        <v>81.818179999999998</v>
      </c>
      <c r="IT33" s="677">
        <v>18.181819999999998</v>
      </c>
      <c r="IU33" s="698">
        <v>11</v>
      </c>
      <c r="IV33" s="676">
        <v>56.060609999999997</v>
      </c>
      <c r="IW33" s="677">
        <v>29.545449999999999</v>
      </c>
      <c r="IX33" s="677">
        <v>14.393940000000001</v>
      </c>
      <c r="IY33" s="698">
        <v>528</v>
      </c>
      <c r="IZ33" s="676">
        <v>8.3333300000000001</v>
      </c>
      <c r="JA33" s="677">
        <v>2.84091</v>
      </c>
      <c r="JB33" s="677">
        <v>16.856059999999999</v>
      </c>
      <c r="JC33" s="677">
        <v>50.757579999999997</v>
      </c>
      <c r="JD33" s="677">
        <v>21.212119999999999</v>
      </c>
      <c r="JE33" s="698">
        <v>528</v>
      </c>
      <c r="JF33" s="676">
        <v>23.106059999999999</v>
      </c>
      <c r="JG33" s="677">
        <v>47.537880000000001</v>
      </c>
      <c r="JH33" s="677">
        <v>7.5757599999999998</v>
      </c>
      <c r="JI33" s="677">
        <v>21.7803</v>
      </c>
      <c r="JJ33" s="698">
        <v>528</v>
      </c>
      <c r="JK33" s="676">
        <v>8.3333300000000001</v>
      </c>
      <c r="JL33" s="677">
        <v>4.3560600000000003</v>
      </c>
      <c r="JM33" s="677">
        <v>69.886359999999996</v>
      </c>
      <c r="JN33" s="677">
        <v>3.40909</v>
      </c>
      <c r="JO33" s="677">
        <v>14.01515</v>
      </c>
      <c r="JP33" s="698">
        <v>528</v>
      </c>
      <c r="JQ33" s="676">
        <v>10.795450000000001</v>
      </c>
      <c r="JR33" s="677">
        <v>3.5984799999999999</v>
      </c>
      <c r="JS33" s="677">
        <v>72.348479999999995</v>
      </c>
      <c r="JT33" s="677">
        <v>3.7878799999999999</v>
      </c>
      <c r="JU33" s="677">
        <v>9.4696999999999996</v>
      </c>
      <c r="JV33" s="698">
        <v>528</v>
      </c>
      <c r="JW33" s="676">
        <v>1.70455</v>
      </c>
      <c r="JX33" s="677">
        <v>4.7348499999999998</v>
      </c>
      <c r="JY33" s="677">
        <v>81.439390000000003</v>
      </c>
      <c r="JZ33" s="677">
        <v>2.2727300000000001</v>
      </c>
      <c r="KA33" s="677">
        <v>9.8484800000000003</v>
      </c>
      <c r="KB33" s="698">
        <v>528</v>
      </c>
      <c r="KC33" s="676">
        <v>1.32576</v>
      </c>
      <c r="KD33" s="677">
        <v>10.606059999999999</v>
      </c>
      <c r="KE33" s="677">
        <v>38.825760000000002</v>
      </c>
      <c r="KF33" s="677">
        <v>27.08333</v>
      </c>
      <c r="KG33" s="677">
        <v>18.75</v>
      </c>
      <c r="KH33" s="677">
        <v>3.40909</v>
      </c>
      <c r="KI33" s="698">
        <v>528</v>
      </c>
      <c r="KJ33" s="676">
        <v>70.265150000000006</v>
      </c>
      <c r="KK33" s="677">
        <v>10.037879999999999</v>
      </c>
      <c r="KL33" s="677">
        <v>19.69697</v>
      </c>
      <c r="KM33" s="698">
        <v>528</v>
      </c>
      <c r="KN33" s="676">
        <v>43.371209999999998</v>
      </c>
      <c r="KO33" s="677">
        <v>20.83333</v>
      </c>
      <c r="KP33" s="677">
        <v>9.8484800000000003</v>
      </c>
      <c r="KQ33" s="677">
        <v>9.8484800000000003</v>
      </c>
      <c r="KR33" s="677">
        <v>16.098479999999999</v>
      </c>
      <c r="KS33" s="698">
        <v>528</v>
      </c>
      <c r="KT33" s="676">
        <v>3.7878799999999999</v>
      </c>
      <c r="KU33" s="677">
        <v>5.6818200000000001</v>
      </c>
      <c r="KV33" s="677">
        <v>55.113639999999997</v>
      </c>
      <c r="KW33" s="677">
        <v>35.416670000000003</v>
      </c>
      <c r="KX33" s="698">
        <v>528</v>
      </c>
      <c r="KY33" s="676">
        <v>61.931820000000002</v>
      </c>
      <c r="KZ33" s="677">
        <v>7.3863599999999998</v>
      </c>
      <c r="LA33" s="677">
        <v>30.681819999999998</v>
      </c>
      <c r="LB33" s="689">
        <v>528</v>
      </c>
      <c r="LC33" s="676">
        <v>71.212119999999999</v>
      </c>
      <c r="LD33" s="677">
        <v>4.7348499999999998</v>
      </c>
      <c r="LE33" s="677">
        <v>24.05303</v>
      </c>
      <c r="LF33" s="689">
        <v>528</v>
      </c>
      <c r="LG33" s="676">
        <v>76.893940000000001</v>
      </c>
      <c r="LH33" s="677">
        <v>2.4621200000000001</v>
      </c>
      <c r="LI33" s="677">
        <v>20.643940000000001</v>
      </c>
      <c r="LJ33" s="689">
        <v>528</v>
      </c>
      <c r="LK33" s="676">
        <v>6.25</v>
      </c>
      <c r="LL33" s="677">
        <v>48.295450000000002</v>
      </c>
      <c r="LM33" s="677">
        <v>45.454549999999998</v>
      </c>
      <c r="LN33" s="689">
        <v>528</v>
      </c>
      <c r="LO33" s="676">
        <v>21.212119999999999</v>
      </c>
      <c r="LP33" s="677">
        <v>18.181819999999998</v>
      </c>
      <c r="LQ33" s="677">
        <v>4.9242400000000002</v>
      </c>
      <c r="LR33" s="677">
        <v>11.742419999999999</v>
      </c>
      <c r="LS33" s="677">
        <v>43.939390000000003</v>
      </c>
      <c r="LT33" s="689">
        <v>528</v>
      </c>
      <c r="LU33" s="676">
        <v>6.0606099999999996</v>
      </c>
      <c r="LV33" s="677">
        <v>7.3863599999999998</v>
      </c>
      <c r="LW33" s="677">
        <v>40.719700000000003</v>
      </c>
      <c r="LX33" s="677">
        <v>2.2727300000000001</v>
      </c>
      <c r="LY33" s="677">
        <v>43.560609999999997</v>
      </c>
      <c r="LZ33" s="689">
        <v>528</v>
      </c>
      <c r="MA33" s="676">
        <v>39.204549999999998</v>
      </c>
      <c r="MB33" s="677">
        <v>31.818180000000002</v>
      </c>
      <c r="MC33" s="677">
        <v>28.977270000000001</v>
      </c>
      <c r="MD33" s="689">
        <v>528</v>
      </c>
      <c r="ME33" s="676">
        <v>7.0075799999999999</v>
      </c>
      <c r="MF33" s="677">
        <v>53.219700000000003</v>
      </c>
      <c r="MG33" s="677">
        <v>1.51515</v>
      </c>
      <c r="MH33" s="677">
        <v>6.8181799999999999</v>
      </c>
      <c r="MI33" s="677">
        <v>31.43939</v>
      </c>
      <c r="MJ33" s="689">
        <v>528</v>
      </c>
      <c r="MK33" s="676">
        <v>13.257580000000001</v>
      </c>
      <c r="ML33" s="677">
        <v>52.462119999999999</v>
      </c>
      <c r="MM33" s="677">
        <v>14.962120000000001</v>
      </c>
      <c r="MN33" s="677">
        <v>19.318180000000002</v>
      </c>
      <c r="MO33" s="689">
        <v>528</v>
      </c>
      <c r="MP33" s="676">
        <v>64.393940000000001</v>
      </c>
      <c r="MQ33" s="677">
        <v>40.151519999999998</v>
      </c>
      <c r="MR33" s="677">
        <v>41.666670000000003</v>
      </c>
      <c r="MS33" s="677">
        <v>45.833329999999997</v>
      </c>
      <c r="MT33" s="677">
        <v>50</v>
      </c>
      <c r="MU33" s="677">
        <v>20.83333</v>
      </c>
      <c r="MV33" s="689">
        <v>528</v>
      </c>
      <c r="MW33" s="676">
        <v>7.0075799999999999</v>
      </c>
      <c r="MX33" s="677">
        <v>63.825760000000002</v>
      </c>
      <c r="MY33" s="677">
        <v>2.0833300000000001</v>
      </c>
      <c r="MZ33" s="677">
        <v>8.5227299999999993</v>
      </c>
      <c r="NA33" s="677">
        <v>18.56061</v>
      </c>
      <c r="NB33" s="689">
        <v>528</v>
      </c>
      <c r="NC33" s="676">
        <v>13.44697</v>
      </c>
      <c r="ND33" s="677">
        <v>12.68939</v>
      </c>
      <c r="NE33" s="677">
        <v>73.863640000000004</v>
      </c>
      <c r="NF33" s="689">
        <v>528</v>
      </c>
      <c r="NG33" s="676">
        <v>3.2197</v>
      </c>
      <c r="NH33" s="677">
        <v>3.5984799999999999</v>
      </c>
      <c r="NI33" s="677">
        <v>6.4393900000000004</v>
      </c>
      <c r="NJ33" s="677">
        <v>46.590910000000001</v>
      </c>
      <c r="NK33" s="677">
        <v>40.151519999999998</v>
      </c>
      <c r="NL33" s="689">
        <v>528</v>
      </c>
      <c r="NM33" s="676">
        <v>3.7878799999999999</v>
      </c>
      <c r="NN33" s="677">
        <v>42.613639999999997</v>
      </c>
      <c r="NO33" s="677">
        <v>15.909090000000001</v>
      </c>
      <c r="NP33" s="677">
        <v>1.89394</v>
      </c>
      <c r="NQ33" s="677">
        <v>35.795450000000002</v>
      </c>
      <c r="NR33" s="689">
        <v>528</v>
      </c>
      <c r="NS33" s="676">
        <v>15.7197</v>
      </c>
      <c r="NT33" s="677">
        <v>7.5757599999999998</v>
      </c>
      <c r="NU33" s="677">
        <v>76.704549999999998</v>
      </c>
      <c r="NV33" s="689">
        <v>528</v>
      </c>
      <c r="NW33" s="676">
        <v>8.7121200000000005</v>
      </c>
      <c r="NX33" s="677">
        <v>40.530299999999997</v>
      </c>
      <c r="NY33" s="677">
        <v>9.0909099999999992</v>
      </c>
      <c r="NZ33" s="677">
        <v>3.0303</v>
      </c>
      <c r="OA33" s="677">
        <v>38.636360000000003</v>
      </c>
      <c r="OB33" s="689">
        <v>528</v>
      </c>
      <c r="OC33" s="676">
        <v>4.1666699999999999</v>
      </c>
      <c r="OD33" s="677">
        <v>18.75</v>
      </c>
      <c r="OE33" s="677">
        <v>5.6818200000000001</v>
      </c>
      <c r="OF33" s="677">
        <v>0.75758000000000003</v>
      </c>
      <c r="OG33" s="677">
        <v>70.643940000000001</v>
      </c>
      <c r="OH33" s="689">
        <v>528</v>
      </c>
      <c r="OI33" s="676">
        <v>2.84091</v>
      </c>
      <c r="OJ33" s="677">
        <v>17.61364</v>
      </c>
      <c r="OK33" s="677">
        <v>6.0606099999999996</v>
      </c>
      <c r="OL33" s="677">
        <v>2.0833300000000001</v>
      </c>
      <c r="OM33" s="677">
        <v>71.401520000000005</v>
      </c>
      <c r="ON33" s="689">
        <v>528</v>
      </c>
      <c r="OO33" s="676">
        <v>2.2727300000000001</v>
      </c>
      <c r="OP33" s="677">
        <v>8.7121200000000005</v>
      </c>
      <c r="OQ33" s="677">
        <v>3.2197</v>
      </c>
      <c r="OR33" s="677">
        <v>0.75758000000000003</v>
      </c>
      <c r="OS33" s="677">
        <v>85.037880000000001</v>
      </c>
      <c r="OT33" s="689">
        <v>528</v>
      </c>
      <c r="OU33" s="676">
        <v>22.727270000000001</v>
      </c>
      <c r="OV33" s="677">
        <v>15.5303</v>
      </c>
      <c r="OW33" s="677">
        <v>4.7348499999999998</v>
      </c>
      <c r="OX33" s="677">
        <v>3.7878799999999999</v>
      </c>
      <c r="OY33" s="677">
        <v>15.5303</v>
      </c>
      <c r="OZ33" s="677">
        <v>25.18939</v>
      </c>
      <c r="PA33" s="677">
        <v>14.204549999999999</v>
      </c>
      <c r="PB33" s="677">
        <v>1.70455</v>
      </c>
      <c r="PC33" s="677">
        <v>1.13636</v>
      </c>
      <c r="PD33" s="677">
        <v>7.1969700000000003</v>
      </c>
      <c r="PE33" s="677">
        <v>38.636360000000003</v>
      </c>
      <c r="PF33" s="689">
        <v>528</v>
      </c>
      <c r="PG33" s="676">
        <v>3.40909</v>
      </c>
      <c r="PH33" s="677">
        <v>3.0303</v>
      </c>
      <c r="PI33" s="677">
        <v>3.0303</v>
      </c>
      <c r="PJ33" s="677">
        <v>61.55303</v>
      </c>
      <c r="PK33" s="677">
        <v>28.977270000000001</v>
      </c>
      <c r="PL33" s="689">
        <v>528</v>
      </c>
      <c r="PM33" s="676">
        <v>2.2727300000000001</v>
      </c>
      <c r="PN33" s="677">
        <v>3.2197</v>
      </c>
      <c r="PO33" s="677">
        <v>3.0303</v>
      </c>
      <c r="PP33" s="677">
        <v>64.962119999999999</v>
      </c>
      <c r="PQ33" s="677">
        <v>26.515149999999998</v>
      </c>
      <c r="PR33" s="689">
        <v>528</v>
      </c>
      <c r="PS33" s="676">
        <v>17.61364</v>
      </c>
      <c r="PT33" s="677">
        <v>5.3030299999999997</v>
      </c>
      <c r="PU33" s="677">
        <v>70.643940000000001</v>
      </c>
      <c r="PV33" s="677">
        <v>6.4393900000000004</v>
      </c>
      <c r="PW33" s="689">
        <v>528</v>
      </c>
      <c r="PX33" s="676">
        <v>0.94696999999999998</v>
      </c>
      <c r="PY33" s="677">
        <v>6.0606099999999996</v>
      </c>
      <c r="PZ33" s="677">
        <v>77.272729999999996</v>
      </c>
      <c r="QA33" s="677">
        <v>15.7197</v>
      </c>
      <c r="QB33" s="689">
        <v>528</v>
      </c>
      <c r="QC33" s="676">
        <v>18.93939</v>
      </c>
      <c r="QD33" s="677">
        <v>64.962119999999999</v>
      </c>
      <c r="QE33" s="677">
        <v>16.098479999999999</v>
      </c>
      <c r="QF33" s="689">
        <v>528</v>
      </c>
      <c r="QG33" s="676">
        <v>71.590909999999994</v>
      </c>
      <c r="QH33" s="677">
        <v>7.7651500000000002</v>
      </c>
      <c r="QI33" s="677">
        <v>20.643940000000001</v>
      </c>
      <c r="QJ33" s="695">
        <v>528</v>
      </c>
    </row>
    <row r="34" spans="1:452" ht="22.15" customHeight="1" x14ac:dyDescent="0.15">
      <c r="A34" s="1725"/>
      <c r="B34" s="696" t="s">
        <v>206</v>
      </c>
      <c r="C34" s="32">
        <f t="shared" si="0"/>
        <v>16</v>
      </c>
      <c r="D34" s="687">
        <v>50</v>
      </c>
      <c r="E34" s="688">
        <v>50</v>
      </c>
      <c r="F34" s="689">
        <v>246</v>
      </c>
      <c r="G34" s="677">
        <v>2.4390200000000002</v>
      </c>
      <c r="H34" s="677">
        <v>10.56911</v>
      </c>
      <c r="I34" s="677">
        <v>13.00813</v>
      </c>
      <c r="J34" s="677">
        <v>19.105689999999999</v>
      </c>
      <c r="K34" s="677">
        <v>17.073170000000001</v>
      </c>
      <c r="L34" s="677">
        <v>17.479669999999999</v>
      </c>
      <c r="M34" s="677">
        <v>20.325199999999999</v>
      </c>
      <c r="N34" s="689">
        <v>246</v>
      </c>
      <c r="O34" s="676">
        <v>4.87805</v>
      </c>
      <c r="P34" s="677">
        <v>37.804879999999997</v>
      </c>
      <c r="Q34" s="677">
        <v>10.97561</v>
      </c>
      <c r="R34" s="677">
        <v>13.00813</v>
      </c>
      <c r="S34" s="677">
        <v>29.26829</v>
      </c>
      <c r="T34" s="677">
        <v>3.25203</v>
      </c>
      <c r="U34" s="677">
        <v>0.81301000000000001</v>
      </c>
      <c r="V34" s="689">
        <v>246</v>
      </c>
      <c r="W34" s="676">
        <v>31.707319999999999</v>
      </c>
      <c r="X34" s="677">
        <v>3.6585399999999999</v>
      </c>
      <c r="Y34" s="677">
        <v>0.40649999999999997</v>
      </c>
      <c r="Z34" s="677">
        <v>5.6910600000000002</v>
      </c>
      <c r="AA34" s="677">
        <v>17.073170000000001</v>
      </c>
      <c r="AB34" s="677">
        <v>17.073170000000001</v>
      </c>
      <c r="AC34" s="677">
        <v>5.2845500000000003</v>
      </c>
      <c r="AD34" s="677">
        <v>16.260159999999999</v>
      </c>
      <c r="AE34" s="677">
        <v>2.8455300000000001</v>
      </c>
      <c r="AF34" s="689">
        <v>246</v>
      </c>
      <c r="AG34" s="676">
        <v>10.56911</v>
      </c>
      <c r="AH34" s="677">
        <v>89.430890000000005</v>
      </c>
      <c r="AI34" s="689">
        <v>246</v>
      </c>
      <c r="AJ34" s="676">
        <v>30.4878</v>
      </c>
      <c r="AK34" s="677">
        <v>18.699190000000002</v>
      </c>
      <c r="AL34" s="677">
        <v>7.7235800000000001</v>
      </c>
      <c r="AM34" s="677">
        <v>22.764230000000001</v>
      </c>
      <c r="AN34" s="677">
        <v>19.918700000000001</v>
      </c>
      <c r="AO34" s="677">
        <v>0.40649999999999997</v>
      </c>
      <c r="AP34" s="689">
        <v>246</v>
      </c>
      <c r="AQ34" s="693">
        <v>28.455279999999998</v>
      </c>
      <c r="AR34" s="693">
        <v>41.86992</v>
      </c>
      <c r="AS34" s="693">
        <v>29.674800000000001</v>
      </c>
      <c r="AT34" s="1304">
        <v>246</v>
      </c>
      <c r="AU34" s="676">
        <v>18.292680000000001</v>
      </c>
      <c r="AV34" s="677">
        <v>72.764229999999998</v>
      </c>
      <c r="AW34" s="677">
        <v>8.9430899999999998</v>
      </c>
      <c r="AX34" s="689">
        <v>246</v>
      </c>
      <c r="AY34" s="676">
        <v>7.3170700000000002</v>
      </c>
      <c r="AZ34" s="677">
        <v>83.739840000000001</v>
      </c>
      <c r="BA34" s="677">
        <v>8.9430899999999998</v>
      </c>
      <c r="BB34" s="689">
        <v>246</v>
      </c>
      <c r="BC34" s="676">
        <v>12.60163</v>
      </c>
      <c r="BD34" s="677">
        <v>75.203249999999997</v>
      </c>
      <c r="BE34" s="677">
        <v>12.195119999999999</v>
      </c>
      <c r="BF34" s="689">
        <v>246</v>
      </c>
      <c r="BG34" s="676">
        <v>2.8455300000000001</v>
      </c>
      <c r="BH34" s="677">
        <v>17.88618</v>
      </c>
      <c r="BI34" s="677">
        <v>24.796749999999999</v>
      </c>
      <c r="BJ34" s="677">
        <v>16.260159999999999</v>
      </c>
      <c r="BK34" s="677">
        <v>10.56911</v>
      </c>
      <c r="BL34" s="677">
        <v>4.87805</v>
      </c>
      <c r="BM34" s="677">
        <v>0.81301000000000001</v>
      </c>
      <c r="BN34" s="677">
        <v>21.951219999999999</v>
      </c>
      <c r="BO34" s="689">
        <v>246</v>
      </c>
      <c r="BP34" s="676">
        <v>9.3495899999999992</v>
      </c>
      <c r="BQ34" s="677">
        <v>12.60163</v>
      </c>
      <c r="BR34" s="677">
        <v>7.3170700000000002</v>
      </c>
      <c r="BS34" s="677">
        <v>4.87805</v>
      </c>
      <c r="BT34" s="677">
        <v>6.5040699999999996</v>
      </c>
      <c r="BU34" s="677">
        <v>5.2845500000000003</v>
      </c>
      <c r="BV34" s="677">
        <v>11.78862</v>
      </c>
      <c r="BW34" s="677">
        <v>42.276420000000002</v>
      </c>
      <c r="BX34" s="689">
        <v>246</v>
      </c>
      <c r="BY34" s="676">
        <v>30.894310000000001</v>
      </c>
      <c r="BZ34" s="677">
        <v>36.585369999999998</v>
      </c>
      <c r="CA34" s="677">
        <v>25.203250000000001</v>
      </c>
      <c r="CB34" s="677">
        <v>4.4715400000000001</v>
      </c>
      <c r="CC34" s="677">
        <v>2.8455300000000001</v>
      </c>
      <c r="CD34" s="689">
        <v>246</v>
      </c>
      <c r="CE34" s="676">
        <v>60.975610000000003</v>
      </c>
      <c r="CF34" s="677">
        <v>22.764230000000001</v>
      </c>
      <c r="CG34" s="677">
        <v>12.60163</v>
      </c>
      <c r="CH34" s="677">
        <v>2.0325199999999999</v>
      </c>
      <c r="CI34" s="677">
        <v>1.62602</v>
      </c>
      <c r="CJ34" s="689">
        <v>246</v>
      </c>
      <c r="CK34" s="676">
        <v>4.87805</v>
      </c>
      <c r="CL34" s="677">
        <v>17.479669999999999</v>
      </c>
      <c r="CM34" s="677">
        <v>44.715449999999997</v>
      </c>
      <c r="CN34" s="677">
        <v>17.88618</v>
      </c>
      <c r="CO34" s="677">
        <v>15.040649999999999</v>
      </c>
      <c r="CP34" s="689">
        <v>246</v>
      </c>
      <c r="CQ34" s="676">
        <v>17.479669999999999</v>
      </c>
      <c r="CR34" s="677">
        <v>23.57724</v>
      </c>
      <c r="CS34" s="677">
        <v>43.902439999999999</v>
      </c>
      <c r="CT34" s="677">
        <v>9.7561</v>
      </c>
      <c r="CU34" s="677">
        <v>5.2845500000000003</v>
      </c>
      <c r="CV34" s="689">
        <v>246</v>
      </c>
      <c r="CW34" s="676">
        <v>6.9105699999999999</v>
      </c>
      <c r="CX34" s="677">
        <v>18.292680000000001</v>
      </c>
      <c r="CY34" s="677">
        <v>43.495930000000001</v>
      </c>
      <c r="CZ34" s="677">
        <v>15.85366</v>
      </c>
      <c r="DA34" s="677">
        <v>15.447150000000001</v>
      </c>
      <c r="DB34" s="689">
        <v>246</v>
      </c>
      <c r="DC34" s="676">
        <v>5.2845500000000003</v>
      </c>
      <c r="DD34" s="677">
        <v>13.82114</v>
      </c>
      <c r="DE34" s="677">
        <v>34.146340000000002</v>
      </c>
      <c r="DF34" s="677">
        <v>24.796749999999999</v>
      </c>
      <c r="DG34" s="677">
        <v>21.951219999999999</v>
      </c>
      <c r="DH34" s="689">
        <v>246</v>
      </c>
      <c r="DI34" s="676">
        <v>17.073170000000001</v>
      </c>
      <c r="DJ34" s="677">
        <v>33.739840000000001</v>
      </c>
      <c r="DK34" s="677">
        <v>39.024389999999997</v>
      </c>
      <c r="DL34" s="677">
        <v>6.0975599999999996</v>
      </c>
      <c r="DM34" s="677">
        <v>4.0650399999999998</v>
      </c>
      <c r="DN34" s="689">
        <v>246</v>
      </c>
      <c r="DO34" s="676">
        <v>5.2845500000000003</v>
      </c>
      <c r="DP34" s="677">
        <v>7.3170700000000002</v>
      </c>
      <c r="DQ34" s="677">
        <v>19.105689999999999</v>
      </c>
      <c r="DR34" s="677">
        <v>12.195119999999999</v>
      </c>
      <c r="DS34" s="677">
        <v>56.097560000000001</v>
      </c>
      <c r="DT34" s="689">
        <v>246</v>
      </c>
      <c r="DU34" s="676">
        <v>7.3170700000000002</v>
      </c>
      <c r="DV34" s="677">
        <v>18.292680000000001</v>
      </c>
      <c r="DW34" s="677">
        <v>38.617890000000003</v>
      </c>
      <c r="DX34" s="677">
        <v>15.85366</v>
      </c>
      <c r="DY34" s="677">
        <v>19.918700000000001</v>
      </c>
      <c r="DZ34" s="689">
        <v>246</v>
      </c>
      <c r="EA34" s="676">
        <v>34.146340000000002</v>
      </c>
      <c r="EB34" s="677">
        <v>10.162599999999999</v>
      </c>
      <c r="EC34" s="677">
        <v>17.479669999999999</v>
      </c>
      <c r="ED34" s="677">
        <v>19.5122</v>
      </c>
      <c r="EE34" s="677">
        <v>18.699190000000002</v>
      </c>
      <c r="EF34" s="689">
        <v>246</v>
      </c>
      <c r="EG34" s="676">
        <v>9.3495899999999992</v>
      </c>
      <c r="EH34" s="677">
        <v>13.82114</v>
      </c>
      <c r="EI34" s="677">
        <v>41.463410000000003</v>
      </c>
      <c r="EJ34" s="677">
        <v>17.88618</v>
      </c>
      <c r="EK34" s="677">
        <v>17.479669999999999</v>
      </c>
      <c r="EL34" s="689">
        <v>246</v>
      </c>
      <c r="EM34" s="676">
        <v>86.991870000000006</v>
      </c>
      <c r="EN34" s="677">
        <v>13.00813</v>
      </c>
      <c r="EO34" s="689">
        <v>246</v>
      </c>
      <c r="EP34" s="676">
        <v>71.138210000000001</v>
      </c>
      <c r="EQ34" s="677">
        <v>28.861789999999999</v>
      </c>
      <c r="ER34" s="689">
        <v>246</v>
      </c>
      <c r="ES34" s="676">
        <v>13.82114</v>
      </c>
      <c r="ET34" s="677">
        <v>13.82114</v>
      </c>
      <c r="EU34" s="677">
        <v>7.3170700000000002</v>
      </c>
      <c r="EV34" s="677">
        <v>50.813009999999998</v>
      </c>
      <c r="EW34" s="677">
        <v>14.227639999999999</v>
      </c>
      <c r="EX34" s="689">
        <v>246</v>
      </c>
      <c r="EY34" s="676">
        <v>13.82114</v>
      </c>
      <c r="EZ34" s="677">
        <v>9.3495899999999992</v>
      </c>
      <c r="FA34" s="677">
        <v>46.747970000000002</v>
      </c>
      <c r="FB34" s="677">
        <v>10.162599999999999</v>
      </c>
      <c r="FC34" s="677">
        <v>19.918700000000001</v>
      </c>
      <c r="FD34" s="689">
        <v>246</v>
      </c>
      <c r="FE34" s="676">
        <v>20.73171</v>
      </c>
      <c r="FF34" s="677">
        <v>79.268289999999993</v>
      </c>
      <c r="FG34" s="689">
        <v>246</v>
      </c>
      <c r="FH34" s="676">
        <v>54.471539999999997</v>
      </c>
      <c r="FI34" s="677">
        <v>19.918700000000001</v>
      </c>
      <c r="FJ34" s="677">
        <v>8.1300799999999995</v>
      </c>
      <c r="FK34" s="677">
        <v>56.91057</v>
      </c>
      <c r="FL34" s="677">
        <v>40.650410000000001</v>
      </c>
      <c r="FM34" s="677">
        <v>37.804879999999997</v>
      </c>
      <c r="FN34" s="677">
        <v>5.6910600000000002</v>
      </c>
      <c r="FO34" s="677">
        <v>12.60163</v>
      </c>
      <c r="FP34" s="677">
        <v>1.2195100000000001</v>
      </c>
      <c r="FQ34" s="677">
        <v>12.195119999999999</v>
      </c>
      <c r="FR34" s="689">
        <v>246</v>
      </c>
      <c r="FS34" s="676">
        <v>54.477609999999999</v>
      </c>
      <c r="FT34" s="677">
        <v>45.522390000000001</v>
      </c>
      <c r="FU34" s="689">
        <v>134</v>
      </c>
      <c r="FV34" s="676">
        <v>61.224490000000003</v>
      </c>
      <c r="FW34" s="677">
        <v>38.775509999999997</v>
      </c>
      <c r="FX34" s="689">
        <v>49</v>
      </c>
      <c r="FY34" s="676">
        <v>45</v>
      </c>
      <c r="FZ34" s="677">
        <v>55</v>
      </c>
      <c r="GA34" s="698">
        <v>20</v>
      </c>
      <c r="GB34" s="676">
        <v>34.285710000000002</v>
      </c>
      <c r="GC34" s="677">
        <v>65.714290000000005</v>
      </c>
      <c r="GD34" s="698">
        <v>140</v>
      </c>
      <c r="GE34" s="676">
        <v>33</v>
      </c>
      <c r="GF34" s="677">
        <v>67</v>
      </c>
      <c r="GG34" s="698">
        <v>100</v>
      </c>
      <c r="GH34" s="676">
        <v>67.74194</v>
      </c>
      <c r="GI34" s="677">
        <v>32.25806</v>
      </c>
      <c r="GJ34" s="698">
        <v>93</v>
      </c>
      <c r="GK34" s="676">
        <v>35.714289999999998</v>
      </c>
      <c r="GL34" s="677">
        <v>64.285709999999995</v>
      </c>
      <c r="GM34" s="698">
        <v>14</v>
      </c>
      <c r="GN34" s="676">
        <v>51.612900000000003</v>
      </c>
      <c r="GO34" s="677">
        <v>48.387099999999997</v>
      </c>
      <c r="GP34" s="698">
        <v>31</v>
      </c>
      <c r="GQ34" s="676">
        <v>66.666669999999996</v>
      </c>
      <c r="GR34" s="677">
        <v>33.333329999999997</v>
      </c>
      <c r="GS34" s="698">
        <v>3</v>
      </c>
      <c r="GT34" s="676">
        <v>40.29851</v>
      </c>
      <c r="GU34" s="677">
        <v>59.70149</v>
      </c>
      <c r="GV34" s="698">
        <v>134</v>
      </c>
      <c r="GW34" s="676">
        <v>57.142859999999999</v>
      </c>
      <c r="GX34" s="677">
        <v>42.857140000000001</v>
      </c>
      <c r="GY34" s="698">
        <v>49</v>
      </c>
      <c r="GZ34" s="676">
        <v>25</v>
      </c>
      <c r="HA34" s="677">
        <v>75</v>
      </c>
      <c r="HB34" s="698">
        <v>20</v>
      </c>
      <c r="HC34" s="676">
        <v>21.428570000000001</v>
      </c>
      <c r="HD34" s="677">
        <v>78.571430000000007</v>
      </c>
      <c r="HE34" s="698">
        <v>140</v>
      </c>
      <c r="HF34" s="676">
        <v>19</v>
      </c>
      <c r="HG34" s="677">
        <v>81</v>
      </c>
      <c r="HH34" s="698">
        <v>100</v>
      </c>
      <c r="HI34" s="676">
        <v>34.4086</v>
      </c>
      <c r="HJ34" s="677">
        <v>65.591399999999993</v>
      </c>
      <c r="HK34" s="698">
        <v>93</v>
      </c>
      <c r="HL34" s="676">
        <v>42.857140000000001</v>
      </c>
      <c r="HM34" s="677">
        <v>57.142859999999999</v>
      </c>
      <c r="HN34" s="698">
        <v>14</v>
      </c>
      <c r="HO34" s="676">
        <v>38.709679999999999</v>
      </c>
      <c r="HP34" s="677">
        <v>61.290320000000001</v>
      </c>
      <c r="HQ34" s="698">
        <v>31</v>
      </c>
      <c r="HR34" s="676">
        <v>66.666669999999996</v>
      </c>
      <c r="HS34" s="677">
        <v>33.333329999999997</v>
      </c>
      <c r="HT34" s="698">
        <v>3</v>
      </c>
      <c r="HU34" s="676">
        <v>32.835819999999998</v>
      </c>
      <c r="HV34" s="677">
        <v>67.164180000000002</v>
      </c>
      <c r="HW34" s="698">
        <v>134</v>
      </c>
      <c r="HX34" s="676">
        <v>32.653060000000004</v>
      </c>
      <c r="HY34" s="677">
        <v>67.346940000000004</v>
      </c>
      <c r="HZ34" s="698">
        <v>49</v>
      </c>
      <c r="IA34" s="676">
        <v>0</v>
      </c>
      <c r="IB34" s="677">
        <v>100</v>
      </c>
      <c r="IC34" s="698">
        <v>20</v>
      </c>
      <c r="ID34" s="676">
        <v>32.142859999999999</v>
      </c>
      <c r="IE34" s="677">
        <v>67.857140000000001</v>
      </c>
      <c r="IF34" s="698">
        <v>140</v>
      </c>
      <c r="IG34" s="676">
        <v>33</v>
      </c>
      <c r="IH34" s="677">
        <v>67</v>
      </c>
      <c r="II34" s="698">
        <v>100</v>
      </c>
      <c r="IJ34" s="676">
        <v>35.483870000000003</v>
      </c>
      <c r="IK34" s="677">
        <v>64.516130000000004</v>
      </c>
      <c r="IL34" s="698">
        <v>93</v>
      </c>
      <c r="IM34" s="676">
        <v>21.428570000000001</v>
      </c>
      <c r="IN34" s="677">
        <v>78.571430000000007</v>
      </c>
      <c r="IO34" s="698">
        <v>14</v>
      </c>
      <c r="IP34" s="676">
        <v>38.709679999999999</v>
      </c>
      <c r="IQ34" s="677">
        <v>61.290320000000001</v>
      </c>
      <c r="IR34" s="698">
        <v>31</v>
      </c>
      <c r="IS34" s="676">
        <v>33.333329999999997</v>
      </c>
      <c r="IT34" s="677">
        <v>66.666669999999996</v>
      </c>
      <c r="IU34" s="698">
        <v>3</v>
      </c>
      <c r="IV34" s="676">
        <v>55.284550000000003</v>
      </c>
      <c r="IW34" s="677">
        <v>24.390239999999999</v>
      </c>
      <c r="IX34" s="677">
        <v>20.325199999999999</v>
      </c>
      <c r="IY34" s="698">
        <v>246</v>
      </c>
      <c r="IZ34" s="676">
        <v>10.162599999999999</v>
      </c>
      <c r="JA34" s="677">
        <v>2.0325199999999999</v>
      </c>
      <c r="JB34" s="677">
        <v>12.60163</v>
      </c>
      <c r="JC34" s="677">
        <v>51.21951</v>
      </c>
      <c r="JD34" s="677">
        <v>23.983740000000001</v>
      </c>
      <c r="JE34" s="698">
        <v>246</v>
      </c>
      <c r="JF34" s="676">
        <v>21.544720000000002</v>
      </c>
      <c r="JG34" s="677">
        <v>39.837400000000002</v>
      </c>
      <c r="JH34" s="677">
        <v>7.7235800000000001</v>
      </c>
      <c r="JI34" s="677">
        <v>30.894310000000001</v>
      </c>
      <c r="JJ34" s="698">
        <v>246</v>
      </c>
      <c r="JK34" s="676">
        <v>9.7561</v>
      </c>
      <c r="JL34" s="677">
        <v>4.4715400000000001</v>
      </c>
      <c r="JM34" s="677">
        <v>66.260159999999999</v>
      </c>
      <c r="JN34" s="677">
        <v>2.4390200000000002</v>
      </c>
      <c r="JO34" s="677">
        <v>17.073170000000001</v>
      </c>
      <c r="JP34" s="698">
        <v>246</v>
      </c>
      <c r="JQ34" s="676">
        <v>7.7235800000000001</v>
      </c>
      <c r="JR34" s="677">
        <v>4.4715400000000001</v>
      </c>
      <c r="JS34" s="677">
        <v>69.105689999999996</v>
      </c>
      <c r="JT34" s="677">
        <v>4.0650399999999998</v>
      </c>
      <c r="JU34" s="677">
        <v>14.63415</v>
      </c>
      <c r="JV34" s="698">
        <v>246</v>
      </c>
      <c r="JW34" s="676">
        <v>1.62602</v>
      </c>
      <c r="JX34" s="677">
        <v>3.6585399999999999</v>
      </c>
      <c r="JY34" s="677">
        <v>78.048779999999994</v>
      </c>
      <c r="JZ34" s="677">
        <v>2.8455300000000001</v>
      </c>
      <c r="KA34" s="677">
        <v>13.82114</v>
      </c>
      <c r="KB34" s="698">
        <v>246</v>
      </c>
      <c r="KC34" s="676">
        <v>1.62602</v>
      </c>
      <c r="KD34" s="677">
        <v>9.3495899999999992</v>
      </c>
      <c r="KE34" s="677">
        <v>43.495930000000001</v>
      </c>
      <c r="KF34" s="677">
        <v>28.455279999999998</v>
      </c>
      <c r="KG34" s="677">
        <v>13.414630000000001</v>
      </c>
      <c r="KH34" s="677">
        <v>3.6585399999999999</v>
      </c>
      <c r="KI34" s="698">
        <v>246</v>
      </c>
      <c r="KJ34" s="676">
        <v>69.105689999999996</v>
      </c>
      <c r="KK34" s="677">
        <v>10.97561</v>
      </c>
      <c r="KL34" s="677">
        <v>19.918700000000001</v>
      </c>
      <c r="KM34" s="698">
        <v>246</v>
      </c>
      <c r="KN34" s="676">
        <v>45.528460000000003</v>
      </c>
      <c r="KO34" s="677">
        <v>21.951219999999999</v>
      </c>
      <c r="KP34" s="677">
        <v>7.7235800000000001</v>
      </c>
      <c r="KQ34" s="677">
        <v>11.382110000000001</v>
      </c>
      <c r="KR34" s="677">
        <v>13.414630000000001</v>
      </c>
      <c r="KS34" s="698">
        <v>246</v>
      </c>
      <c r="KT34" s="676">
        <v>4.4715400000000001</v>
      </c>
      <c r="KU34" s="677">
        <v>10.162599999999999</v>
      </c>
      <c r="KV34" s="677">
        <v>53.658540000000002</v>
      </c>
      <c r="KW34" s="677">
        <v>31.707319999999999</v>
      </c>
      <c r="KX34" s="698">
        <v>246</v>
      </c>
      <c r="KY34" s="676">
        <v>64.227639999999994</v>
      </c>
      <c r="KZ34" s="677">
        <v>6.0975599999999996</v>
      </c>
      <c r="LA34" s="677">
        <v>29.674800000000001</v>
      </c>
      <c r="LB34" s="689">
        <v>246</v>
      </c>
      <c r="LC34" s="676">
        <v>64.634150000000005</v>
      </c>
      <c r="LD34" s="677">
        <v>7.3170700000000002</v>
      </c>
      <c r="LE34" s="677">
        <v>28.048780000000001</v>
      </c>
      <c r="LF34" s="689">
        <v>246</v>
      </c>
      <c r="LG34" s="676">
        <v>75.203249999999997</v>
      </c>
      <c r="LH34" s="677">
        <v>2.0325199999999999</v>
      </c>
      <c r="LI34" s="677">
        <v>22.764230000000001</v>
      </c>
      <c r="LJ34" s="689">
        <v>246</v>
      </c>
      <c r="LK34" s="676">
        <v>8.5365900000000003</v>
      </c>
      <c r="LL34" s="677">
        <v>45.121949999999998</v>
      </c>
      <c r="LM34" s="677">
        <v>46.341459999999998</v>
      </c>
      <c r="LN34" s="689">
        <v>246</v>
      </c>
      <c r="LO34" s="676">
        <v>17.479669999999999</v>
      </c>
      <c r="LP34" s="677">
        <v>26.42276</v>
      </c>
      <c r="LQ34" s="677">
        <v>5.6910600000000002</v>
      </c>
      <c r="LR34" s="677">
        <v>8.1300799999999995</v>
      </c>
      <c r="LS34" s="677">
        <v>42.276420000000002</v>
      </c>
      <c r="LT34" s="689">
        <v>246</v>
      </c>
      <c r="LU34" s="676">
        <v>6.9105699999999999</v>
      </c>
      <c r="LV34" s="677">
        <v>4.87805</v>
      </c>
      <c r="LW34" s="677">
        <v>45.528460000000003</v>
      </c>
      <c r="LX34" s="677">
        <v>0.81301000000000001</v>
      </c>
      <c r="LY34" s="677">
        <v>41.86992</v>
      </c>
      <c r="LZ34" s="689">
        <v>246</v>
      </c>
      <c r="MA34" s="676">
        <v>37.39837</v>
      </c>
      <c r="MB34" s="677">
        <v>34.146340000000002</v>
      </c>
      <c r="MC34" s="677">
        <v>28.455279999999998</v>
      </c>
      <c r="MD34" s="689">
        <v>246</v>
      </c>
      <c r="ME34" s="676">
        <v>4.87805</v>
      </c>
      <c r="MF34" s="677">
        <v>52.032519999999998</v>
      </c>
      <c r="MG34" s="677">
        <v>2.0325199999999999</v>
      </c>
      <c r="MH34" s="677">
        <v>2.8455300000000001</v>
      </c>
      <c r="MI34" s="677">
        <v>38.211379999999998</v>
      </c>
      <c r="MJ34" s="689">
        <v>246</v>
      </c>
      <c r="MK34" s="676">
        <v>10.162599999999999</v>
      </c>
      <c r="ML34" s="677">
        <v>49.186990000000002</v>
      </c>
      <c r="MM34" s="677">
        <v>10.56911</v>
      </c>
      <c r="MN34" s="677">
        <v>30.081299999999999</v>
      </c>
      <c r="MO34" s="689">
        <v>246</v>
      </c>
      <c r="MP34" s="676">
        <v>51.21951</v>
      </c>
      <c r="MQ34" s="677">
        <v>36.991869999999999</v>
      </c>
      <c r="MR34" s="677">
        <v>34.959350000000001</v>
      </c>
      <c r="MS34" s="677">
        <v>34.959350000000001</v>
      </c>
      <c r="MT34" s="677">
        <v>36.991869999999999</v>
      </c>
      <c r="MU34" s="677">
        <v>32.113819999999997</v>
      </c>
      <c r="MV34" s="689">
        <v>246</v>
      </c>
      <c r="MW34" s="676">
        <v>4.87805</v>
      </c>
      <c r="MX34" s="677">
        <v>54.471539999999997</v>
      </c>
      <c r="MY34" s="677">
        <v>4.87805</v>
      </c>
      <c r="MZ34" s="677">
        <v>11.382110000000001</v>
      </c>
      <c r="NA34" s="677">
        <v>24.390239999999999</v>
      </c>
      <c r="NB34" s="689">
        <v>246</v>
      </c>
      <c r="NC34" s="676">
        <v>11.382110000000001</v>
      </c>
      <c r="ND34" s="677">
        <v>10.162599999999999</v>
      </c>
      <c r="NE34" s="677">
        <v>78.455280000000002</v>
      </c>
      <c r="NF34" s="689">
        <v>246</v>
      </c>
      <c r="NG34" s="676">
        <v>3.6585399999999999</v>
      </c>
      <c r="NH34" s="677">
        <v>5.2845500000000003</v>
      </c>
      <c r="NI34" s="677">
        <v>4.4715400000000001</v>
      </c>
      <c r="NJ34" s="677">
        <v>43.902439999999999</v>
      </c>
      <c r="NK34" s="677">
        <v>42.682929999999999</v>
      </c>
      <c r="NL34" s="689">
        <v>246</v>
      </c>
      <c r="NM34" s="676">
        <v>4.4715400000000001</v>
      </c>
      <c r="NN34" s="677">
        <v>40.650410000000001</v>
      </c>
      <c r="NO34" s="677">
        <v>14.227639999999999</v>
      </c>
      <c r="NP34" s="677">
        <v>4.0650399999999998</v>
      </c>
      <c r="NQ34" s="677">
        <v>36.585369999999998</v>
      </c>
      <c r="NR34" s="689">
        <v>246</v>
      </c>
      <c r="NS34" s="676">
        <v>16.260159999999999</v>
      </c>
      <c r="NT34" s="677">
        <v>10.56911</v>
      </c>
      <c r="NU34" s="677">
        <v>73.170730000000006</v>
      </c>
      <c r="NV34" s="689">
        <v>246</v>
      </c>
      <c r="NW34" s="676">
        <v>12.195119999999999</v>
      </c>
      <c r="NX34" s="677">
        <v>35.772359999999999</v>
      </c>
      <c r="NY34" s="677">
        <v>10.162599999999999</v>
      </c>
      <c r="NZ34" s="677">
        <v>3.6585399999999999</v>
      </c>
      <c r="OA34" s="677">
        <v>38.211379999999998</v>
      </c>
      <c r="OB34" s="689">
        <v>246</v>
      </c>
      <c r="OC34" s="676">
        <v>3.25203</v>
      </c>
      <c r="OD34" s="677">
        <v>21.951219999999999</v>
      </c>
      <c r="OE34" s="677">
        <v>6.5040699999999996</v>
      </c>
      <c r="OF34" s="677">
        <v>2.0325199999999999</v>
      </c>
      <c r="OG34" s="677">
        <v>66.260159999999999</v>
      </c>
      <c r="OH34" s="689">
        <v>246</v>
      </c>
      <c r="OI34" s="676">
        <v>1.62602</v>
      </c>
      <c r="OJ34" s="677">
        <v>19.105689999999999</v>
      </c>
      <c r="OK34" s="677">
        <v>8.1300799999999995</v>
      </c>
      <c r="OL34" s="677">
        <v>0.81301000000000001</v>
      </c>
      <c r="OM34" s="677">
        <v>70.325199999999995</v>
      </c>
      <c r="ON34" s="689">
        <v>246</v>
      </c>
      <c r="OO34" s="676">
        <v>2.4390200000000002</v>
      </c>
      <c r="OP34" s="677">
        <v>6.9105699999999999</v>
      </c>
      <c r="OQ34" s="677">
        <v>4.87805</v>
      </c>
      <c r="OR34" s="677">
        <v>1.2195100000000001</v>
      </c>
      <c r="OS34" s="677">
        <v>84.552850000000007</v>
      </c>
      <c r="OT34" s="689">
        <v>246</v>
      </c>
      <c r="OU34" s="676">
        <v>21.951219999999999</v>
      </c>
      <c r="OV34" s="677">
        <v>10.162599999999999</v>
      </c>
      <c r="OW34" s="677">
        <v>2.4390200000000002</v>
      </c>
      <c r="OX34" s="677">
        <v>5.2845500000000003</v>
      </c>
      <c r="OY34" s="677">
        <v>12.60163</v>
      </c>
      <c r="OZ34" s="677">
        <v>27.235769999999999</v>
      </c>
      <c r="PA34" s="677">
        <v>15.447150000000001</v>
      </c>
      <c r="PB34" s="677">
        <v>2.0325199999999999</v>
      </c>
      <c r="PC34" s="677">
        <v>1.2195100000000001</v>
      </c>
      <c r="PD34" s="677">
        <v>4.0650399999999998</v>
      </c>
      <c r="PE34" s="677">
        <v>39.024389999999997</v>
      </c>
      <c r="PF34" s="689">
        <v>246</v>
      </c>
      <c r="PG34" s="676">
        <v>4.0650399999999998</v>
      </c>
      <c r="PH34" s="677">
        <v>4.0650399999999998</v>
      </c>
      <c r="PI34" s="677">
        <v>4.4715400000000001</v>
      </c>
      <c r="PJ34" s="677">
        <v>57.317070000000001</v>
      </c>
      <c r="PK34" s="677">
        <v>30.081299999999999</v>
      </c>
      <c r="PL34" s="689">
        <v>246</v>
      </c>
      <c r="PM34" s="676">
        <v>1.62602</v>
      </c>
      <c r="PN34" s="677">
        <v>4.0650399999999998</v>
      </c>
      <c r="PO34" s="677">
        <v>3.6585399999999999</v>
      </c>
      <c r="PP34" s="677">
        <v>63.414630000000002</v>
      </c>
      <c r="PQ34" s="677">
        <v>27.235769999999999</v>
      </c>
      <c r="PR34" s="689">
        <v>246</v>
      </c>
      <c r="PS34" s="676">
        <v>20.73171</v>
      </c>
      <c r="PT34" s="677">
        <v>5.2845500000000003</v>
      </c>
      <c r="PU34" s="677">
        <v>66.260159999999999</v>
      </c>
      <c r="PV34" s="677">
        <v>7.7235800000000001</v>
      </c>
      <c r="PW34" s="689">
        <v>246</v>
      </c>
      <c r="PX34" s="676">
        <v>2.0325199999999999</v>
      </c>
      <c r="PY34" s="677">
        <v>6.5040699999999996</v>
      </c>
      <c r="PZ34" s="677">
        <v>73.170730000000006</v>
      </c>
      <c r="QA34" s="677">
        <v>18.292680000000001</v>
      </c>
      <c r="QB34" s="689">
        <v>246</v>
      </c>
      <c r="QC34" s="676">
        <v>15.85366</v>
      </c>
      <c r="QD34" s="677">
        <v>65.447149999999993</v>
      </c>
      <c r="QE34" s="677">
        <v>18.699190000000002</v>
      </c>
      <c r="QF34" s="689">
        <v>246</v>
      </c>
      <c r="QG34" s="676">
        <v>67.886179999999996</v>
      </c>
      <c r="QH34" s="677">
        <v>6.9105699999999999</v>
      </c>
      <c r="QI34" s="677">
        <v>25.203250000000001</v>
      </c>
      <c r="QJ34" s="695">
        <v>246</v>
      </c>
    </row>
    <row r="35" spans="1:452" ht="22.15" customHeight="1" x14ac:dyDescent="0.15">
      <c r="A35" s="1725"/>
      <c r="B35" s="696" t="s">
        <v>207</v>
      </c>
      <c r="C35" s="32">
        <f t="shared" si="0"/>
        <v>17</v>
      </c>
      <c r="D35" s="687">
        <v>49.446489999999997</v>
      </c>
      <c r="E35" s="688">
        <v>50.553510000000003</v>
      </c>
      <c r="F35" s="689">
        <v>271</v>
      </c>
      <c r="G35" s="677">
        <v>2.5830299999999999</v>
      </c>
      <c r="H35" s="677">
        <v>12.17712</v>
      </c>
      <c r="I35" s="677">
        <v>13.65314</v>
      </c>
      <c r="J35" s="677">
        <v>19.188189999999999</v>
      </c>
      <c r="K35" s="677">
        <v>16.974170000000001</v>
      </c>
      <c r="L35" s="677">
        <v>16.974170000000001</v>
      </c>
      <c r="M35" s="677">
        <v>18.45018</v>
      </c>
      <c r="N35" s="689">
        <v>271</v>
      </c>
      <c r="O35" s="676">
        <v>1.47601</v>
      </c>
      <c r="P35" s="677">
        <v>32.841329999999999</v>
      </c>
      <c r="Q35" s="677">
        <v>13.65314</v>
      </c>
      <c r="R35" s="677">
        <v>13.284129999999999</v>
      </c>
      <c r="S35" s="677">
        <v>35.055349999999997</v>
      </c>
      <c r="T35" s="677">
        <v>3.6900400000000002</v>
      </c>
      <c r="U35" s="677">
        <v>0</v>
      </c>
      <c r="V35" s="689">
        <v>271</v>
      </c>
      <c r="W35" s="676">
        <v>41.328409999999998</v>
      </c>
      <c r="X35" s="677">
        <v>1.47601</v>
      </c>
      <c r="Y35" s="677">
        <v>0.73801000000000005</v>
      </c>
      <c r="Z35" s="677">
        <v>6.2730600000000001</v>
      </c>
      <c r="AA35" s="677">
        <v>11.439109999999999</v>
      </c>
      <c r="AB35" s="677">
        <v>12.91513</v>
      </c>
      <c r="AC35" s="677">
        <v>4.4280400000000002</v>
      </c>
      <c r="AD35" s="677">
        <v>19.188189999999999</v>
      </c>
      <c r="AE35" s="677">
        <v>2.2140200000000001</v>
      </c>
      <c r="AF35" s="689">
        <v>271</v>
      </c>
      <c r="AG35" s="676">
        <v>8.85609</v>
      </c>
      <c r="AH35" s="677">
        <v>91.143910000000005</v>
      </c>
      <c r="AI35" s="689">
        <v>271</v>
      </c>
      <c r="AJ35" s="676">
        <v>35.424349999999997</v>
      </c>
      <c r="AK35" s="677">
        <v>21.77122</v>
      </c>
      <c r="AL35" s="677">
        <v>7.3800699999999999</v>
      </c>
      <c r="AM35" s="677">
        <v>14.760149999999999</v>
      </c>
      <c r="AN35" s="677">
        <v>20.664210000000001</v>
      </c>
      <c r="AO35" s="677">
        <v>0</v>
      </c>
      <c r="AP35" s="689">
        <v>271</v>
      </c>
      <c r="AQ35" s="693">
        <v>29.151289999999999</v>
      </c>
      <c r="AR35" s="693">
        <v>37.638379999999998</v>
      </c>
      <c r="AS35" s="693">
        <v>33.210329999999999</v>
      </c>
      <c r="AT35" s="1304">
        <v>271</v>
      </c>
      <c r="AU35" s="676">
        <v>15.498150000000001</v>
      </c>
      <c r="AV35" s="677">
        <v>76.752769999999998</v>
      </c>
      <c r="AW35" s="677">
        <v>7.7490800000000002</v>
      </c>
      <c r="AX35" s="689">
        <v>271</v>
      </c>
      <c r="AY35" s="676">
        <v>5.1660500000000003</v>
      </c>
      <c r="AZ35" s="677">
        <v>88.191879999999998</v>
      </c>
      <c r="BA35" s="677">
        <v>6.6420700000000004</v>
      </c>
      <c r="BB35" s="689">
        <v>271</v>
      </c>
      <c r="BC35" s="676">
        <v>11.808120000000001</v>
      </c>
      <c r="BD35" s="677">
        <v>81.549819999999997</v>
      </c>
      <c r="BE35" s="677">
        <v>6.6420700000000004</v>
      </c>
      <c r="BF35" s="689">
        <v>271</v>
      </c>
      <c r="BG35" s="676">
        <v>3.3210299999999999</v>
      </c>
      <c r="BH35" s="677">
        <v>16.236160000000002</v>
      </c>
      <c r="BI35" s="677">
        <v>25.46125</v>
      </c>
      <c r="BJ35" s="677">
        <v>16.605170000000001</v>
      </c>
      <c r="BK35" s="677">
        <v>11.439109999999999</v>
      </c>
      <c r="BL35" s="677">
        <v>4.4280400000000002</v>
      </c>
      <c r="BM35" s="677">
        <v>1.8450200000000001</v>
      </c>
      <c r="BN35" s="677">
        <v>20.664210000000001</v>
      </c>
      <c r="BO35" s="689">
        <v>271</v>
      </c>
      <c r="BP35" s="676">
        <v>14.02214</v>
      </c>
      <c r="BQ35" s="677">
        <v>11.07011</v>
      </c>
      <c r="BR35" s="677">
        <v>8.85609</v>
      </c>
      <c r="BS35" s="677">
        <v>7.3800699999999999</v>
      </c>
      <c r="BT35" s="677">
        <v>2.5830299999999999</v>
      </c>
      <c r="BU35" s="677">
        <v>7.7490800000000002</v>
      </c>
      <c r="BV35" s="677">
        <v>12.91513</v>
      </c>
      <c r="BW35" s="677">
        <v>35.424349999999997</v>
      </c>
      <c r="BX35" s="689">
        <v>271</v>
      </c>
      <c r="BY35" s="676">
        <v>39.11439</v>
      </c>
      <c r="BZ35" s="677">
        <v>33.210329999999999</v>
      </c>
      <c r="CA35" s="677">
        <v>18.45018</v>
      </c>
      <c r="CB35" s="677">
        <v>6.6420700000000004</v>
      </c>
      <c r="CC35" s="677">
        <v>2.5830299999999999</v>
      </c>
      <c r="CD35" s="689">
        <v>271</v>
      </c>
      <c r="CE35" s="676">
        <v>67.158670000000001</v>
      </c>
      <c r="CF35" s="677">
        <v>16.236160000000002</v>
      </c>
      <c r="CG35" s="677">
        <v>12.91513</v>
      </c>
      <c r="CH35" s="677">
        <v>1.47601</v>
      </c>
      <c r="CI35" s="677">
        <v>2.2140200000000001</v>
      </c>
      <c r="CJ35" s="689">
        <v>271</v>
      </c>
      <c r="CK35" s="676">
        <v>2.5830299999999999</v>
      </c>
      <c r="CL35" s="677">
        <v>14.02214</v>
      </c>
      <c r="CM35" s="677">
        <v>46.125459999999997</v>
      </c>
      <c r="CN35" s="677">
        <v>20.295200000000001</v>
      </c>
      <c r="CO35" s="677">
        <v>16.974170000000001</v>
      </c>
      <c r="CP35" s="689">
        <v>271</v>
      </c>
      <c r="CQ35" s="676">
        <v>18.08118</v>
      </c>
      <c r="CR35" s="677">
        <v>30.996310000000001</v>
      </c>
      <c r="CS35" s="677">
        <v>34.686349999999997</v>
      </c>
      <c r="CT35" s="677">
        <v>9.5940999999999992</v>
      </c>
      <c r="CU35" s="677">
        <v>6.6420700000000004</v>
      </c>
      <c r="CV35" s="689">
        <v>271</v>
      </c>
      <c r="CW35" s="676">
        <v>7.3800699999999999</v>
      </c>
      <c r="CX35" s="677">
        <v>19.188189999999999</v>
      </c>
      <c r="CY35" s="677">
        <v>44.280439999999999</v>
      </c>
      <c r="CZ35" s="677">
        <v>16.605170000000001</v>
      </c>
      <c r="DA35" s="677">
        <v>12.54613</v>
      </c>
      <c r="DB35" s="689">
        <v>271</v>
      </c>
      <c r="DC35" s="676">
        <v>4.0590400000000004</v>
      </c>
      <c r="DD35" s="677">
        <v>14.760149999999999</v>
      </c>
      <c r="DE35" s="677">
        <v>31.73432</v>
      </c>
      <c r="DF35" s="677">
        <v>19.188189999999999</v>
      </c>
      <c r="DG35" s="677">
        <v>30.258299999999998</v>
      </c>
      <c r="DH35" s="689">
        <v>271</v>
      </c>
      <c r="DI35" s="676">
        <v>23.247229999999998</v>
      </c>
      <c r="DJ35" s="677">
        <v>32.103319999999997</v>
      </c>
      <c r="DK35" s="677">
        <v>36.900370000000002</v>
      </c>
      <c r="DL35" s="677">
        <v>5.1660500000000003</v>
      </c>
      <c r="DM35" s="677">
        <v>2.5830299999999999</v>
      </c>
      <c r="DN35" s="689">
        <v>271</v>
      </c>
      <c r="DO35" s="676">
        <v>4.7970499999999996</v>
      </c>
      <c r="DP35" s="677">
        <v>7.3800699999999999</v>
      </c>
      <c r="DQ35" s="677">
        <v>17.71218</v>
      </c>
      <c r="DR35" s="677">
        <v>12.17712</v>
      </c>
      <c r="DS35" s="677">
        <v>57.933579999999999</v>
      </c>
      <c r="DT35" s="689">
        <v>271</v>
      </c>
      <c r="DU35" s="676">
        <v>11.808120000000001</v>
      </c>
      <c r="DV35" s="677">
        <v>17.343170000000001</v>
      </c>
      <c r="DW35" s="677">
        <v>29.889299999999999</v>
      </c>
      <c r="DX35" s="677">
        <v>21.40221</v>
      </c>
      <c r="DY35" s="677">
        <v>19.557200000000002</v>
      </c>
      <c r="DZ35" s="689">
        <v>271</v>
      </c>
      <c r="EA35" s="676">
        <v>31.365310000000001</v>
      </c>
      <c r="EB35" s="677">
        <v>15.129149999999999</v>
      </c>
      <c r="EC35" s="677">
        <v>19.557200000000002</v>
      </c>
      <c r="ED35" s="677">
        <v>11.07011</v>
      </c>
      <c r="EE35" s="677">
        <v>22.878229999999999</v>
      </c>
      <c r="EF35" s="689">
        <v>271</v>
      </c>
      <c r="EG35" s="676">
        <v>9.5940999999999992</v>
      </c>
      <c r="EH35" s="677">
        <v>12.17712</v>
      </c>
      <c r="EI35" s="677">
        <v>40.590409999999999</v>
      </c>
      <c r="EJ35" s="677">
        <v>11.808120000000001</v>
      </c>
      <c r="EK35" s="677">
        <v>25.830259999999999</v>
      </c>
      <c r="EL35" s="689">
        <v>271</v>
      </c>
      <c r="EM35" s="676">
        <v>85.977860000000007</v>
      </c>
      <c r="EN35" s="677">
        <v>14.02214</v>
      </c>
      <c r="EO35" s="689">
        <v>271</v>
      </c>
      <c r="EP35" s="676">
        <v>70.479699999999994</v>
      </c>
      <c r="EQ35" s="677">
        <v>29.520299999999999</v>
      </c>
      <c r="ER35" s="689">
        <v>271</v>
      </c>
      <c r="ES35" s="676">
        <v>14.760149999999999</v>
      </c>
      <c r="ET35" s="677">
        <v>15.129149999999999</v>
      </c>
      <c r="EU35" s="677">
        <v>7.3800699999999999</v>
      </c>
      <c r="EV35" s="677">
        <v>51.291510000000002</v>
      </c>
      <c r="EW35" s="677">
        <v>11.439109999999999</v>
      </c>
      <c r="EX35" s="689">
        <v>271</v>
      </c>
      <c r="EY35" s="676">
        <v>16.236160000000002</v>
      </c>
      <c r="EZ35" s="677">
        <v>7.3800699999999999</v>
      </c>
      <c r="FA35" s="677">
        <v>45.756459999999997</v>
      </c>
      <c r="FB35" s="677">
        <v>10.332100000000001</v>
      </c>
      <c r="FC35" s="677">
        <v>20.295200000000001</v>
      </c>
      <c r="FD35" s="689">
        <v>271</v>
      </c>
      <c r="FE35" s="676">
        <v>26.568269999999998</v>
      </c>
      <c r="FF35" s="677">
        <v>73.431730000000002</v>
      </c>
      <c r="FG35" s="689">
        <v>271</v>
      </c>
      <c r="FH35" s="676">
        <v>59.409590000000001</v>
      </c>
      <c r="FI35" s="677">
        <v>19.557200000000002</v>
      </c>
      <c r="FJ35" s="677">
        <v>10.332100000000001</v>
      </c>
      <c r="FK35" s="677">
        <v>59.040590000000002</v>
      </c>
      <c r="FL35" s="677">
        <v>42.066420000000001</v>
      </c>
      <c r="FM35" s="677">
        <v>39.11439</v>
      </c>
      <c r="FN35" s="677">
        <v>6.6420700000000004</v>
      </c>
      <c r="FO35" s="677">
        <v>18.45018</v>
      </c>
      <c r="FP35" s="677">
        <v>1.8450200000000001</v>
      </c>
      <c r="FQ35" s="677">
        <v>11.808120000000001</v>
      </c>
      <c r="FR35" s="689">
        <v>271</v>
      </c>
      <c r="FS35" s="676">
        <v>51.552799999999998</v>
      </c>
      <c r="FT35" s="677">
        <v>48.447200000000002</v>
      </c>
      <c r="FU35" s="689">
        <v>161</v>
      </c>
      <c r="FV35" s="676">
        <v>67.924530000000004</v>
      </c>
      <c r="FW35" s="677">
        <v>32.075470000000003</v>
      </c>
      <c r="FX35" s="689">
        <v>53</v>
      </c>
      <c r="FY35" s="676">
        <v>57.142859999999999</v>
      </c>
      <c r="FZ35" s="677">
        <v>42.857140000000001</v>
      </c>
      <c r="GA35" s="698">
        <v>28</v>
      </c>
      <c r="GB35" s="676">
        <v>37.5</v>
      </c>
      <c r="GC35" s="677">
        <v>62.5</v>
      </c>
      <c r="GD35" s="698">
        <v>160</v>
      </c>
      <c r="GE35" s="676">
        <v>31.578949999999999</v>
      </c>
      <c r="GF35" s="677">
        <v>68.421049999999994</v>
      </c>
      <c r="GG35" s="698">
        <v>114</v>
      </c>
      <c r="GH35" s="676">
        <v>74.528300000000002</v>
      </c>
      <c r="GI35" s="677">
        <v>25.471699999999998</v>
      </c>
      <c r="GJ35" s="698">
        <v>106</v>
      </c>
      <c r="GK35" s="676">
        <v>38.888890000000004</v>
      </c>
      <c r="GL35" s="677">
        <v>61.111109999999996</v>
      </c>
      <c r="GM35" s="698">
        <v>18</v>
      </c>
      <c r="GN35" s="676">
        <v>30</v>
      </c>
      <c r="GO35" s="677">
        <v>70</v>
      </c>
      <c r="GP35" s="698">
        <v>50</v>
      </c>
      <c r="GQ35" s="676">
        <v>80</v>
      </c>
      <c r="GR35" s="677">
        <v>20</v>
      </c>
      <c r="GS35" s="698">
        <v>5</v>
      </c>
      <c r="GT35" s="676">
        <v>40.993789999999997</v>
      </c>
      <c r="GU35" s="677">
        <v>59.006210000000003</v>
      </c>
      <c r="GV35" s="698">
        <v>161</v>
      </c>
      <c r="GW35" s="676">
        <v>62.264150000000001</v>
      </c>
      <c r="GX35" s="677">
        <v>37.735849999999999</v>
      </c>
      <c r="GY35" s="698">
        <v>53</v>
      </c>
      <c r="GZ35" s="676">
        <v>28.571429999999999</v>
      </c>
      <c r="HA35" s="677">
        <v>71.428569999999993</v>
      </c>
      <c r="HB35" s="698">
        <v>28</v>
      </c>
      <c r="HC35" s="676">
        <v>24.375</v>
      </c>
      <c r="HD35" s="677">
        <v>75.625</v>
      </c>
      <c r="HE35" s="698">
        <v>160</v>
      </c>
      <c r="HF35" s="676">
        <v>21.052630000000001</v>
      </c>
      <c r="HG35" s="677">
        <v>78.947370000000006</v>
      </c>
      <c r="HH35" s="698">
        <v>114</v>
      </c>
      <c r="HI35" s="676">
        <v>47.169809999999998</v>
      </c>
      <c r="HJ35" s="677">
        <v>52.830190000000002</v>
      </c>
      <c r="HK35" s="698">
        <v>106</v>
      </c>
      <c r="HL35" s="676">
        <v>38.888890000000004</v>
      </c>
      <c r="HM35" s="677">
        <v>61.111109999999996</v>
      </c>
      <c r="HN35" s="698">
        <v>18</v>
      </c>
      <c r="HO35" s="676">
        <v>22</v>
      </c>
      <c r="HP35" s="677">
        <v>78</v>
      </c>
      <c r="HQ35" s="698">
        <v>50</v>
      </c>
      <c r="HR35" s="676">
        <v>80</v>
      </c>
      <c r="HS35" s="677">
        <v>20</v>
      </c>
      <c r="HT35" s="698">
        <v>5</v>
      </c>
      <c r="HU35" s="676">
        <v>25.46584</v>
      </c>
      <c r="HV35" s="677">
        <v>74.53416</v>
      </c>
      <c r="HW35" s="698">
        <v>161</v>
      </c>
      <c r="HX35" s="676">
        <v>45.28302</v>
      </c>
      <c r="HY35" s="677">
        <v>54.71698</v>
      </c>
      <c r="HZ35" s="698">
        <v>53</v>
      </c>
      <c r="IA35" s="676">
        <v>10.71429</v>
      </c>
      <c r="IB35" s="677">
        <v>89.285709999999995</v>
      </c>
      <c r="IC35" s="698">
        <v>28</v>
      </c>
      <c r="ID35" s="676">
        <v>33.125</v>
      </c>
      <c r="IE35" s="677">
        <v>66.875</v>
      </c>
      <c r="IF35" s="698">
        <v>160</v>
      </c>
      <c r="IG35" s="676">
        <v>28.070180000000001</v>
      </c>
      <c r="IH35" s="677">
        <v>71.929820000000007</v>
      </c>
      <c r="II35" s="698">
        <v>114</v>
      </c>
      <c r="IJ35" s="676">
        <v>35.849060000000001</v>
      </c>
      <c r="IK35" s="677">
        <v>64.150940000000006</v>
      </c>
      <c r="IL35" s="698">
        <v>106</v>
      </c>
      <c r="IM35" s="676">
        <v>27.77778</v>
      </c>
      <c r="IN35" s="677">
        <v>72.222219999999993</v>
      </c>
      <c r="IO35" s="698">
        <v>18</v>
      </c>
      <c r="IP35" s="676">
        <v>16</v>
      </c>
      <c r="IQ35" s="677">
        <v>84</v>
      </c>
      <c r="IR35" s="698">
        <v>50</v>
      </c>
      <c r="IS35" s="676">
        <v>40</v>
      </c>
      <c r="IT35" s="677">
        <v>60</v>
      </c>
      <c r="IU35" s="698">
        <v>5</v>
      </c>
      <c r="IV35" s="676">
        <v>56.826569999999997</v>
      </c>
      <c r="IW35" s="677">
        <v>27.675280000000001</v>
      </c>
      <c r="IX35" s="677">
        <v>15.498150000000001</v>
      </c>
      <c r="IY35" s="698">
        <v>271</v>
      </c>
      <c r="IZ35" s="676">
        <v>8.4870800000000006</v>
      </c>
      <c r="JA35" s="677">
        <v>2.2140200000000001</v>
      </c>
      <c r="JB35" s="677">
        <v>8.85609</v>
      </c>
      <c r="JC35" s="677">
        <v>57.195569999999996</v>
      </c>
      <c r="JD35" s="677">
        <v>23.247229999999998</v>
      </c>
      <c r="JE35" s="698">
        <v>271</v>
      </c>
      <c r="JF35" s="676">
        <v>27.306270000000001</v>
      </c>
      <c r="JG35" s="677">
        <v>40.959409999999998</v>
      </c>
      <c r="JH35" s="677">
        <v>4.0590400000000004</v>
      </c>
      <c r="JI35" s="677">
        <v>27.675280000000001</v>
      </c>
      <c r="JJ35" s="698">
        <v>271</v>
      </c>
      <c r="JK35" s="676">
        <v>12.17712</v>
      </c>
      <c r="JL35" s="677">
        <v>4.0590400000000004</v>
      </c>
      <c r="JM35" s="677">
        <v>66.420659999999998</v>
      </c>
      <c r="JN35" s="677">
        <v>2.5830299999999999</v>
      </c>
      <c r="JO35" s="677">
        <v>14.760149999999999</v>
      </c>
      <c r="JP35" s="698">
        <v>271</v>
      </c>
      <c r="JQ35" s="676">
        <v>9.9631000000000007</v>
      </c>
      <c r="JR35" s="677">
        <v>4.0590400000000004</v>
      </c>
      <c r="JS35" s="677">
        <v>72.324719999999999</v>
      </c>
      <c r="JT35" s="677">
        <v>1.8450200000000001</v>
      </c>
      <c r="JU35" s="677">
        <v>11.808120000000001</v>
      </c>
      <c r="JV35" s="698">
        <v>271</v>
      </c>
      <c r="JW35" s="676">
        <v>2.9520300000000002</v>
      </c>
      <c r="JX35" s="677">
        <v>4.4280400000000002</v>
      </c>
      <c r="JY35" s="677">
        <v>79.704800000000006</v>
      </c>
      <c r="JZ35" s="677">
        <v>1.47601</v>
      </c>
      <c r="KA35" s="677">
        <v>11.439109999999999</v>
      </c>
      <c r="KB35" s="698">
        <v>271</v>
      </c>
      <c r="KC35" s="676">
        <v>1.10701</v>
      </c>
      <c r="KD35" s="677">
        <v>9.5940999999999992</v>
      </c>
      <c r="KE35" s="677">
        <v>41.697420000000001</v>
      </c>
      <c r="KF35" s="677">
        <v>28.044280000000001</v>
      </c>
      <c r="KG35" s="677">
        <v>16.236160000000002</v>
      </c>
      <c r="KH35" s="677">
        <v>3.3210299999999999</v>
      </c>
      <c r="KI35" s="698">
        <v>271</v>
      </c>
      <c r="KJ35" s="676">
        <v>67.527680000000004</v>
      </c>
      <c r="KK35" s="677">
        <v>9.9631000000000007</v>
      </c>
      <c r="KL35" s="677">
        <v>22.509229999999999</v>
      </c>
      <c r="KM35" s="698">
        <v>271</v>
      </c>
      <c r="KN35" s="676">
        <v>46.494459999999997</v>
      </c>
      <c r="KO35" s="677">
        <v>17.343170000000001</v>
      </c>
      <c r="KP35" s="677">
        <v>10.332100000000001</v>
      </c>
      <c r="KQ35" s="677">
        <v>9.9631000000000007</v>
      </c>
      <c r="KR35" s="677">
        <v>15.86716</v>
      </c>
      <c r="KS35" s="698">
        <v>271</v>
      </c>
      <c r="KT35" s="676">
        <v>2.5830299999999999</v>
      </c>
      <c r="KU35" s="677">
        <v>7.0110700000000001</v>
      </c>
      <c r="KV35" s="677">
        <v>58.671590000000002</v>
      </c>
      <c r="KW35" s="677">
        <v>31.73432</v>
      </c>
      <c r="KX35" s="698">
        <v>271</v>
      </c>
      <c r="KY35" s="676">
        <v>68.265680000000003</v>
      </c>
      <c r="KZ35" s="677">
        <v>7.0110700000000001</v>
      </c>
      <c r="LA35" s="677">
        <v>24.72325</v>
      </c>
      <c r="LB35" s="689">
        <v>271</v>
      </c>
      <c r="LC35" s="676">
        <v>66.420659999999998</v>
      </c>
      <c r="LD35" s="677">
        <v>8.1180800000000009</v>
      </c>
      <c r="LE35" s="677">
        <v>25.46125</v>
      </c>
      <c r="LF35" s="689">
        <v>271</v>
      </c>
      <c r="LG35" s="676">
        <v>74.907749999999993</v>
      </c>
      <c r="LH35" s="677">
        <v>5.5350599999999996</v>
      </c>
      <c r="LI35" s="677">
        <v>19.557200000000002</v>
      </c>
      <c r="LJ35" s="689">
        <v>271</v>
      </c>
      <c r="LK35" s="676">
        <v>5.9040600000000003</v>
      </c>
      <c r="LL35" s="677">
        <v>46.494459999999997</v>
      </c>
      <c r="LM35" s="677">
        <v>47.601480000000002</v>
      </c>
      <c r="LN35" s="689">
        <v>271</v>
      </c>
      <c r="LO35" s="676">
        <v>18.45018</v>
      </c>
      <c r="LP35" s="677">
        <v>22.140219999999999</v>
      </c>
      <c r="LQ35" s="677">
        <v>3.6900400000000002</v>
      </c>
      <c r="LR35" s="677">
        <v>10.332100000000001</v>
      </c>
      <c r="LS35" s="677">
        <v>45.387450000000001</v>
      </c>
      <c r="LT35" s="689">
        <v>271</v>
      </c>
      <c r="LU35" s="676">
        <v>5.9040600000000003</v>
      </c>
      <c r="LV35" s="677">
        <v>6.6420700000000004</v>
      </c>
      <c r="LW35" s="677">
        <v>40.221400000000003</v>
      </c>
      <c r="LX35" s="677">
        <v>1.10701</v>
      </c>
      <c r="LY35" s="677">
        <v>46.125459999999997</v>
      </c>
      <c r="LZ35" s="689">
        <v>271</v>
      </c>
      <c r="MA35" s="676">
        <v>39.48339</v>
      </c>
      <c r="MB35" s="677">
        <v>33.948340000000002</v>
      </c>
      <c r="MC35" s="677">
        <v>26.568269999999998</v>
      </c>
      <c r="MD35" s="689">
        <v>271</v>
      </c>
      <c r="ME35" s="676">
        <v>7.3800699999999999</v>
      </c>
      <c r="MF35" s="677">
        <v>52.767530000000001</v>
      </c>
      <c r="MG35" s="677">
        <v>0.73801000000000005</v>
      </c>
      <c r="MH35" s="677">
        <v>3.3210299999999999</v>
      </c>
      <c r="MI35" s="677">
        <v>35.79336</v>
      </c>
      <c r="MJ35" s="689">
        <v>271</v>
      </c>
      <c r="MK35" s="676">
        <v>8.85609</v>
      </c>
      <c r="ML35" s="677">
        <v>53.874540000000003</v>
      </c>
      <c r="MM35" s="677">
        <v>12.91513</v>
      </c>
      <c r="MN35" s="677">
        <v>24.354240000000001</v>
      </c>
      <c r="MO35" s="689">
        <v>271</v>
      </c>
      <c r="MP35" s="676">
        <v>59.409590000000001</v>
      </c>
      <c r="MQ35" s="677">
        <v>40.959409999999998</v>
      </c>
      <c r="MR35" s="677">
        <v>36.531370000000003</v>
      </c>
      <c r="MS35" s="677">
        <v>38.007379999999998</v>
      </c>
      <c r="MT35" s="677">
        <v>45.756459999999997</v>
      </c>
      <c r="MU35" s="677">
        <v>25.830259999999999</v>
      </c>
      <c r="MV35" s="689">
        <v>271</v>
      </c>
      <c r="MW35" s="676">
        <v>6.2730600000000001</v>
      </c>
      <c r="MX35" s="677">
        <v>59.778599999999997</v>
      </c>
      <c r="MY35" s="677">
        <v>4.0590400000000004</v>
      </c>
      <c r="MZ35" s="677">
        <v>7.3800699999999999</v>
      </c>
      <c r="NA35" s="677">
        <v>22.509229999999999</v>
      </c>
      <c r="NB35" s="689">
        <v>271</v>
      </c>
      <c r="NC35" s="676">
        <v>9.9631000000000007</v>
      </c>
      <c r="ND35" s="677">
        <v>9.5940999999999992</v>
      </c>
      <c r="NE35" s="677">
        <v>80.442800000000005</v>
      </c>
      <c r="NF35" s="689">
        <v>271</v>
      </c>
      <c r="NG35" s="676">
        <v>5.9040600000000003</v>
      </c>
      <c r="NH35" s="677">
        <v>4.0590400000000004</v>
      </c>
      <c r="NI35" s="677">
        <v>3.3210299999999999</v>
      </c>
      <c r="NJ35" s="677">
        <v>47.970480000000002</v>
      </c>
      <c r="NK35" s="677">
        <v>38.74539</v>
      </c>
      <c r="NL35" s="689">
        <v>271</v>
      </c>
      <c r="NM35" s="676">
        <v>4.0590400000000004</v>
      </c>
      <c r="NN35" s="677">
        <v>40.590409999999999</v>
      </c>
      <c r="NO35" s="677">
        <v>14.760149999999999</v>
      </c>
      <c r="NP35" s="677">
        <v>2.2140200000000001</v>
      </c>
      <c r="NQ35" s="677">
        <v>38.376379999999997</v>
      </c>
      <c r="NR35" s="689">
        <v>271</v>
      </c>
      <c r="NS35" s="676">
        <v>16.236160000000002</v>
      </c>
      <c r="NT35" s="677">
        <v>9.2250899999999998</v>
      </c>
      <c r="NU35" s="677">
        <v>74.538749999999993</v>
      </c>
      <c r="NV35" s="689">
        <v>271</v>
      </c>
      <c r="NW35" s="676">
        <v>9.9631000000000007</v>
      </c>
      <c r="NX35" s="677">
        <v>38.376379999999997</v>
      </c>
      <c r="NY35" s="677">
        <v>10.332100000000001</v>
      </c>
      <c r="NZ35" s="677">
        <v>2.2140200000000001</v>
      </c>
      <c r="OA35" s="677">
        <v>39.11439</v>
      </c>
      <c r="OB35" s="689">
        <v>271</v>
      </c>
      <c r="OC35" s="676">
        <v>2.5830299999999999</v>
      </c>
      <c r="OD35" s="677">
        <v>19.188189999999999</v>
      </c>
      <c r="OE35" s="677">
        <v>6.2730600000000001</v>
      </c>
      <c r="OF35" s="677">
        <v>4.0590400000000004</v>
      </c>
      <c r="OG35" s="677">
        <v>67.896680000000003</v>
      </c>
      <c r="OH35" s="689">
        <v>271</v>
      </c>
      <c r="OI35" s="676">
        <v>1.8450200000000001</v>
      </c>
      <c r="OJ35" s="677">
        <v>19.557200000000002</v>
      </c>
      <c r="OK35" s="677">
        <v>9.2250899999999998</v>
      </c>
      <c r="OL35" s="677">
        <v>3.3210299999999999</v>
      </c>
      <c r="OM35" s="677">
        <v>66.051659999999998</v>
      </c>
      <c r="ON35" s="689">
        <v>271</v>
      </c>
      <c r="OO35" s="676">
        <v>0.73801000000000005</v>
      </c>
      <c r="OP35" s="677">
        <v>12.17712</v>
      </c>
      <c r="OQ35" s="677">
        <v>2.9520300000000002</v>
      </c>
      <c r="OR35" s="677">
        <v>0.36899999999999999</v>
      </c>
      <c r="OS35" s="677">
        <v>83.763840000000002</v>
      </c>
      <c r="OT35" s="689">
        <v>271</v>
      </c>
      <c r="OU35" s="676">
        <v>19.926200000000001</v>
      </c>
      <c r="OV35" s="677">
        <v>12.54613</v>
      </c>
      <c r="OW35" s="677">
        <v>5.1660500000000003</v>
      </c>
      <c r="OX35" s="677">
        <v>2.9520300000000002</v>
      </c>
      <c r="OY35" s="677">
        <v>12.91513</v>
      </c>
      <c r="OZ35" s="677">
        <v>30.996310000000001</v>
      </c>
      <c r="PA35" s="677">
        <v>19.188189999999999</v>
      </c>
      <c r="PB35" s="677">
        <v>1.10701</v>
      </c>
      <c r="PC35" s="677">
        <v>1.10701</v>
      </c>
      <c r="PD35" s="677">
        <v>8.85609</v>
      </c>
      <c r="PE35" s="677">
        <v>38.007379999999998</v>
      </c>
      <c r="PF35" s="689">
        <v>271</v>
      </c>
      <c r="PG35" s="676">
        <v>3.3210299999999999</v>
      </c>
      <c r="PH35" s="677">
        <v>3.6900400000000002</v>
      </c>
      <c r="PI35" s="677">
        <v>2.2140200000000001</v>
      </c>
      <c r="PJ35" s="677">
        <v>60.88561</v>
      </c>
      <c r="PK35" s="677">
        <v>29.889299999999999</v>
      </c>
      <c r="PL35" s="689">
        <v>271</v>
      </c>
      <c r="PM35" s="676">
        <v>1.8450200000000001</v>
      </c>
      <c r="PN35" s="677">
        <v>3.6900400000000002</v>
      </c>
      <c r="PO35" s="677">
        <v>2.5830299999999999</v>
      </c>
      <c r="PP35" s="677">
        <v>60.88561</v>
      </c>
      <c r="PQ35" s="677">
        <v>30.996310000000001</v>
      </c>
      <c r="PR35" s="689">
        <v>271</v>
      </c>
      <c r="PS35" s="676">
        <v>18.819189999999999</v>
      </c>
      <c r="PT35" s="677">
        <v>6.2730600000000001</v>
      </c>
      <c r="PU35" s="677">
        <v>70.110699999999994</v>
      </c>
      <c r="PV35" s="677">
        <v>4.7970499999999996</v>
      </c>
      <c r="PW35" s="689">
        <v>271</v>
      </c>
      <c r="PX35" s="676">
        <v>1.10701</v>
      </c>
      <c r="PY35" s="677">
        <v>7.7490800000000002</v>
      </c>
      <c r="PZ35" s="677">
        <v>76.014759999999995</v>
      </c>
      <c r="QA35" s="677">
        <v>15.129149999999999</v>
      </c>
      <c r="QB35" s="689">
        <v>271</v>
      </c>
      <c r="QC35" s="676">
        <v>16.974170000000001</v>
      </c>
      <c r="QD35" s="677">
        <v>64.206639999999993</v>
      </c>
      <c r="QE35" s="677">
        <v>18.819189999999999</v>
      </c>
      <c r="QF35" s="689">
        <v>271</v>
      </c>
      <c r="QG35" s="676">
        <v>71.58672</v>
      </c>
      <c r="QH35" s="677">
        <v>6.2730600000000001</v>
      </c>
      <c r="QI35" s="677">
        <v>22.140219999999999</v>
      </c>
      <c r="QJ35" s="695">
        <v>271</v>
      </c>
    </row>
    <row r="36" spans="1:452" ht="22.15" customHeight="1" x14ac:dyDescent="0.15">
      <c r="A36" s="1725"/>
      <c r="B36" s="696" t="s">
        <v>208</v>
      </c>
      <c r="C36" s="32">
        <f t="shared" si="0"/>
        <v>18</v>
      </c>
      <c r="D36" s="687">
        <v>50</v>
      </c>
      <c r="E36" s="688">
        <v>50</v>
      </c>
      <c r="F36" s="689">
        <v>180</v>
      </c>
      <c r="G36" s="677">
        <v>2.2222200000000001</v>
      </c>
      <c r="H36" s="677">
        <v>11.11111</v>
      </c>
      <c r="I36" s="677">
        <v>13.88889</v>
      </c>
      <c r="J36" s="677">
        <v>18.33333</v>
      </c>
      <c r="K36" s="677">
        <v>17.77778</v>
      </c>
      <c r="L36" s="677">
        <v>18.33333</v>
      </c>
      <c r="M36" s="677">
        <v>18.33333</v>
      </c>
      <c r="N36" s="689">
        <v>180</v>
      </c>
      <c r="O36" s="676">
        <v>2.7777799999999999</v>
      </c>
      <c r="P36" s="677">
        <v>37.77778</v>
      </c>
      <c r="Q36" s="677">
        <v>13.33333</v>
      </c>
      <c r="R36" s="677">
        <v>11.11111</v>
      </c>
      <c r="S36" s="677">
        <v>32.77778</v>
      </c>
      <c r="T36" s="677">
        <v>2.2222200000000001</v>
      </c>
      <c r="U36" s="677">
        <v>0</v>
      </c>
      <c r="V36" s="689">
        <v>180</v>
      </c>
      <c r="W36" s="676">
        <v>37.22222</v>
      </c>
      <c r="X36" s="677">
        <v>1.11111</v>
      </c>
      <c r="Y36" s="677">
        <v>2.2222200000000001</v>
      </c>
      <c r="Z36" s="677">
        <v>8.3333300000000001</v>
      </c>
      <c r="AA36" s="677">
        <v>13.33333</v>
      </c>
      <c r="AB36" s="677">
        <v>13.88889</v>
      </c>
      <c r="AC36" s="677">
        <v>3.88889</v>
      </c>
      <c r="AD36" s="677">
        <v>16.66667</v>
      </c>
      <c r="AE36" s="677">
        <v>3.3333300000000001</v>
      </c>
      <c r="AF36" s="689">
        <v>180</v>
      </c>
      <c r="AG36" s="676">
        <v>7.2222200000000001</v>
      </c>
      <c r="AH36" s="677">
        <v>92.777780000000007</v>
      </c>
      <c r="AI36" s="689">
        <v>180</v>
      </c>
      <c r="AJ36" s="676">
        <v>29.44444</v>
      </c>
      <c r="AK36" s="677">
        <v>23.33333</v>
      </c>
      <c r="AL36" s="677">
        <v>5.5555599999999998</v>
      </c>
      <c r="AM36" s="677">
        <v>21.11111</v>
      </c>
      <c r="AN36" s="677">
        <v>20.55556</v>
      </c>
      <c r="AO36" s="677">
        <v>0</v>
      </c>
      <c r="AP36" s="689">
        <v>180</v>
      </c>
      <c r="AQ36" s="693">
        <v>38.888890000000004</v>
      </c>
      <c r="AR36" s="693">
        <v>36.111109999999996</v>
      </c>
      <c r="AS36" s="693">
        <v>25</v>
      </c>
      <c r="AT36" s="1304">
        <v>180</v>
      </c>
      <c r="AU36" s="676">
        <v>18.33333</v>
      </c>
      <c r="AV36" s="677">
        <v>76.666669999999996</v>
      </c>
      <c r="AW36" s="677">
        <v>5</v>
      </c>
      <c r="AX36" s="689">
        <v>180</v>
      </c>
      <c r="AY36" s="676">
        <v>2.2222200000000001</v>
      </c>
      <c r="AZ36" s="677">
        <v>91.666669999999996</v>
      </c>
      <c r="BA36" s="677">
        <v>6.11111</v>
      </c>
      <c r="BB36" s="689">
        <v>180</v>
      </c>
      <c r="BC36" s="676">
        <v>11.66667</v>
      </c>
      <c r="BD36" s="677">
        <v>82.777780000000007</v>
      </c>
      <c r="BE36" s="677">
        <v>5.5555599999999998</v>
      </c>
      <c r="BF36" s="689">
        <v>180</v>
      </c>
      <c r="BG36" s="676">
        <v>1.6666700000000001</v>
      </c>
      <c r="BH36" s="677">
        <v>14.44444</v>
      </c>
      <c r="BI36" s="677">
        <v>22.22222</v>
      </c>
      <c r="BJ36" s="677">
        <v>17.77778</v>
      </c>
      <c r="BK36" s="677">
        <v>15</v>
      </c>
      <c r="BL36" s="677">
        <v>5.5555599999999998</v>
      </c>
      <c r="BM36" s="677">
        <v>1.6666700000000001</v>
      </c>
      <c r="BN36" s="677">
        <v>21.66667</v>
      </c>
      <c r="BO36" s="689">
        <v>180</v>
      </c>
      <c r="BP36" s="676">
        <v>13.33333</v>
      </c>
      <c r="BQ36" s="677">
        <v>12.22222</v>
      </c>
      <c r="BR36" s="677">
        <v>7.2222200000000001</v>
      </c>
      <c r="BS36" s="677">
        <v>4.4444400000000002</v>
      </c>
      <c r="BT36" s="677">
        <v>6.6666699999999999</v>
      </c>
      <c r="BU36" s="677">
        <v>6.11111</v>
      </c>
      <c r="BV36" s="677">
        <v>16.11111</v>
      </c>
      <c r="BW36" s="677">
        <v>33.888890000000004</v>
      </c>
      <c r="BX36" s="689">
        <v>180</v>
      </c>
      <c r="BY36" s="676">
        <v>32.22222</v>
      </c>
      <c r="BZ36" s="677">
        <v>40</v>
      </c>
      <c r="CA36" s="677">
        <v>18.88889</v>
      </c>
      <c r="CB36" s="677">
        <v>7.2222200000000001</v>
      </c>
      <c r="CC36" s="677">
        <v>1.6666700000000001</v>
      </c>
      <c r="CD36" s="689">
        <v>180</v>
      </c>
      <c r="CE36" s="676">
        <v>68.333330000000004</v>
      </c>
      <c r="CF36" s="677">
        <v>17.77778</v>
      </c>
      <c r="CG36" s="677">
        <v>10</v>
      </c>
      <c r="CH36" s="677">
        <v>1.6666700000000001</v>
      </c>
      <c r="CI36" s="677">
        <v>2.2222200000000001</v>
      </c>
      <c r="CJ36" s="689">
        <v>180</v>
      </c>
      <c r="CK36" s="676">
        <v>5.5555599999999998</v>
      </c>
      <c r="CL36" s="677">
        <v>13.33333</v>
      </c>
      <c r="CM36" s="677">
        <v>43.888890000000004</v>
      </c>
      <c r="CN36" s="677">
        <v>21.11111</v>
      </c>
      <c r="CO36" s="677">
        <v>16.11111</v>
      </c>
      <c r="CP36" s="689">
        <v>180</v>
      </c>
      <c r="CQ36" s="676">
        <v>20.55556</v>
      </c>
      <c r="CR36" s="677">
        <v>30</v>
      </c>
      <c r="CS36" s="677">
        <v>35</v>
      </c>
      <c r="CT36" s="677">
        <v>10.55556</v>
      </c>
      <c r="CU36" s="677">
        <v>3.88889</v>
      </c>
      <c r="CV36" s="689">
        <v>180</v>
      </c>
      <c r="CW36" s="676">
        <v>6.6666699999999999</v>
      </c>
      <c r="CX36" s="677">
        <v>18.88889</v>
      </c>
      <c r="CY36" s="677">
        <v>39.44444</v>
      </c>
      <c r="CZ36" s="677">
        <v>20.55556</v>
      </c>
      <c r="DA36" s="677">
        <v>14.44444</v>
      </c>
      <c r="DB36" s="689">
        <v>180</v>
      </c>
      <c r="DC36" s="676">
        <v>5</v>
      </c>
      <c r="DD36" s="677">
        <v>11.11111</v>
      </c>
      <c r="DE36" s="677">
        <v>27.77778</v>
      </c>
      <c r="DF36" s="677">
        <v>26.11111</v>
      </c>
      <c r="DG36" s="677">
        <v>30</v>
      </c>
      <c r="DH36" s="689">
        <v>180</v>
      </c>
      <c r="DI36" s="676">
        <v>23.88889</v>
      </c>
      <c r="DJ36" s="677">
        <v>32.77778</v>
      </c>
      <c r="DK36" s="677">
        <v>29.44444</v>
      </c>
      <c r="DL36" s="677">
        <v>11.66667</v>
      </c>
      <c r="DM36" s="677">
        <v>2.2222200000000001</v>
      </c>
      <c r="DN36" s="689">
        <v>180</v>
      </c>
      <c r="DO36" s="676">
        <v>2.7777799999999999</v>
      </c>
      <c r="DP36" s="677">
        <v>5.5555599999999998</v>
      </c>
      <c r="DQ36" s="677">
        <v>15</v>
      </c>
      <c r="DR36" s="677">
        <v>11.66667</v>
      </c>
      <c r="DS36" s="677">
        <v>65</v>
      </c>
      <c r="DT36" s="689">
        <v>180</v>
      </c>
      <c r="DU36" s="676">
        <v>8.3333300000000001</v>
      </c>
      <c r="DV36" s="677">
        <v>26.11111</v>
      </c>
      <c r="DW36" s="677">
        <v>27.22222</v>
      </c>
      <c r="DX36" s="677">
        <v>18.33333</v>
      </c>
      <c r="DY36" s="677">
        <v>20</v>
      </c>
      <c r="DZ36" s="689">
        <v>180</v>
      </c>
      <c r="EA36" s="676">
        <v>28.88889</v>
      </c>
      <c r="EB36" s="677">
        <v>16.66667</v>
      </c>
      <c r="EC36" s="677">
        <v>12.77778</v>
      </c>
      <c r="ED36" s="677">
        <v>15.55556</v>
      </c>
      <c r="EE36" s="677">
        <v>26.11111</v>
      </c>
      <c r="EF36" s="689">
        <v>180</v>
      </c>
      <c r="EG36" s="676">
        <v>8.88889</v>
      </c>
      <c r="EH36" s="677">
        <v>24.44444</v>
      </c>
      <c r="EI36" s="677">
        <v>31.66667</v>
      </c>
      <c r="EJ36" s="677">
        <v>15.55556</v>
      </c>
      <c r="EK36" s="677">
        <v>19.44444</v>
      </c>
      <c r="EL36" s="689">
        <v>180</v>
      </c>
      <c r="EM36" s="676">
        <v>85</v>
      </c>
      <c r="EN36" s="677">
        <v>15</v>
      </c>
      <c r="EO36" s="689">
        <v>180</v>
      </c>
      <c r="EP36" s="676">
        <v>73.333330000000004</v>
      </c>
      <c r="EQ36" s="677">
        <v>26.66667</v>
      </c>
      <c r="ER36" s="689">
        <v>180</v>
      </c>
      <c r="ES36" s="676">
        <v>12.77778</v>
      </c>
      <c r="ET36" s="677">
        <v>18.88889</v>
      </c>
      <c r="EU36" s="677">
        <v>5.5555599999999998</v>
      </c>
      <c r="EV36" s="677">
        <v>50.55556</v>
      </c>
      <c r="EW36" s="677">
        <v>12.22222</v>
      </c>
      <c r="EX36" s="689">
        <v>180</v>
      </c>
      <c r="EY36" s="676">
        <v>15</v>
      </c>
      <c r="EZ36" s="677">
        <v>10</v>
      </c>
      <c r="FA36" s="677">
        <v>45.55556</v>
      </c>
      <c r="FB36" s="677">
        <v>10</v>
      </c>
      <c r="FC36" s="677">
        <v>19.44444</v>
      </c>
      <c r="FD36" s="689">
        <v>180</v>
      </c>
      <c r="FE36" s="676">
        <v>26.11111</v>
      </c>
      <c r="FF36" s="677">
        <v>73.888890000000004</v>
      </c>
      <c r="FG36" s="689">
        <v>180</v>
      </c>
      <c r="FH36" s="676">
        <v>62.77778</v>
      </c>
      <c r="FI36" s="677">
        <v>23.33333</v>
      </c>
      <c r="FJ36" s="677">
        <v>13.33333</v>
      </c>
      <c r="FK36" s="677">
        <v>58.333329999999997</v>
      </c>
      <c r="FL36" s="677">
        <v>45.55556</v>
      </c>
      <c r="FM36" s="677">
        <v>37.77778</v>
      </c>
      <c r="FN36" s="677">
        <v>6.11111</v>
      </c>
      <c r="FO36" s="677">
        <v>16.11111</v>
      </c>
      <c r="FP36" s="677">
        <v>1.11111</v>
      </c>
      <c r="FQ36" s="677">
        <v>6.11111</v>
      </c>
      <c r="FR36" s="689">
        <v>180</v>
      </c>
      <c r="FS36" s="676">
        <v>53.097349999999999</v>
      </c>
      <c r="FT36" s="677">
        <v>46.902650000000001</v>
      </c>
      <c r="FU36" s="689">
        <v>113</v>
      </c>
      <c r="FV36" s="676">
        <v>54.761899999999997</v>
      </c>
      <c r="FW36" s="677">
        <v>45.238100000000003</v>
      </c>
      <c r="FX36" s="689">
        <v>42</v>
      </c>
      <c r="FY36" s="676">
        <v>41.666670000000003</v>
      </c>
      <c r="FZ36" s="677">
        <v>58.333329999999997</v>
      </c>
      <c r="GA36" s="698">
        <v>24</v>
      </c>
      <c r="GB36" s="676">
        <v>43.809519999999999</v>
      </c>
      <c r="GC36" s="677">
        <v>56.190480000000001</v>
      </c>
      <c r="GD36" s="698">
        <v>105</v>
      </c>
      <c r="GE36" s="676">
        <v>41.463410000000003</v>
      </c>
      <c r="GF36" s="677">
        <v>58.536589999999997</v>
      </c>
      <c r="GG36" s="698">
        <v>82</v>
      </c>
      <c r="GH36" s="676">
        <v>72.058819999999997</v>
      </c>
      <c r="GI36" s="677">
        <v>27.941179999999999</v>
      </c>
      <c r="GJ36" s="698">
        <v>68</v>
      </c>
      <c r="GK36" s="676">
        <v>27.272729999999999</v>
      </c>
      <c r="GL36" s="677">
        <v>72.727270000000004</v>
      </c>
      <c r="GM36" s="698">
        <v>11</v>
      </c>
      <c r="GN36" s="676">
        <v>34.482759999999999</v>
      </c>
      <c r="GO36" s="677">
        <v>65.517240000000001</v>
      </c>
      <c r="GP36" s="698">
        <v>29</v>
      </c>
      <c r="GQ36" s="676">
        <v>50</v>
      </c>
      <c r="GR36" s="677">
        <v>50</v>
      </c>
      <c r="GS36" s="698">
        <v>2</v>
      </c>
      <c r="GT36" s="676">
        <v>36.283189999999998</v>
      </c>
      <c r="GU36" s="677">
        <v>63.716810000000002</v>
      </c>
      <c r="GV36" s="698">
        <v>113</v>
      </c>
      <c r="GW36" s="676">
        <v>59.523809999999997</v>
      </c>
      <c r="GX36" s="677">
        <v>40.476190000000003</v>
      </c>
      <c r="GY36" s="698">
        <v>42</v>
      </c>
      <c r="GZ36" s="676">
        <v>20.83333</v>
      </c>
      <c r="HA36" s="677">
        <v>79.166669999999996</v>
      </c>
      <c r="HB36" s="698">
        <v>24</v>
      </c>
      <c r="HC36" s="676">
        <v>30.476189999999999</v>
      </c>
      <c r="HD36" s="677">
        <v>69.523809999999997</v>
      </c>
      <c r="HE36" s="698">
        <v>105</v>
      </c>
      <c r="HF36" s="676">
        <v>26.829270000000001</v>
      </c>
      <c r="HG36" s="677">
        <v>73.170730000000006</v>
      </c>
      <c r="HH36" s="698">
        <v>82</v>
      </c>
      <c r="HI36" s="676">
        <v>51.470590000000001</v>
      </c>
      <c r="HJ36" s="677">
        <v>48.529409999999999</v>
      </c>
      <c r="HK36" s="698">
        <v>68</v>
      </c>
      <c r="HL36" s="676">
        <v>27.272729999999999</v>
      </c>
      <c r="HM36" s="677">
        <v>72.727270000000004</v>
      </c>
      <c r="HN36" s="698">
        <v>11</v>
      </c>
      <c r="HO36" s="676">
        <v>17.241379999999999</v>
      </c>
      <c r="HP36" s="677">
        <v>82.758619999999993</v>
      </c>
      <c r="HQ36" s="698">
        <v>29</v>
      </c>
      <c r="HR36" s="676">
        <v>50</v>
      </c>
      <c r="HS36" s="677">
        <v>50</v>
      </c>
      <c r="HT36" s="698">
        <v>2</v>
      </c>
      <c r="HU36" s="676">
        <v>34.513269999999999</v>
      </c>
      <c r="HV36" s="677">
        <v>65.486729999999994</v>
      </c>
      <c r="HW36" s="698">
        <v>113</v>
      </c>
      <c r="HX36" s="676">
        <v>30.952380000000002</v>
      </c>
      <c r="HY36" s="677">
        <v>69.047619999999995</v>
      </c>
      <c r="HZ36" s="698">
        <v>42</v>
      </c>
      <c r="IA36" s="676">
        <v>8.3333300000000001</v>
      </c>
      <c r="IB36" s="677">
        <v>91.666669999999996</v>
      </c>
      <c r="IC36" s="698">
        <v>24</v>
      </c>
      <c r="ID36" s="676">
        <v>44.761899999999997</v>
      </c>
      <c r="IE36" s="677">
        <v>55.238100000000003</v>
      </c>
      <c r="IF36" s="698">
        <v>105</v>
      </c>
      <c r="IG36" s="676">
        <v>37.804879999999997</v>
      </c>
      <c r="IH36" s="677">
        <v>62.195120000000003</v>
      </c>
      <c r="II36" s="698">
        <v>82</v>
      </c>
      <c r="IJ36" s="676">
        <v>39.705880000000001</v>
      </c>
      <c r="IK36" s="677">
        <v>60.294119999999999</v>
      </c>
      <c r="IL36" s="698">
        <v>68</v>
      </c>
      <c r="IM36" s="676">
        <v>18.181819999999998</v>
      </c>
      <c r="IN36" s="677">
        <v>81.818179999999998</v>
      </c>
      <c r="IO36" s="698">
        <v>11</v>
      </c>
      <c r="IP36" s="676">
        <v>17.241379999999999</v>
      </c>
      <c r="IQ36" s="677">
        <v>82.758619999999993</v>
      </c>
      <c r="IR36" s="698">
        <v>29</v>
      </c>
      <c r="IS36" s="676">
        <v>50</v>
      </c>
      <c r="IT36" s="677">
        <v>50</v>
      </c>
      <c r="IU36" s="698">
        <v>2</v>
      </c>
      <c r="IV36" s="676">
        <v>61.666670000000003</v>
      </c>
      <c r="IW36" s="677">
        <v>25</v>
      </c>
      <c r="IX36" s="677">
        <v>13.33333</v>
      </c>
      <c r="IY36" s="698">
        <v>180</v>
      </c>
      <c r="IZ36" s="676">
        <v>8.88889</v>
      </c>
      <c r="JA36" s="677">
        <v>7.2222200000000001</v>
      </c>
      <c r="JB36" s="677">
        <v>11.66667</v>
      </c>
      <c r="JC36" s="677">
        <v>53.888890000000004</v>
      </c>
      <c r="JD36" s="677">
        <v>18.33333</v>
      </c>
      <c r="JE36" s="698">
        <v>180</v>
      </c>
      <c r="JF36" s="676">
        <v>36.666670000000003</v>
      </c>
      <c r="JG36" s="677">
        <v>38.333329999999997</v>
      </c>
      <c r="JH36" s="677">
        <v>5.5555599999999998</v>
      </c>
      <c r="JI36" s="677">
        <v>19.44444</v>
      </c>
      <c r="JJ36" s="698">
        <v>180</v>
      </c>
      <c r="JK36" s="676">
        <v>14.44444</v>
      </c>
      <c r="JL36" s="677">
        <v>8.88889</v>
      </c>
      <c r="JM36" s="677">
        <v>61.111109999999996</v>
      </c>
      <c r="JN36" s="677">
        <v>4.4444400000000002</v>
      </c>
      <c r="JO36" s="677">
        <v>11.11111</v>
      </c>
      <c r="JP36" s="698">
        <v>180</v>
      </c>
      <c r="JQ36" s="676">
        <v>15</v>
      </c>
      <c r="JR36" s="677">
        <v>4.4444400000000002</v>
      </c>
      <c r="JS36" s="677">
        <v>69.44444</v>
      </c>
      <c r="JT36" s="677">
        <v>1.6666700000000001</v>
      </c>
      <c r="JU36" s="677">
        <v>9.4444400000000002</v>
      </c>
      <c r="JV36" s="698">
        <v>180</v>
      </c>
      <c r="JW36" s="676">
        <v>2.2222200000000001</v>
      </c>
      <c r="JX36" s="677">
        <v>8.3333300000000001</v>
      </c>
      <c r="JY36" s="677">
        <v>78.888890000000004</v>
      </c>
      <c r="JZ36" s="677">
        <v>3.3333300000000001</v>
      </c>
      <c r="KA36" s="677">
        <v>7.2222200000000001</v>
      </c>
      <c r="KB36" s="698">
        <v>180</v>
      </c>
      <c r="KC36" s="676">
        <v>0</v>
      </c>
      <c r="KD36" s="677">
        <v>11.11111</v>
      </c>
      <c r="KE36" s="677">
        <v>41.666670000000003</v>
      </c>
      <c r="KF36" s="677">
        <v>30.55556</v>
      </c>
      <c r="KG36" s="677">
        <v>15</v>
      </c>
      <c r="KH36" s="677">
        <v>1.6666700000000001</v>
      </c>
      <c r="KI36" s="698">
        <v>180</v>
      </c>
      <c r="KJ36" s="676">
        <v>68.333330000000004</v>
      </c>
      <c r="KK36" s="677">
        <v>14.44444</v>
      </c>
      <c r="KL36" s="677">
        <v>17.22222</v>
      </c>
      <c r="KM36" s="698">
        <v>180</v>
      </c>
      <c r="KN36" s="676">
        <v>40</v>
      </c>
      <c r="KO36" s="677">
        <v>28.33333</v>
      </c>
      <c r="KP36" s="677">
        <v>8.88889</v>
      </c>
      <c r="KQ36" s="677">
        <v>11.11111</v>
      </c>
      <c r="KR36" s="677">
        <v>11.66667</v>
      </c>
      <c r="KS36" s="698">
        <v>180</v>
      </c>
      <c r="KT36" s="676">
        <v>6.11111</v>
      </c>
      <c r="KU36" s="677">
        <v>7.2222200000000001</v>
      </c>
      <c r="KV36" s="677">
        <v>55</v>
      </c>
      <c r="KW36" s="677">
        <v>31.66667</v>
      </c>
      <c r="KX36" s="698">
        <v>180</v>
      </c>
      <c r="KY36" s="676">
        <v>65</v>
      </c>
      <c r="KZ36" s="677">
        <v>7.7777799999999999</v>
      </c>
      <c r="LA36" s="677">
        <v>27.22222</v>
      </c>
      <c r="LB36" s="689">
        <v>180</v>
      </c>
      <c r="LC36" s="676">
        <v>71.666669999999996</v>
      </c>
      <c r="LD36" s="677">
        <v>8.3333300000000001</v>
      </c>
      <c r="LE36" s="677">
        <v>20</v>
      </c>
      <c r="LF36" s="689">
        <v>180</v>
      </c>
      <c r="LG36" s="676">
        <v>81.666669999999996</v>
      </c>
      <c r="LH36" s="677">
        <v>2.2222200000000001</v>
      </c>
      <c r="LI36" s="677">
        <v>16.11111</v>
      </c>
      <c r="LJ36" s="689">
        <v>180</v>
      </c>
      <c r="LK36" s="676">
        <v>8.3333300000000001</v>
      </c>
      <c r="LL36" s="677">
        <v>46.666670000000003</v>
      </c>
      <c r="LM36" s="677">
        <v>45</v>
      </c>
      <c r="LN36" s="689">
        <v>180</v>
      </c>
      <c r="LO36" s="676">
        <v>22.77778</v>
      </c>
      <c r="LP36" s="677">
        <v>21.11111</v>
      </c>
      <c r="LQ36" s="677">
        <v>2.2222200000000001</v>
      </c>
      <c r="LR36" s="677">
        <v>13.33333</v>
      </c>
      <c r="LS36" s="677">
        <v>40.55556</v>
      </c>
      <c r="LT36" s="689">
        <v>180</v>
      </c>
      <c r="LU36" s="676">
        <v>6.6666699999999999</v>
      </c>
      <c r="LV36" s="677">
        <v>9.4444400000000002</v>
      </c>
      <c r="LW36" s="677">
        <v>40.55556</v>
      </c>
      <c r="LX36" s="677">
        <v>2.7777799999999999</v>
      </c>
      <c r="LY36" s="677">
        <v>40.55556</v>
      </c>
      <c r="LZ36" s="689">
        <v>180</v>
      </c>
      <c r="MA36" s="676">
        <v>38.888890000000004</v>
      </c>
      <c r="MB36" s="677">
        <v>41.111109999999996</v>
      </c>
      <c r="MC36" s="677">
        <v>20</v>
      </c>
      <c r="MD36" s="689">
        <v>180</v>
      </c>
      <c r="ME36" s="676">
        <v>10</v>
      </c>
      <c r="MF36" s="677">
        <v>46.111109999999996</v>
      </c>
      <c r="MG36" s="677">
        <v>4.4444400000000002</v>
      </c>
      <c r="MH36" s="677">
        <v>6.6666699999999999</v>
      </c>
      <c r="MI36" s="677">
        <v>32.77778</v>
      </c>
      <c r="MJ36" s="689">
        <v>180</v>
      </c>
      <c r="MK36" s="676">
        <v>16.66667</v>
      </c>
      <c r="ML36" s="677">
        <v>48.888890000000004</v>
      </c>
      <c r="MM36" s="677">
        <v>13.88889</v>
      </c>
      <c r="MN36" s="677">
        <v>20.55556</v>
      </c>
      <c r="MO36" s="689">
        <v>180</v>
      </c>
      <c r="MP36" s="676">
        <v>63.888890000000004</v>
      </c>
      <c r="MQ36" s="677">
        <v>36.111109999999996</v>
      </c>
      <c r="MR36" s="677">
        <v>39.44444</v>
      </c>
      <c r="MS36" s="677">
        <v>41.666670000000003</v>
      </c>
      <c r="MT36" s="677">
        <v>45.55556</v>
      </c>
      <c r="MU36" s="677">
        <v>21.66667</v>
      </c>
      <c r="MV36" s="689">
        <v>180</v>
      </c>
      <c r="MW36" s="676">
        <v>8.3333300000000001</v>
      </c>
      <c r="MX36" s="677">
        <v>57.22222</v>
      </c>
      <c r="MY36" s="677">
        <v>5</v>
      </c>
      <c r="MZ36" s="677">
        <v>12.22222</v>
      </c>
      <c r="NA36" s="677">
        <v>17.22222</v>
      </c>
      <c r="NB36" s="689">
        <v>180</v>
      </c>
      <c r="NC36" s="676">
        <v>16.11111</v>
      </c>
      <c r="ND36" s="677">
        <v>10</v>
      </c>
      <c r="NE36" s="677">
        <v>73.888890000000004</v>
      </c>
      <c r="NF36" s="689">
        <v>180</v>
      </c>
      <c r="NG36" s="676">
        <v>4.4444400000000002</v>
      </c>
      <c r="NH36" s="677">
        <v>5.5555599999999998</v>
      </c>
      <c r="NI36" s="677">
        <v>6.11111</v>
      </c>
      <c r="NJ36" s="677">
        <v>43.888890000000004</v>
      </c>
      <c r="NK36" s="677">
        <v>40</v>
      </c>
      <c r="NL36" s="689">
        <v>180</v>
      </c>
      <c r="NM36" s="676">
        <v>3.88889</v>
      </c>
      <c r="NN36" s="677">
        <v>41.111109999999996</v>
      </c>
      <c r="NO36" s="677">
        <v>23.88889</v>
      </c>
      <c r="NP36" s="677">
        <v>1.6666700000000001</v>
      </c>
      <c r="NQ36" s="677">
        <v>29.44444</v>
      </c>
      <c r="NR36" s="689">
        <v>180</v>
      </c>
      <c r="NS36" s="676">
        <v>17.22222</v>
      </c>
      <c r="NT36" s="677">
        <v>6.6666699999999999</v>
      </c>
      <c r="NU36" s="677">
        <v>76.111109999999996</v>
      </c>
      <c r="NV36" s="689">
        <v>180</v>
      </c>
      <c r="NW36" s="676">
        <v>10</v>
      </c>
      <c r="NX36" s="677">
        <v>33.333329999999997</v>
      </c>
      <c r="NY36" s="677">
        <v>17.22222</v>
      </c>
      <c r="NZ36" s="677">
        <v>3.3333300000000001</v>
      </c>
      <c r="OA36" s="677">
        <v>36.111109999999996</v>
      </c>
      <c r="OB36" s="689">
        <v>180</v>
      </c>
      <c r="OC36" s="676">
        <v>2.7777799999999999</v>
      </c>
      <c r="OD36" s="677">
        <v>22.22222</v>
      </c>
      <c r="OE36" s="677">
        <v>5.5555599999999998</v>
      </c>
      <c r="OF36" s="677">
        <v>3.3333300000000001</v>
      </c>
      <c r="OG36" s="677">
        <v>66.111109999999996</v>
      </c>
      <c r="OH36" s="689">
        <v>180</v>
      </c>
      <c r="OI36" s="676">
        <v>1.11111</v>
      </c>
      <c r="OJ36" s="677">
        <v>18.33333</v>
      </c>
      <c r="OK36" s="677">
        <v>6.6666699999999999</v>
      </c>
      <c r="OL36" s="677">
        <v>4.4444400000000002</v>
      </c>
      <c r="OM36" s="677">
        <v>69.44444</v>
      </c>
      <c r="ON36" s="689">
        <v>180</v>
      </c>
      <c r="OO36" s="676">
        <v>1.11111</v>
      </c>
      <c r="OP36" s="677">
        <v>12.77778</v>
      </c>
      <c r="OQ36" s="677">
        <v>5</v>
      </c>
      <c r="OR36" s="677">
        <v>1.6666700000000001</v>
      </c>
      <c r="OS36" s="677">
        <v>79.44444</v>
      </c>
      <c r="OT36" s="689">
        <v>180</v>
      </c>
      <c r="OU36" s="676">
        <v>30.55556</v>
      </c>
      <c r="OV36" s="677">
        <v>15.55556</v>
      </c>
      <c r="OW36" s="677">
        <v>6.6666699999999999</v>
      </c>
      <c r="OX36" s="677">
        <v>3.3333300000000001</v>
      </c>
      <c r="OY36" s="677">
        <v>13.33333</v>
      </c>
      <c r="OZ36" s="677">
        <v>23.88889</v>
      </c>
      <c r="PA36" s="677">
        <v>13.88889</v>
      </c>
      <c r="PB36" s="677">
        <v>2.2222200000000001</v>
      </c>
      <c r="PC36" s="677">
        <v>1.11111</v>
      </c>
      <c r="PD36" s="677">
        <v>7.2222200000000001</v>
      </c>
      <c r="PE36" s="677">
        <v>33.333329999999997</v>
      </c>
      <c r="PF36" s="689">
        <v>180</v>
      </c>
      <c r="PG36" s="676">
        <v>5</v>
      </c>
      <c r="PH36" s="677">
        <v>4.4444400000000002</v>
      </c>
      <c r="PI36" s="677">
        <v>4.4444400000000002</v>
      </c>
      <c r="PJ36" s="677">
        <v>56.666670000000003</v>
      </c>
      <c r="PK36" s="677">
        <v>29.44444</v>
      </c>
      <c r="PL36" s="689">
        <v>180</v>
      </c>
      <c r="PM36" s="676">
        <v>3.88889</v>
      </c>
      <c r="PN36" s="677">
        <v>6.11111</v>
      </c>
      <c r="PO36" s="677">
        <v>5.5555599999999998</v>
      </c>
      <c r="PP36" s="677">
        <v>60.55556</v>
      </c>
      <c r="PQ36" s="677">
        <v>23.88889</v>
      </c>
      <c r="PR36" s="689">
        <v>180</v>
      </c>
      <c r="PS36" s="676">
        <v>16.66667</v>
      </c>
      <c r="PT36" s="677">
        <v>6.11111</v>
      </c>
      <c r="PU36" s="677">
        <v>71.666669999999996</v>
      </c>
      <c r="PV36" s="677">
        <v>5.5555599999999998</v>
      </c>
      <c r="PW36" s="689">
        <v>180</v>
      </c>
      <c r="PX36" s="676">
        <v>2.7777799999999999</v>
      </c>
      <c r="PY36" s="677">
        <v>3.3333300000000001</v>
      </c>
      <c r="PZ36" s="677">
        <v>77.222219999999993</v>
      </c>
      <c r="QA36" s="677">
        <v>16.66667</v>
      </c>
      <c r="QB36" s="689">
        <v>180</v>
      </c>
      <c r="QC36" s="676">
        <v>17.22222</v>
      </c>
      <c r="QD36" s="677">
        <v>63.888890000000004</v>
      </c>
      <c r="QE36" s="677">
        <v>18.88889</v>
      </c>
      <c r="QF36" s="689">
        <v>180</v>
      </c>
      <c r="QG36" s="676">
        <v>71.111109999999996</v>
      </c>
      <c r="QH36" s="677">
        <v>10.55556</v>
      </c>
      <c r="QI36" s="677">
        <v>18.33333</v>
      </c>
      <c r="QJ36" s="695">
        <v>180</v>
      </c>
    </row>
    <row r="37" spans="1:452" ht="22.15" customHeight="1" x14ac:dyDescent="0.15">
      <c r="A37" s="1725"/>
      <c r="B37" s="696" t="s">
        <v>210</v>
      </c>
      <c r="C37" s="32">
        <f t="shared" si="0"/>
        <v>19</v>
      </c>
      <c r="D37" s="687">
        <v>49.738219999999998</v>
      </c>
      <c r="E37" s="688">
        <v>50.261780000000002</v>
      </c>
      <c r="F37" s="689">
        <v>191</v>
      </c>
      <c r="G37" s="677">
        <v>3.1413600000000002</v>
      </c>
      <c r="H37" s="677">
        <v>10.994759999999999</v>
      </c>
      <c r="I37" s="677">
        <v>13.08901</v>
      </c>
      <c r="J37" s="677">
        <v>17.80105</v>
      </c>
      <c r="K37" s="677">
        <v>17.80105</v>
      </c>
      <c r="L37" s="677">
        <v>18.84817</v>
      </c>
      <c r="M37" s="677">
        <v>18.32461</v>
      </c>
      <c r="N37" s="689">
        <v>191</v>
      </c>
      <c r="O37" s="676">
        <v>5.2355999999999998</v>
      </c>
      <c r="P37" s="677">
        <v>26.17801</v>
      </c>
      <c r="Q37" s="677">
        <v>14.13613</v>
      </c>
      <c r="R37" s="677">
        <v>12.56545</v>
      </c>
      <c r="S37" s="677">
        <v>38.219900000000003</v>
      </c>
      <c r="T37" s="677">
        <v>3.1413600000000002</v>
      </c>
      <c r="U37" s="677">
        <v>0.52356000000000003</v>
      </c>
      <c r="V37" s="689">
        <v>191</v>
      </c>
      <c r="W37" s="676">
        <v>26.70157</v>
      </c>
      <c r="X37" s="677">
        <v>3.1413600000000002</v>
      </c>
      <c r="Y37" s="677">
        <v>2.6177999999999999</v>
      </c>
      <c r="Z37" s="677">
        <v>5.7591599999999996</v>
      </c>
      <c r="AA37" s="677">
        <v>16.230370000000001</v>
      </c>
      <c r="AB37" s="677">
        <v>18.84817</v>
      </c>
      <c r="AC37" s="677">
        <v>5.7591599999999996</v>
      </c>
      <c r="AD37" s="677">
        <v>18.32461</v>
      </c>
      <c r="AE37" s="677">
        <v>2.6177999999999999</v>
      </c>
      <c r="AF37" s="689">
        <v>191</v>
      </c>
      <c r="AG37" s="676">
        <v>8.3769600000000004</v>
      </c>
      <c r="AH37" s="677">
        <v>91.623040000000003</v>
      </c>
      <c r="AI37" s="689">
        <v>191</v>
      </c>
      <c r="AJ37" s="676">
        <v>31.937169999999998</v>
      </c>
      <c r="AK37" s="677">
        <v>18.32461</v>
      </c>
      <c r="AL37" s="677">
        <v>6.8062800000000001</v>
      </c>
      <c r="AM37" s="677">
        <v>19.371729999999999</v>
      </c>
      <c r="AN37" s="677">
        <v>23.560210000000001</v>
      </c>
      <c r="AO37" s="677">
        <v>0</v>
      </c>
      <c r="AP37" s="689">
        <v>191</v>
      </c>
      <c r="AQ37" s="693">
        <v>27.22513</v>
      </c>
      <c r="AR37" s="693">
        <v>39.790579999999999</v>
      </c>
      <c r="AS37" s="693">
        <v>32.984290000000001</v>
      </c>
      <c r="AT37" s="1304">
        <v>191</v>
      </c>
      <c r="AU37" s="676">
        <v>16.75393</v>
      </c>
      <c r="AV37" s="677">
        <v>79.581149999999994</v>
      </c>
      <c r="AW37" s="677">
        <v>3.66492</v>
      </c>
      <c r="AX37" s="689">
        <v>191</v>
      </c>
      <c r="AY37" s="676">
        <v>4.71204</v>
      </c>
      <c r="AZ37" s="677">
        <v>89.005240000000001</v>
      </c>
      <c r="BA37" s="677">
        <v>6.2827200000000003</v>
      </c>
      <c r="BB37" s="689">
        <v>191</v>
      </c>
      <c r="BC37" s="676">
        <v>9.42408</v>
      </c>
      <c r="BD37" s="677">
        <v>82.198949999999996</v>
      </c>
      <c r="BE37" s="677">
        <v>8.3769600000000004</v>
      </c>
      <c r="BF37" s="689">
        <v>191</v>
      </c>
      <c r="BG37" s="676">
        <v>6.8062800000000001</v>
      </c>
      <c r="BH37" s="677">
        <v>16.75393</v>
      </c>
      <c r="BI37" s="677">
        <v>28.795809999999999</v>
      </c>
      <c r="BJ37" s="677">
        <v>13.61257</v>
      </c>
      <c r="BK37" s="677">
        <v>10.4712</v>
      </c>
      <c r="BL37" s="677">
        <v>4.1884800000000002</v>
      </c>
      <c r="BM37" s="677">
        <v>1.5706800000000001</v>
      </c>
      <c r="BN37" s="677">
        <v>17.80105</v>
      </c>
      <c r="BO37" s="689">
        <v>191</v>
      </c>
      <c r="BP37" s="676">
        <v>11.518319999999999</v>
      </c>
      <c r="BQ37" s="677">
        <v>17.80105</v>
      </c>
      <c r="BR37" s="677">
        <v>4.71204</v>
      </c>
      <c r="BS37" s="677">
        <v>6.8062800000000001</v>
      </c>
      <c r="BT37" s="677">
        <v>9.9476399999999998</v>
      </c>
      <c r="BU37" s="677">
        <v>7.3298399999999999</v>
      </c>
      <c r="BV37" s="677">
        <v>11.518319999999999</v>
      </c>
      <c r="BW37" s="677">
        <v>30.366489999999999</v>
      </c>
      <c r="BX37" s="689">
        <v>191</v>
      </c>
      <c r="BY37" s="676">
        <v>37.696339999999999</v>
      </c>
      <c r="BZ37" s="677">
        <v>34.031410000000001</v>
      </c>
      <c r="CA37" s="677">
        <v>23.036650000000002</v>
      </c>
      <c r="CB37" s="677">
        <v>2.0942400000000001</v>
      </c>
      <c r="CC37" s="677">
        <v>3.1413600000000002</v>
      </c>
      <c r="CD37" s="689">
        <v>191</v>
      </c>
      <c r="CE37" s="676">
        <v>64.921469999999999</v>
      </c>
      <c r="CF37" s="677">
        <v>16.75393</v>
      </c>
      <c r="CG37" s="677">
        <v>14.659689999999999</v>
      </c>
      <c r="CH37" s="677">
        <v>2.0942400000000001</v>
      </c>
      <c r="CI37" s="677">
        <v>1.5706800000000001</v>
      </c>
      <c r="CJ37" s="689">
        <v>191</v>
      </c>
      <c r="CK37" s="676">
        <v>5.2355999999999998</v>
      </c>
      <c r="CL37" s="677">
        <v>14.13613</v>
      </c>
      <c r="CM37" s="677">
        <v>38.743459999999999</v>
      </c>
      <c r="CN37" s="677">
        <v>17.80105</v>
      </c>
      <c r="CO37" s="677">
        <v>24.083770000000001</v>
      </c>
      <c r="CP37" s="689">
        <v>191</v>
      </c>
      <c r="CQ37" s="676">
        <v>24.607330000000001</v>
      </c>
      <c r="CR37" s="677">
        <v>27.22513</v>
      </c>
      <c r="CS37" s="677">
        <v>36.649209999999997</v>
      </c>
      <c r="CT37" s="677">
        <v>6.2827200000000003</v>
      </c>
      <c r="CU37" s="677">
        <v>5.2355999999999998</v>
      </c>
      <c r="CV37" s="689">
        <v>191</v>
      </c>
      <c r="CW37" s="676">
        <v>4.71204</v>
      </c>
      <c r="CX37" s="677">
        <v>17.27749</v>
      </c>
      <c r="CY37" s="677">
        <v>42.408380000000001</v>
      </c>
      <c r="CZ37" s="677">
        <v>18.84817</v>
      </c>
      <c r="DA37" s="677">
        <v>16.75393</v>
      </c>
      <c r="DB37" s="689">
        <v>191</v>
      </c>
      <c r="DC37" s="676">
        <v>6.2827200000000003</v>
      </c>
      <c r="DD37" s="677">
        <v>11.518319999999999</v>
      </c>
      <c r="DE37" s="677">
        <v>24.083770000000001</v>
      </c>
      <c r="DF37" s="677">
        <v>21.465969999999999</v>
      </c>
      <c r="DG37" s="677">
        <v>36.649209999999997</v>
      </c>
      <c r="DH37" s="689">
        <v>191</v>
      </c>
      <c r="DI37" s="676">
        <v>23.036650000000002</v>
      </c>
      <c r="DJ37" s="677">
        <v>32.460729999999998</v>
      </c>
      <c r="DK37" s="677">
        <v>35.602089999999997</v>
      </c>
      <c r="DL37" s="677">
        <v>6.8062800000000001</v>
      </c>
      <c r="DM37" s="677">
        <v>2.0942400000000001</v>
      </c>
      <c r="DN37" s="689">
        <v>191</v>
      </c>
      <c r="DO37" s="676">
        <v>3.66492</v>
      </c>
      <c r="DP37" s="677">
        <v>8.3769600000000004</v>
      </c>
      <c r="DQ37" s="677">
        <v>15.706810000000001</v>
      </c>
      <c r="DR37" s="677">
        <v>10.994759999999999</v>
      </c>
      <c r="DS37" s="677">
        <v>61.256540000000001</v>
      </c>
      <c r="DT37" s="689">
        <v>191</v>
      </c>
      <c r="DU37" s="676">
        <v>7.8533999999999997</v>
      </c>
      <c r="DV37" s="677">
        <v>21.465969999999999</v>
      </c>
      <c r="DW37" s="677">
        <v>35.602089999999997</v>
      </c>
      <c r="DX37" s="677">
        <v>12.56545</v>
      </c>
      <c r="DY37" s="677">
        <v>22.513089999999998</v>
      </c>
      <c r="DZ37" s="689">
        <v>191</v>
      </c>
      <c r="EA37" s="676">
        <v>34.031410000000001</v>
      </c>
      <c r="EB37" s="677">
        <v>12.56545</v>
      </c>
      <c r="EC37" s="677">
        <v>18.32461</v>
      </c>
      <c r="ED37" s="677">
        <v>11.518319999999999</v>
      </c>
      <c r="EE37" s="677">
        <v>23.560210000000001</v>
      </c>
      <c r="EF37" s="689">
        <v>191</v>
      </c>
      <c r="EG37" s="676">
        <v>13.08901</v>
      </c>
      <c r="EH37" s="677">
        <v>15.706810000000001</v>
      </c>
      <c r="EI37" s="677">
        <v>31.937169999999998</v>
      </c>
      <c r="EJ37" s="677">
        <v>17.27749</v>
      </c>
      <c r="EK37" s="677">
        <v>21.989529999999998</v>
      </c>
      <c r="EL37" s="689">
        <v>191</v>
      </c>
      <c r="EM37" s="676">
        <v>89.528800000000004</v>
      </c>
      <c r="EN37" s="677">
        <v>10.4712</v>
      </c>
      <c r="EO37" s="689">
        <v>191</v>
      </c>
      <c r="EP37" s="676">
        <v>75.916229999999999</v>
      </c>
      <c r="EQ37" s="677">
        <v>24.083770000000001</v>
      </c>
      <c r="ER37" s="689">
        <v>191</v>
      </c>
      <c r="ES37" s="676">
        <v>14.13613</v>
      </c>
      <c r="ET37" s="677">
        <v>19.371729999999999</v>
      </c>
      <c r="EU37" s="677">
        <v>4.71204</v>
      </c>
      <c r="EV37" s="677">
        <v>53.926699999999997</v>
      </c>
      <c r="EW37" s="677">
        <v>7.8533999999999997</v>
      </c>
      <c r="EX37" s="689">
        <v>191</v>
      </c>
      <c r="EY37" s="676">
        <v>17.80105</v>
      </c>
      <c r="EZ37" s="677">
        <v>6.8062800000000001</v>
      </c>
      <c r="FA37" s="677">
        <v>49.738219999999998</v>
      </c>
      <c r="FB37" s="677">
        <v>12.041880000000001</v>
      </c>
      <c r="FC37" s="677">
        <v>13.61257</v>
      </c>
      <c r="FD37" s="689">
        <v>191</v>
      </c>
      <c r="FE37" s="676">
        <v>24.607330000000001</v>
      </c>
      <c r="FF37" s="677">
        <v>75.392669999999995</v>
      </c>
      <c r="FG37" s="689">
        <v>191</v>
      </c>
      <c r="FH37" s="676">
        <v>60.209420000000001</v>
      </c>
      <c r="FI37" s="677">
        <v>23.036650000000002</v>
      </c>
      <c r="FJ37" s="677">
        <v>10.994759999999999</v>
      </c>
      <c r="FK37" s="677">
        <v>59.685859999999998</v>
      </c>
      <c r="FL37" s="677">
        <v>45.026179999999997</v>
      </c>
      <c r="FM37" s="677">
        <v>40.314140000000002</v>
      </c>
      <c r="FN37" s="677">
        <v>6.8062800000000001</v>
      </c>
      <c r="FO37" s="677">
        <v>16.230370000000001</v>
      </c>
      <c r="FP37" s="677">
        <v>1.5706800000000001</v>
      </c>
      <c r="FQ37" s="677">
        <v>11.518319999999999</v>
      </c>
      <c r="FR37" s="689">
        <v>191</v>
      </c>
      <c r="FS37" s="676">
        <v>50.434780000000003</v>
      </c>
      <c r="FT37" s="677">
        <v>49.565219999999997</v>
      </c>
      <c r="FU37" s="689">
        <v>115</v>
      </c>
      <c r="FV37" s="676">
        <v>50</v>
      </c>
      <c r="FW37" s="677">
        <v>50</v>
      </c>
      <c r="FX37" s="689">
        <v>44</v>
      </c>
      <c r="FY37" s="676">
        <v>61.904760000000003</v>
      </c>
      <c r="FZ37" s="677">
        <v>38.095239999999997</v>
      </c>
      <c r="GA37" s="698">
        <v>21</v>
      </c>
      <c r="GB37" s="676">
        <v>36.842109999999998</v>
      </c>
      <c r="GC37" s="677">
        <v>63.157890000000002</v>
      </c>
      <c r="GD37" s="698">
        <v>114</v>
      </c>
      <c r="GE37" s="676">
        <v>36.046509999999998</v>
      </c>
      <c r="GF37" s="677">
        <v>63.953490000000002</v>
      </c>
      <c r="GG37" s="698">
        <v>86</v>
      </c>
      <c r="GH37" s="676">
        <v>74.025970000000001</v>
      </c>
      <c r="GI37" s="677">
        <v>25.974029999999999</v>
      </c>
      <c r="GJ37" s="698">
        <v>77</v>
      </c>
      <c r="GK37" s="676">
        <v>46.153849999999998</v>
      </c>
      <c r="GL37" s="677">
        <v>53.846150000000002</v>
      </c>
      <c r="GM37" s="698">
        <v>13</v>
      </c>
      <c r="GN37" s="676">
        <v>45.161290000000001</v>
      </c>
      <c r="GO37" s="677">
        <v>54.838709999999999</v>
      </c>
      <c r="GP37" s="698">
        <v>31</v>
      </c>
      <c r="GQ37" s="702">
        <v>100</v>
      </c>
      <c r="GR37" s="703">
        <v>0</v>
      </c>
      <c r="GS37" s="704">
        <v>3</v>
      </c>
      <c r="GT37" s="676">
        <v>41.739130000000003</v>
      </c>
      <c r="GU37" s="677">
        <v>58.260869999999997</v>
      </c>
      <c r="GV37" s="698">
        <v>115</v>
      </c>
      <c r="GW37" s="676">
        <v>50</v>
      </c>
      <c r="GX37" s="677">
        <v>50</v>
      </c>
      <c r="GY37" s="698">
        <v>44</v>
      </c>
      <c r="GZ37" s="676">
        <v>33.333329999999997</v>
      </c>
      <c r="HA37" s="677">
        <v>66.666669999999996</v>
      </c>
      <c r="HB37" s="698">
        <v>21</v>
      </c>
      <c r="HC37" s="676">
        <v>28.947369999999999</v>
      </c>
      <c r="HD37" s="677">
        <v>71.052629999999994</v>
      </c>
      <c r="HE37" s="698">
        <v>114</v>
      </c>
      <c r="HF37" s="676">
        <v>29.069769999999998</v>
      </c>
      <c r="HG37" s="677">
        <v>70.930229999999995</v>
      </c>
      <c r="HH37" s="698">
        <v>86</v>
      </c>
      <c r="HI37" s="676">
        <v>49.350650000000002</v>
      </c>
      <c r="HJ37" s="677">
        <v>50.649349999999998</v>
      </c>
      <c r="HK37" s="698">
        <v>77</v>
      </c>
      <c r="HL37" s="676">
        <v>23.076920000000001</v>
      </c>
      <c r="HM37" s="677">
        <v>76.923079999999999</v>
      </c>
      <c r="HN37" s="698">
        <v>13</v>
      </c>
      <c r="HO37" s="676">
        <v>22.580649999999999</v>
      </c>
      <c r="HP37" s="677">
        <v>77.419349999999994</v>
      </c>
      <c r="HQ37" s="698">
        <v>31</v>
      </c>
      <c r="HR37" s="702">
        <v>33.333329999999997</v>
      </c>
      <c r="HS37" s="703">
        <v>66.666669999999996</v>
      </c>
      <c r="HT37" s="704">
        <v>3</v>
      </c>
      <c r="HU37" s="676">
        <v>35.652169999999998</v>
      </c>
      <c r="HV37" s="677">
        <v>64.347830000000002</v>
      </c>
      <c r="HW37" s="698">
        <v>115</v>
      </c>
      <c r="HX37" s="676">
        <v>31.818180000000002</v>
      </c>
      <c r="HY37" s="677">
        <v>68.181820000000002</v>
      </c>
      <c r="HZ37" s="698">
        <v>44</v>
      </c>
      <c r="IA37" s="676">
        <v>14.28571</v>
      </c>
      <c r="IB37" s="677">
        <v>85.714290000000005</v>
      </c>
      <c r="IC37" s="698">
        <v>21</v>
      </c>
      <c r="ID37" s="676">
        <v>31.578949999999999</v>
      </c>
      <c r="IE37" s="677">
        <v>68.421049999999994</v>
      </c>
      <c r="IF37" s="698">
        <v>114</v>
      </c>
      <c r="IG37" s="676">
        <v>29.069769999999998</v>
      </c>
      <c r="IH37" s="677">
        <v>70.930229999999995</v>
      </c>
      <c r="II37" s="698">
        <v>86</v>
      </c>
      <c r="IJ37" s="676">
        <v>32.467529999999996</v>
      </c>
      <c r="IK37" s="677">
        <v>67.532470000000004</v>
      </c>
      <c r="IL37" s="698">
        <v>77</v>
      </c>
      <c r="IM37" s="676">
        <v>23.076920000000001</v>
      </c>
      <c r="IN37" s="677">
        <v>76.923079999999999</v>
      </c>
      <c r="IO37" s="698">
        <v>13</v>
      </c>
      <c r="IP37" s="676">
        <v>25.806450000000002</v>
      </c>
      <c r="IQ37" s="677">
        <v>74.193550000000002</v>
      </c>
      <c r="IR37" s="698">
        <v>31</v>
      </c>
      <c r="IS37" s="702">
        <v>66.666669999999996</v>
      </c>
      <c r="IT37" s="703">
        <v>33.333329999999997</v>
      </c>
      <c r="IU37" s="704">
        <v>3</v>
      </c>
      <c r="IV37" s="676">
        <v>58.115180000000002</v>
      </c>
      <c r="IW37" s="677">
        <v>27.74869</v>
      </c>
      <c r="IX37" s="677">
        <v>14.13613</v>
      </c>
      <c r="IY37" s="698">
        <v>191</v>
      </c>
      <c r="IZ37" s="676">
        <v>5.7591599999999996</v>
      </c>
      <c r="JA37" s="677">
        <v>4.71204</v>
      </c>
      <c r="JB37" s="677">
        <v>16.75393</v>
      </c>
      <c r="JC37" s="677">
        <v>48.691099999999999</v>
      </c>
      <c r="JD37" s="677">
        <v>24.083770000000001</v>
      </c>
      <c r="JE37" s="698">
        <v>191</v>
      </c>
      <c r="JF37" s="676">
        <v>26.17801</v>
      </c>
      <c r="JG37" s="677">
        <v>45.54974</v>
      </c>
      <c r="JH37" s="677">
        <v>7.8533999999999997</v>
      </c>
      <c r="JI37" s="677">
        <v>20.418849999999999</v>
      </c>
      <c r="JJ37" s="698">
        <v>191</v>
      </c>
      <c r="JK37" s="676">
        <v>6.8062800000000001</v>
      </c>
      <c r="JL37" s="677">
        <v>5.2355999999999998</v>
      </c>
      <c r="JM37" s="677">
        <v>71.204189999999997</v>
      </c>
      <c r="JN37" s="677">
        <v>4.1884800000000002</v>
      </c>
      <c r="JO37" s="677">
        <v>12.56545</v>
      </c>
      <c r="JP37" s="698">
        <v>191</v>
      </c>
      <c r="JQ37" s="676">
        <v>7.8533999999999997</v>
      </c>
      <c r="JR37" s="677">
        <v>3.66492</v>
      </c>
      <c r="JS37" s="677">
        <v>77.486909999999995</v>
      </c>
      <c r="JT37" s="677">
        <v>1.0471200000000001</v>
      </c>
      <c r="JU37" s="677">
        <v>9.9476399999999998</v>
      </c>
      <c r="JV37" s="698">
        <v>191</v>
      </c>
      <c r="JW37" s="676">
        <v>1.5706800000000001</v>
      </c>
      <c r="JX37" s="677">
        <v>1.5706800000000001</v>
      </c>
      <c r="JY37" s="677">
        <v>82.72251</v>
      </c>
      <c r="JZ37" s="677">
        <v>0.52356000000000003</v>
      </c>
      <c r="KA37" s="677">
        <v>13.61257</v>
      </c>
      <c r="KB37" s="698">
        <v>191</v>
      </c>
      <c r="KC37" s="676">
        <v>1.5706800000000001</v>
      </c>
      <c r="KD37" s="677">
        <v>9.9476399999999998</v>
      </c>
      <c r="KE37" s="677">
        <v>41.884819999999998</v>
      </c>
      <c r="KF37" s="677">
        <v>27.22513</v>
      </c>
      <c r="KG37" s="677">
        <v>15.183249999999999</v>
      </c>
      <c r="KH37" s="677">
        <v>4.1884800000000002</v>
      </c>
      <c r="KI37" s="698">
        <v>191</v>
      </c>
      <c r="KJ37" s="676">
        <v>63.87435</v>
      </c>
      <c r="KK37" s="677">
        <v>12.041880000000001</v>
      </c>
      <c r="KL37" s="677">
        <v>24.083770000000001</v>
      </c>
      <c r="KM37" s="698">
        <v>191</v>
      </c>
      <c r="KN37" s="676">
        <v>43.455500000000001</v>
      </c>
      <c r="KO37" s="677">
        <v>19.895289999999999</v>
      </c>
      <c r="KP37" s="677">
        <v>12.041880000000001</v>
      </c>
      <c r="KQ37" s="677">
        <v>5.7591599999999996</v>
      </c>
      <c r="KR37" s="677">
        <v>18.84817</v>
      </c>
      <c r="KS37" s="698">
        <v>191</v>
      </c>
      <c r="KT37" s="676">
        <v>3.66492</v>
      </c>
      <c r="KU37" s="677">
        <v>6.2827200000000003</v>
      </c>
      <c r="KV37" s="677">
        <v>51.308900000000001</v>
      </c>
      <c r="KW37" s="677">
        <v>38.743459999999999</v>
      </c>
      <c r="KX37" s="698">
        <v>191</v>
      </c>
      <c r="KY37" s="676">
        <v>65.968590000000006</v>
      </c>
      <c r="KZ37" s="677">
        <v>6.2827200000000003</v>
      </c>
      <c r="LA37" s="677">
        <v>27.74869</v>
      </c>
      <c r="LB37" s="689">
        <v>191</v>
      </c>
      <c r="LC37" s="676">
        <v>63.87435</v>
      </c>
      <c r="LD37" s="677">
        <v>9.42408</v>
      </c>
      <c r="LE37" s="677">
        <v>26.70157</v>
      </c>
      <c r="LF37" s="689">
        <v>191</v>
      </c>
      <c r="LG37" s="676">
        <v>72.251310000000004</v>
      </c>
      <c r="LH37" s="677">
        <v>3.1413600000000002</v>
      </c>
      <c r="LI37" s="677">
        <v>24.607330000000001</v>
      </c>
      <c r="LJ37" s="689">
        <v>191</v>
      </c>
      <c r="LK37" s="676">
        <v>3.66492</v>
      </c>
      <c r="LL37" s="677">
        <v>49.738219999999998</v>
      </c>
      <c r="LM37" s="677">
        <v>46.59686</v>
      </c>
      <c r="LN37" s="689">
        <v>191</v>
      </c>
      <c r="LO37" s="676">
        <v>19.895289999999999</v>
      </c>
      <c r="LP37" s="677">
        <v>16.230370000000001</v>
      </c>
      <c r="LQ37" s="677">
        <v>6.2827200000000003</v>
      </c>
      <c r="LR37" s="677">
        <v>12.041880000000001</v>
      </c>
      <c r="LS37" s="677">
        <v>45.54974</v>
      </c>
      <c r="LT37" s="689">
        <v>191</v>
      </c>
      <c r="LU37" s="676">
        <v>4.1884800000000002</v>
      </c>
      <c r="LV37" s="677">
        <v>5.7591599999999996</v>
      </c>
      <c r="LW37" s="677">
        <v>40.837699999999998</v>
      </c>
      <c r="LX37" s="677">
        <v>2.6177999999999999</v>
      </c>
      <c r="LY37" s="677">
        <v>46.59686</v>
      </c>
      <c r="LZ37" s="689">
        <v>191</v>
      </c>
      <c r="MA37" s="676">
        <v>37.17277</v>
      </c>
      <c r="MB37" s="677">
        <v>30.366489999999999</v>
      </c>
      <c r="MC37" s="677">
        <v>32.460729999999998</v>
      </c>
      <c r="MD37" s="689">
        <v>191</v>
      </c>
      <c r="ME37" s="676">
        <v>5.2355999999999998</v>
      </c>
      <c r="MF37" s="677">
        <v>45.54974</v>
      </c>
      <c r="MG37" s="677">
        <v>3.66492</v>
      </c>
      <c r="MH37" s="677">
        <v>8.3769600000000004</v>
      </c>
      <c r="MI37" s="677">
        <v>37.17277</v>
      </c>
      <c r="MJ37" s="689">
        <v>191</v>
      </c>
      <c r="MK37" s="676">
        <v>14.13613</v>
      </c>
      <c r="ML37" s="677">
        <v>49.214660000000002</v>
      </c>
      <c r="MM37" s="677">
        <v>10.994759999999999</v>
      </c>
      <c r="MN37" s="677">
        <v>25.654450000000001</v>
      </c>
      <c r="MO37" s="689">
        <v>191</v>
      </c>
      <c r="MP37" s="676">
        <v>65.968590000000006</v>
      </c>
      <c r="MQ37" s="677">
        <v>36.12565</v>
      </c>
      <c r="MR37" s="677">
        <v>42.931939999999997</v>
      </c>
      <c r="MS37" s="677">
        <v>39.790579999999999</v>
      </c>
      <c r="MT37" s="677">
        <v>48.691099999999999</v>
      </c>
      <c r="MU37" s="677">
        <v>20.418849999999999</v>
      </c>
      <c r="MV37" s="689">
        <v>191</v>
      </c>
      <c r="MW37" s="676">
        <v>6.2827200000000003</v>
      </c>
      <c r="MX37" s="677">
        <v>63.87435</v>
      </c>
      <c r="MY37" s="677">
        <v>4.1884800000000002</v>
      </c>
      <c r="MZ37" s="677">
        <v>7.3298399999999999</v>
      </c>
      <c r="NA37" s="677">
        <v>18.32461</v>
      </c>
      <c r="NB37" s="689">
        <v>191</v>
      </c>
      <c r="NC37" s="676">
        <v>8.3769600000000004</v>
      </c>
      <c r="ND37" s="677">
        <v>10.4712</v>
      </c>
      <c r="NE37" s="677">
        <v>81.151830000000004</v>
      </c>
      <c r="NF37" s="689">
        <v>191</v>
      </c>
      <c r="NG37" s="676">
        <v>3.66492</v>
      </c>
      <c r="NH37" s="677">
        <v>2.0942400000000001</v>
      </c>
      <c r="NI37" s="677">
        <v>4.1884800000000002</v>
      </c>
      <c r="NJ37" s="677">
        <v>47.643979999999999</v>
      </c>
      <c r="NK37" s="677">
        <v>42.408380000000001</v>
      </c>
      <c r="NL37" s="689">
        <v>191</v>
      </c>
      <c r="NM37" s="676">
        <v>3.1413600000000002</v>
      </c>
      <c r="NN37" s="677">
        <v>38.743459999999999</v>
      </c>
      <c r="NO37" s="677">
        <v>20.942409999999999</v>
      </c>
      <c r="NP37" s="677">
        <v>1.0471200000000001</v>
      </c>
      <c r="NQ37" s="677">
        <v>36.12565</v>
      </c>
      <c r="NR37" s="689">
        <v>191</v>
      </c>
      <c r="NS37" s="676">
        <v>17.27749</v>
      </c>
      <c r="NT37" s="677">
        <v>9.42408</v>
      </c>
      <c r="NU37" s="677">
        <v>73.298429999999996</v>
      </c>
      <c r="NV37" s="689">
        <v>191</v>
      </c>
      <c r="NW37" s="676">
        <v>9.9476399999999998</v>
      </c>
      <c r="NX37" s="677">
        <v>33.507849999999998</v>
      </c>
      <c r="NY37" s="677">
        <v>13.61257</v>
      </c>
      <c r="NZ37" s="677">
        <v>5.2355999999999998</v>
      </c>
      <c r="OA37" s="677">
        <v>37.696339999999999</v>
      </c>
      <c r="OB37" s="689">
        <v>191</v>
      </c>
      <c r="OC37" s="676">
        <v>2.0942400000000001</v>
      </c>
      <c r="OD37" s="677">
        <v>21.989529999999998</v>
      </c>
      <c r="OE37" s="677">
        <v>8.3769600000000004</v>
      </c>
      <c r="OF37" s="677">
        <v>3.66492</v>
      </c>
      <c r="OG37" s="677">
        <v>63.87435</v>
      </c>
      <c r="OH37" s="689">
        <v>191</v>
      </c>
      <c r="OI37" s="676">
        <v>2.0942400000000001</v>
      </c>
      <c r="OJ37" s="677">
        <v>19.371729999999999</v>
      </c>
      <c r="OK37" s="677">
        <v>7.3298399999999999</v>
      </c>
      <c r="OL37" s="677">
        <v>1.5706800000000001</v>
      </c>
      <c r="OM37" s="677">
        <v>69.633510000000001</v>
      </c>
      <c r="ON37" s="689">
        <v>191</v>
      </c>
      <c r="OO37" s="676">
        <v>1.5706800000000001</v>
      </c>
      <c r="OP37" s="677">
        <v>8.9005200000000002</v>
      </c>
      <c r="OQ37" s="677">
        <v>6.2827200000000003</v>
      </c>
      <c r="OR37" s="677">
        <v>0.52356000000000003</v>
      </c>
      <c r="OS37" s="677">
        <v>82.72251</v>
      </c>
      <c r="OT37" s="689">
        <v>191</v>
      </c>
      <c r="OU37" s="676">
        <v>21.989529999999998</v>
      </c>
      <c r="OV37" s="677">
        <v>10.4712</v>
      </c>
      <c r="OW37" s="677">
        <v>6.8062800000000001</v>
      </c>
      <c r="OX37" s="677">
        <v>4.1884800000000002</v>
      </c>
      <c r="OY37" s="677">
        <v>18.84817</v>
      </c>
      <c r="OZ37" s="677">
        <v>28.27225</v>
      </c>
      <c r="PA37" s="677">
        <v>9.9476399999999998</v>
      </c>
      <c r="PB37" s="677">
        <v>2.0942400000000001</v>
      </c>
      <c r="PC37" s="677">
        <v>1.0471200000000001</v>
      </c>
      <c r="PD37" s="677">
        <v>5.7591599999999996</v>
      </c>
      <c r="PE37" s="677">
        <v>37.17277</v>
      </c>
      <c r="PF37" s="689">
        <v>191</v>
      </c>
      <c r="PG37" s="676">
        <v>3.1413600000000002</v>
      </c>
      <c r="PH37" s="677">
        <v>2.6177999999999999</v>
      </c>
      <c r="PI37" s="677">
        <v>3.1413600000000002</v>
      </c>
      <c r="PJ37" s="677">
        <v>59.685859999999998</v>
      </c>
      <c r="PK37" s="677">
        <v>31.413609999999998</v>
      </c>
      <c r="PL37" s="689">
        <v>191</v>
      </c>
      <c r="PM37" s="676">
        <v>0.52356000000000003</v>
      </c>
      <c r="PN37" s="677">
        <v>3.66492</v>
      </c>
      <c r="PO37" s="677">
        <v>4.71204</v>
      </c>
      <c r="PP37" s="677">
        <v>61.780099999999997</v>
      </c>
      <c r="PQ37" s="677">
        <v>29.319369999999999</v>
      </c>
      <c r="PR37" s="689">
        <v>191</v>
      </c>
      <c r="PS37" s="676">
        <v>19.371729999999999</v>
      </c>
      <c r="PT37" s="677">
        <v>5.7591599999999996</v>
      </c>
      <c r="PU37" s="677">
        <v>70.157070000000004</v>
      </c>
      <c r="PV37" s="677">
        <v>4.71204</v>
      </c>
      <c r="PW37" s="689">
        <v>191</v>
      </c>
      <c r="PX37" s="676">
        <v>2.0942400000000001</v>
      </c>
      <c r="PY37" s="677">
        <v>7.8533999999999997</v>
      </c>
      <c r="PZ37" s="677">
        <v>74.869110000000006</v>
      </c>
      <c r="QA37" s="677">
        <v>15.183249999999999</v>
      </c>
      <c r="QB37" s="689">
        <v>191</v>
      </c>
      <c r="QC37" s="676">
        <v>17.27749</v>
      </c>
      <c r="QD37" s="677">
        <v>65.968590000000006</v>
      </c>
      <c r="QE37" s="677">
        <v>16.75393</v>
      </c>
      <c r="QF37" s="689">
        <v>191</v>
      </c>
      <c r="QG37" s="676">
        <v>67.015709999999999</v>
      </c>
      <c r="QH37" s="677">
        <v>11.518319999999999</v>
      </c>
      <c r="QI37" s="677">
        <v>21.465969999999999</v>
      </c>
      <c r="QJ37" s="695">
        <v>191</v>
      </c>
    </row>
    <row r="38" spans="1:452" ht="22.15" customHeight="1" x14ac:dyDescent="0.15">
      <c r="A38" s="1725"/>
      <c r="B38" s="696" t="s">
        <v>212</v>
      </c>
      <c r="C38" s="32">
        <f t="shared" si="0"/>
        <v>20</v>
      </c>
      <c r="D38" s="687">
        <v>50</v>
      </c>
      <c r="E38" s="688">
        <v>50</v>
      </c>
      <c r="F38" s="689">
        <v>476</v>
      </c>
      <c r="G38" s="677">
        <v>2.3109199999999999</v>
      </c>
      <c r="H38" s="677">
        <v>10.504200000000001</v>
      </c>
      <c r="I38" s="677">
        <v>13.235290000000001</v>
      </c>
      <c r="J38" s="677">
        <v>18.90756</v>
      </c>
      <c r="K38" s="677">
        <v>17.857140000000001</v>
      </c>
      <c r="L38" s="677">
        <v>18.067229999999999</v>
      </c>
      <c r="M38" s="677">
        <v>19.117650000000001</v>
      </c>
      <c r="N38" s="689">
        <v>476</v>
      </c>
      <c r="O38" s="676">
        <v>3.9916</v>
      </c>
      <c r="P38" s="677">
        <v>36.344540000000002</v>
      </c>
      <c r="Q38" s="677">
        <v>13.65546</v>
      </c>
      <c r="R38" s="677">
        <v>10.92437</v>
      </c>
      <c r="S38" s="677">
        <v>30.252099999999999</v>
      </c>
      <c r="T38" s="677">
        <v>4.8319299999999998</v>
      </c>
      <c r="U38" s="677">
        <v>0</v>
      </c>
      <c r="V38" s="689">
        <v>476</v>
      </c>
      <c r="W38" s="676">
        <v>29.83193</v>
      </c>
      <c r="X38" s="677">
        <v>4.2016799999999996</v>
      </c>
      <c r="Y38" s="677">
        <v>0.21007999999999999</v>
      </c>
      <c r="Z38" s="677">
        <v>9.2437000000000005</v>
      </c>
      <c r="AA38" s="677">
        <v>17.01681</v>
      </c>
      <c r="AB38" s="677">
        <v>17.226890000000001</v>
      </c>
      <c r="AC38" s="677">
        <v>3.5714299999999999</v>
      </c>
      <c r="AD38" s="677">
        <v>16.596640000000001</v>
      </c>
      <c r="AE38" s="677">
        <v>2.1008399999999998</v>
      </c>
      <c r="AF38" s="689">
        <v>476</v>
      </c>
      <c r="AG38" s="676">
        <v>9.2437000000000005</v>
      </c>
      <c r="AH38" s="677">
        <v>90.756299999999996</v>
      </c>
      <c r="AI38" s="689">
        <v>476</v>
      </c>
      <c r="AJ38" s="676">
        <v>30.46218</v>
      </c>
      <c r="AK38" s="677">
        <v>19.53782</v>
      </c>
      <c r="AL38" s="677">
        <v>6.5126099999999996</v>
      </c>
      <c r="AM38" s="677">
        <v>25.210080000000001</v>
      </c>
      <c r="AN38" s="677">
        <v>18.27731</v>
      </c>
      <c r="AO38" s="677">
        <v>0</v>
      </c>
      <c r="AP38" s="689">
        <v>476</v>
      </c>
      <c r="AQ38" s="693">
        <v>29.411760000000001</v>
      </c>
      <c r="AR38" s="693">
        <v>38.655459999999998</v>
      </c>
      <c r="AS38" s="693">
        <v>31.932770000000001</v>
      </c>
      <c r="AT38" s="1304">
        <v>476</v>
      </c>
      <c r="AU38" s="676">
        <v>22.058820000000001</v>
      </c>
      <c r="AV38" s="677">
        <v>72.478989999999996</v>
      </c>
      <c r="AW38" s="677">
        <v>5.46218</v>
      </c>
      <c r="AX38" s="689">
        <v>476</v>
      </c>
      <c r="AY38" s="676">
        <v>5.0420199999999999</v>
      </c>
      <c r="AZ38" s="677">
        <v>90.126050000000006</v>
      </c>
      <c r="BA38" s="677">
        <v>4.8319299999999998</v>
      </c>
      <c r="BB38" s="689">
        <v>476</v>
      </c>
      <c r="BC38" s="676">
        <v>16.176469999999998</v>
      </c>
      <c r="BD38" s="677">
        <v>79.83193</v>
      </c>
      <c r="BE38" s="677">
        <v>3.9916</v>
      </c>
      <c r="BF38" s="689">
        <v>476</v>
      </c>
      <c r="BG38" s="676">
        <v>2.9411800000000001</v>
      </c>
      <c r="BH38" s="677">
        <v>18.90756</v>
      </c>
      <c r="BI38" s="677">
        <v>27.52101</v>
      </c>
      <c r="BJ38" s="677">
        <v>16.806719999999999</v>
      </c>
      <c r="BK38" s="677">
        <v>10.504200000000001</v>
      </c>
      <c r="BL38" s="677">
        <v>3.9916</v>
      </c>
      <c r="BM38" s="677">
        <v>1.2605</v>
      </c>
      <c r="BN38" s="677">
        <v>18.067229999999999</v>
      </c>
      <c r="BO38" s="689">
        <v>476</v>
      </c>
      <c r="BP38" s="676">
        <v>11.97479</v>
      </c>
      <c r="BQ38" s="677">
        <v>14.705880000000001</v>
      </c>
      <c r="BR38" s="677">
        <v>11.764709999999999</v>
      </c>
      <c r="BS38" s="677">
        <v>4.8319299999999998</v>
      </c>
      <c r="BT38" s="677">
        <v>3.9916</v>
      </c>
      <c r="BU38" s="677">
        <v>8.4033599999999993</v>
      </c>
      <c r="BV38" s="677">
        <v>13.235290000000001</v>
      </c>
      <c r="BW38" s="677">
        <v>31.09244</v>
      </c>
      <c r="BX38" s="689">
        <v>476</v>
      </c>
      <c r="BY38" s="676">
        <v>42.436970000000002</v>
      </c>
      <c r="BZ38" s="677">
        <v>32.352939999999997</v>
      </c>
      <c r="CA38" s="677">
        <v>15.7563</v>
      </c>
      <c r="CB38" s="677">
        <v>6.9327699999999997</v>
      </c>
      <c r="CC38" s="677">
        <v>2.52101</v>
      </c>
      <c r="CD38" s="689">
        <v>476</v>
      </c>
      <c r="CE38" s="676">
        <v>69.327730000000003</v>
      </c>
      <c r="CF38" s="677">
        <v>16.596640000000001</v>
      </c>
      <c r="CG38" s="677">
        <v>9.8739500000000007</v>
      </c>
      <c r="CH38" s="677">
        <v>2.73109</v>
      </c>
      <c r="CI38" s="677">
        <v>1.4705900000000001</v>
      </c>
      <c r="CJ38" s="689">
        <v>476</v>
      </c>
      <c r="CK38" s="676">
        <v>4.2016799999999996</v>
      </c>
      <c r="CL38" s="677">
        <v>11.764709999999999</v>
      </c>
      <c r="CM38" s="677">
        <v>42.857140000000001</v>
      </c>
      <c r="CN38" s="677">
        <v>20.16807</v>
      </c>
      <c r="CO38" s="677">
        <v>21.008400000000002</v>
      </c>
      <c r="CP38" s="689">
        <v>476</v>
      </c>
      <c r="CQ38" s="676">
        <v>18.487390000000001</v>
      </c>
      <c r="CR38" s="677">
        <v>32.98319</v>
      </c>
      <c r="CS38" s="677">
        <v>32.773110000000003</v>
      </c>
      <c r="CT38" s="677">
        <v>10.08403</v>
      </c>
      <c r="CU38" s="677">
        <v>5.6722700000000001</v>
      </c>
      <c r="CV38" s="689">
        <v>476</v>
      </c>
      <c r="CW38" s="676">
        <v>7.3529400000000003</v>
      </c>
      <c r="CX38" s="677">
        <v>15.126049999999999</v>
      </c>
      <c r="CY38" s="677">
        <v>39.495800000000003</v>
      </c>
      <c r="CZ38" s="677">
        <v>20.16807</v>
      </c>
      <c r="DA38" s="677">
        <v>17.857140000000001</v>
      </c>
      <c r="DB38" s="689">
        <v>476</v>
      </c>
      <c r="DC38" s="676">
        <v>4.6218500000000002</v>
      </c>
      <c r="DD38" s="677">
        <v>12.18487</v>
      </c>
      <c r="DE38" s="677">
        <v>23.319330000000001</v>
      </c>
      <c r="DF38" s="677">
        <v>25.63025</v>
      </c>
      <c r="DG38" s="677">
        <v>34.243699999999997</v>
      </c>
      <c r="DH38" s="689">
        <v>476</v>
      </c>
      <c r="DI38" s="676">
        <v>26.2605</v>
      </c>
      <c r="DJ38" s="677">
        <v>33.193280000000001</v>
      </c>
      <c r="DK38" s="677">
        <v>27.310919999999999</v>
      </c>
      <c r="DL38" s="677">
        <v>9.0336099999999995</v>
      </c>
      <c r="DM38" s="677">
        <v>4.2016799999999996</v>
      </c>
      <c r="DN38" s="689">
        <v>476</v>
      </c>
      <c r="DO38" s="676">
        <v>5.46218</v>
      </c>
      <c r="DP38" s="677">
        <v>8.4033599999999993</v>
      </c>
      <c r="DQ38" s="677">
        <v>13.02521</v>
      </c>
      <c r="DR38" s="677">
        <v>11.55462</v>
      </c>
      <c r="DS38" s="677">
        <v>61.55462</v>
      </c>
      <c r="DT38" s="689">
        <v>476</v>
      </c>
      <c r="DU38" s="676">
        <v>9.0336099999999995</v>
      </c>
      <c r="DV38" s="677">
        <v>19.53782</v>
      </c>
      <c r="DW38" s="677">
        <v>28.151260000000001</v>
      </c>
      <c r="DX38" s="677">
        <v>21.008400000000002</v>
      </c>
      <c r="DY38" s="677">
        <v>22.268910000000002</v>
      </c>
      <c r="DZ38" s="689">
        <v>476</v>
      </c>
      <c r="EA38" s="676">
        <v>35.924370000000003</v>
      </c>
      <c r="EB38" s="677">
        <v>12.394959999999999</v>
      </c>
      <c r="EC38" s="677">
        <v>14.495799999999999</v>
      </c>
      <c r="ED38" s="677">
        <v>11.134449999999999</v>
      </c>
      <c r="EE38" s="677">
        <v>26.050419999999999</v>
      </c>
      <c r="EF38" s="689">
        <v>476</v>
      </c>
      <c r="EG38" s="676">
        <v>8.8235299999999999</v>
      </c>
      <c r="EH38" s="677">
        <v>18.067229999999999</v>
      </c>
      <c r="EI38" s="677">
        <v>35.924370000000003</v>
      </c>
      <c r="EJ38" s="677">
        <v>13.865550000000001</v>
      </c>
      <c r="EK38" s="677">
        <v>23.319330000000001</v>
      </c>
      <c r="EL38" s="689">
        <v>476</v>
      </c>
      <c r="EM38" s="676">
        <v>88.235290000000006</v>
      </c>
      <c r="EN38" s="677">
        <v>11.764709999999999</v>
      </c>
      <c r="EO38" s="689">
        <v>476</v>
      </c>
      <c r="EP38" s="676">
        <v>73.10924</v>
      </c>
      <c r="EQ38" s="677">
        <v>26.89076</v>
      </c>
      <c r="ER38" s="689">
        <v>476</v>
      </c>
      <c r="ES38" s="676">
        <v>13.65546</v>
      </c>
      <c r="ET38" s="677">
        <v>16.176469999999998</v>
      </c>
      <c r="EU38" s="677">
        <v>6.0924399999999999</v>
      </c>
      <c r="EV38" s="677">
        <v>55.462179999999996</v>
      </c>
      <c r="EW38" s="677">
        <v>8.6134500000000003</v>
      </c>
      <c r="EX38" s="689">
        <v>476</v>
      </c>
      <c r="EY38" s="676">
        <v>12.18487</v>
      </c>
      <c r="EZ38" s="677">
        <v>8.8235299999999999</v>
      </c>
      <c r="FA38" s="677">
        <v>53.571429999999999</v>
      </c>
      <c r="FB38" s="677">
        <v>9.8739500000000007</v>
      </c>
      <c r="FC38" s="677">
        <v>15.54622</v>
      </c>
      <c r="FD38" s="689">
        <v>476</v>
      </c>
      <c r="FE38" s="676">
        <v>22.058820000000001</v>
      </c>
      <c r="FF38" s="677">
        <v>77.941180000000003</v>
      </c>
      <c r="FG38" s="689">
        <v>476</v>
      </c>
      <c r="FH38" s="676">
        <v>61.344540000000002</v>
      </c>
      <c r="FI38" s="677">
        <v>22.268910000000002</v>
      </c>
      <c r="FJ38" s="677">
        <v>12.81513</v>
      </c>
      <c r="FK38" s="677">
        <v>62.184869999999997</v>
      </c>
      <c r="FL38" s="677">
        <v>48.10924</v>
      </c>
      <c r="FM38" s="677">
        <v>42.857140000000001</v>
      </c>
      <c r="FN38" s="677">
        <v>4.6218500000000002</v>
      </c>
      <c r="FO38" s="677">
        <v>13.865550000000001</v>
      </c>
      <c r="FP38" s="677">
        <v>1.4705900000000001</v>
      </c>
      <c r="FQ38" s="677">
        <v>7.5630300000000004</v>
      </c>
      <c r="FR38" s="689">
        <v>476</v>
      </c>
      <c r="FS38" s="676">
        <v>51.369860000000003</v>
      </c>
      <c r="FT38" s="677">
        <v>48.630139999999997</v>
      </c>
      <c r="FU38" s="689">
        <v>292</v>
      </c>
      <c r="FV38" s="676">
        <v>60.377360000000003</v>
      </c>
      <c r="FW38" s="677">
        <v>39.622639999999997</v>
      </c>
      <c r="FX38" s="689">
        <v>106</v>
      </c>
      <c r="FY38" s="676">
        <v>49.180329999999998</v>
      </c>
      <c r="FZ38" s="677">
        <v>50.819670000000002</v>
      </c>
      <c r="GA38" s="698">
        <v>61</v>
      </c>
      <c r="GB38" s="676">
        <v>40.87838</v>
      </c>
      <c r="GC38" s="677">
        <v>59.12162</v>
      </c>
      <c r="GD38" s="698">
        <v>296</v>
      </c>
      <c r="GE38" s="676">
        <v>40.174669999999999</v>
      </c>
      <c r="GF38" s="677">
        <v>59.825330000000001</v>
      </c>
      <c r="GG38" s="698">
        <v>229</v>
      </c>
      <c r="GH38" s="676">
        <v>76.96078</v>
      </c>
      <c r="GI38" s="677">
        <v>23.03922</v>
      </c>
      <c r="GJ38" s="698">
        <v>204</v>
      </c>
      <c r="GK38" s="676">
        <v>31.818180000000002</v>
      </c>
      <c r="GL38" s="677">
        <v>68.181820000000002</v>
      </c>
      <c r="GM38" s="698">
        <v>22</v>
      </c>
      <c r="GN38" s="676">
        <v>45.454549999999998</v>
      </c>
      <c r="GO38" s="677">
        <v>54.545450000000002</v>
      </c>
      <c r="GP38" s="698">
        <v>66</v>
      </c>
      <c r="GQ38" s="676">
        <v>57.142859999999999</v>
      </c>
      <c r="GR38" s="677">
        <v>42.857140000000001</v>
      </c>
      <c r="GS38" s="698">
        <v>7</v>
      </c>
      <c r="GT38" s="676">
        <v>39.0411</v>
      </c>
      <c r="GU38" s="677">
        <v>60.9589</v>
      </c>
      <c r="GV38" s="698">
        <v>292</v>
      </c>
      <c r="GW38" s="676">
        <v>58.490569999999998</v>
      </c>
      <c r="GX38" s="677">
        <v>41.509430000000002</v>
      </c>
      <c r="GY38" s="698">
        <v>106</v>
      </c>
      <c r="GZ38" s="676">
        <v>45.90164</v>
      </c>
      <c r="HA38" s="677">
        <v>54.09836</v>
      </c>
      <c r="HB38" s="698">
        <v>61</v>
      </c>
      <c r="HC38" s="676">
        <v>28.04054</v>
      </c>
      <c r="HD38" s="677">
        <v>71.959460000000007</v>
      </c>
      <c r="HE38" s="698">
        <v>296</v>
      </c>
      <c r="HF38" s="676">
        <v>28.820959999999999</v>
      </c>
      <c r="HG38" s="677">
        <v>71.179040000000001</v>
      </c>
      <c r="HH38" s="698">
        <v>229</v>
      </c>
      <c r="HI38" s="676">
        <v>42.156860000000002</v>
      </c>
      <c r="HJ38" s="677">
        <v>57.843139999999998</v>
      </c>
      <c r="HK38" s="698">
        <v>204</v>
      </c>
      <c r="HL38" s="676">
        <v>27.272729999999999</v>
      </c>
      <c r="HM38" s="677">
        <v>72.727270000000004</v>
      </c>
      <c r="HN38" s="698">
        <v>22</v>
      </c>
      <c r="HO38" s="676">
        <v>28.787880000000001</v>
      </c>
      <c r="HP38" s="677">
        <v>71.212119999999999</v>
      </c>
      <c r="HQ38" s="698">
        <v>66</v>
      </c>
      <c r="HR38" s="676">
        <v>42.857140000000001</v>
      </c>
      <c r="HS38" s="677">
        <v>57.142859999999999</v>
      </c>
      <c r="HT38" s="698">
        <v>7</v>
      </c>
      <c r="HU38" s="676">
        <v>28.767119999999998</v>
      </c>
      <c r="HV38" s="677">
        <v>71.232879999999994</v>
      </c>
      <c r="HW38" s="698">
        <v>292</v>
      </c>
      <c r="HX38" s="676">
        <v>32.075470000000003</v>
      </c>
      <c r="HY38" s="677">
        <v>67.924530000000004</v>
      </c>
      <c r="HZ38" s="698">
        <v>106</v>
      </c>
      <c r="IA38" s="676">
        <v>19.672129999999999</v>
      </c>
      <c r="IB38" s="677">
        <v>80.327870000000004</v>
      </c>
      <c r="IC38" s="698">
        <v>61</v>
      </c>
      <c r="ID38" s="676">
        <v>31.08108</v>
      </c>
      <c r="IE38" s="677">
        <v>68.91892</v>
      </c>
      <c r="IF38" s="698">
        <v>296</v>
      </c>
      <c r="IG38" s="676">
        <v>29.257639999999999</v>
      </c>
      <c r="IH38" s="677">
        <v>70.742360000000005</v>
      </c>
      <c r="II38" s="698">
        <v>229</v>
      </c>
      <c r="IJ38" s="676">
        <v>35.294119999999999</v>
      </c>
      <c r="IK38" s="677">
        <v>64.705879999999993</v>
      </c>
      <c r="IL38" s="698">
        <v>204</v>
      </c>
      <c r="IM38" s="676">
        <v>13.63636</v>
      </c>
      <c r="IN38" s="677">
        <v>86.363640000000004</v>
      </c>
      <c r="IO38" s="698">
        <v>22</v>
      </c>
      <c r="IP38" s="676">
        <v>15.15152</v>
      </c>
      <c r="IQ38" s="677">
        <v>84.848479999999995</v>
      </c>
      <c r="IR38" s="698">
        <v>66</v>
      </c>
      <c r="IS38" s="676">
        <v>28.571429999999999</v>
      </c>
      <c r="IT38" s="677">
        <v>71.428569999999993</v>
      </c>
      <c r="IU38" s="698">
        <v>7</v>
      </c>
      <c r="IV38" s="676">
        <v>56.092440000000003</v>
      </c>
      <c r="IW38" s="677">
        <v>30.882349999999999</v>
      </c>
      <c r="IX38" s="677">
        <v>13.02521</v>
      </c>
      <c r="IY38" s="698">
        <v>476</v>
      </c>
      <c r="IZ38" s="676">
        <v>8.6134500000000003</v>
      </c>
      <c r="JA38" s="677">
        <v>2.73109</v>
      </c>
      <c r="JB38" s="677">
        <v>12.605040000000001</v>
      </c>
      <c r="JC38" s="677">
        <v>54.621850000000002</v>
      </c>
      <c r="JD38" s="677">
        <v>21.428570000000001</v>
      </c>
      <c r="JE38" s="698">
        <v>476</v>
      </c>
      <c r="JF38" s="676">
        <v>22.47899</v>
      </c>
      <c r="JG38" s="677">
        <v>49.579830000000001</v>
      </c>
      <c r="JH38" s="677">
        <v>9.0336099999999995</v>
      </c>
      <c r="JI38" s="677">
        <v>18.90756</v>
      </c>
      <c r="JJ38" s="698">
        <v>476</v>
      </c>
      <c r="JK38" s="676">
        <v>7.77311</v>
      </c>
      <c r="JL38" s="677">
        <v>4.2016799999999996</v>
      </c>
      <c r="JM38" s="677">
        <v>70.798320000000004</v>
      </c>
      <c r="JN38" s="677">
        <v>2.52101</v>
      </c>
      <c r="JO38" s="677">
        <v>14.705880000000001</v>
      </c>
      <c r="JP38" s="698">
        <v>476</v>
      </c>
      <c r="JQ38" s="676">
        <v>7.5630300000000004</v>
      </c>
      <c r="JR38" s="677">
        <v>3.5714299999999999</v>
      </c>
      <c r="JS38" s="677">
        <v>73.949579999999997</v>
      </c>
      <c r="JT38" s="677">
        <v>5.46218</v>
      </c>
      <c r="JU38" s="677">
        <v>9.4537800000000001</v>
      </c>
      <c r="JV38" s="698">
        <v>476</v>
      </c>
      <c r="JW38" s="676">
        <v>0.63024999999999998</v>
      </c>
      <c r="JX38" s="677">
        <v>5.2521000000000004</v>
      </c>
      <c r="JY38" s="677">
        <v>82.352940000000004</v>
      </c>
      <c r="JZ38" s="677">
        <v>1.4705900000000001</v>
      </c>
      <c r="KA38" s="677">
        <v>10.294119999999999</v>
      </c>
      <c r="KB38" s="698">
        <v>476</v>
      </c>
      <c r="KC38" s="676">
        <v>0.84033999999999998</v>
      </c>
      <c r="KD38" s="677">
        <v>10.08403</v>
      </c>
      <c r="KE38" s="677">
        <v>40.126049999999999</v>
      </c>
      <c r="KF38" s="677">
        <v>31.09244</v>
      </c>
      <c r="KG38" s="677">
        <v>15.126049999999999</v>
      </c>
      <c r="KH38" s="677">
        <v>2.73109</v>
      </c>
      <c r="KI38" s="698">
        <v>476</v>
      </c>
      <c r="KJ38" s="676">
        <v>67.647059999999996</v>
      </c>
      <c r="KK38" s="677">
        <v>9.6638699999999993</v>
      </c>
      <c r="KL38" s="677">
        <v>22.689080000000001</v>
      </c>
      <c r="KM38" s="698">
        <v>476</v>
      </c>
      <c r="KN38" s="676">
        <v>39.075629999999997</v>
      </c>
      <c r="KO38" s="677">
        <v>21.428570000000001</v>
      </c>
      <c r="KP38" s="677">
        <v>13.65546</v>
      </c>
      <c r="KQ38" s="677">
        <v>8.8235299999999999</v>
      </c>
      <c r="KR38" s="677">
        <v>17.01681</v>
      </c>
      <c r="KS38" s="698">
        <v>476</v>
      </c>
      <c r="KT38" s="676">
        <v>4.2016799999999996</v>
      </c>
      <c r="KU38" s="677">
        <v>5.8823499999999997</v>
      </c>
      <c r="KV38" s="677">
        <v>55.882350000000002</v>
      </c>
      <c r="KW38" s="677">
        <v>34.033610000000003</v>
      </c>
      <c r="KX38" s="698">
        <v>476</v>
      </c>
      <c r="KY38" s="676">
        <v>64.075630000000004</v>
      </c>
      <c r="KZ38" s="677">
        <v>6.9327699999999997</v>
      </c>
      <c r="LA38" s="677">
        <v>28.991599999999998</v>
      </c>
      <c r="LB38" s="689">
        <v>476</v>
      </c>
      <c r="LC38" s="676">
        <v>70.588239999999999</v>
      </c>
      <c r="LD38" s="677">
        <v>6.5126099999999996</v>
      </c>
      <c r="LE38" s="677">
        <v>22.899159999999998</v>
      </c>
      <c r="LF38" s="689">
        <v>476</v>
      </c>
      <c r="LG38" s="676">
        <v>76.680670000000006</v>
      </c>
      <c r="LH38" s="677">
        <v>2.52101</v>
      </c>
      <c r="LI38" s="677">
        <v>20.79832</v>
      </c>
      <c r="LJ38" s="689">
        <v>476</v>
      </c>
      <c r="LK38" s="676">
        <v>5.46218</v>
      </c>
      <c r="LL38" s="677">
        <v>49.159660000000002</v>
      </c>
      <c r="LM38" s="677">
        <v>45.378149999999998</v>
      </c>
      <c r="LN38" s="689">
        <v>476</v>
      </c>
      <c r="LO38" s="676">
        <v>17.857140000000001</v>
      </c>
      <c r="LP38" s="677">
        <v>23.529409999999999</v>
      </c>
      <c r="LQ38" s="677">
        <v>5.0420199999999999</v>
      </c>
      <c r="LR38" s="677">
        <v>10.504200000000001</v>
      </c>
      <c r="LS38" s="677">
        <v>43.067230000000002</v>
      </c>
      <c r="LT38" s="689">
        <v>476</v>
      </c>
      <c r="LU38" s="676">
        <v>5.0420199999999999</v>
      </c>
      <c r="LV38" s="677">
        <v>6.0924399999999999</v>
      </c>
      <c r="LW38" s="677">
        <v>43.907559999999997</v>
      </c>
      <c r="LX38" s="677">
        <v>2.73109</v>
      </c>
      <c r="LY38" s="677">
        <v>42.226889999999997</v>
      </c>
      <c r="LZ38" s="689">
        <v>476</v>
      </c>
      <c r="MA38" s="676">
        <v>37.184869999999997</v>
      </c>
      <c r="MB38" s="677">
        <v>37.394959999999998</v>
      </c>
      <c r="MC38" s="677">
        <v>25.420169999999999</v>
      </c>
      <c r="MD38" s="689">
        <v>476</v>
      </c>
      <c r="ME38" s="676">
        <v>6.3025200000000003</v>
      </c>
      <c r="MF38" s="677">
        <v>53.361339999999998</v>
      </c>
      <c r="MG38" s="677">
        <v>3.5714299999999999</v>
      </c>
      <c r="MH38" s="677">
        <v>4.6218500000000002</v>
      </c>
      <c r="MI38" s="677">
        <v>32.142859999999999</v>
      </c>
      <c r="MJ38" s="689">
        <v>476</v>
      </c>
      <c r="MK38" s="676">
        <v>13.44538</v>
      </c>
      <c r="ML38" s="677">
        <v>54.411760000000001</v>
      </c>
      <c r="MM38" s="677">
        <v>10.294119999999999</v>
      </c>
      <c r="MN38" s="677">
        <v>21.848739999999999</v>
      </c>
      <c r="MO38" s="689">
        <v>476</v>
      </c>
      <c r="MP38" s="676">
        <v>67.647059999999996</v>
      </c>
      <c r="MQ38" s="677">
        <v>41.806719999999999</v>
      </c>
      <c r="MR38" s="677">
        <v>42.01681</v>
      </c>
      <c r="MS38" s="677">
        <v>42.226889999999997</v>
      </c>
      <c r="MT38" s="677">
        <v>45.588239999999999</v>
      </c>
      <c r="MU38" s="677">
        <v>21.428570000000001</v>
      </c>
      <c r="MV38" s="689">
        <v>476</v>
      </c>
      <c r="MW38" s="676">
        <v>5.46218</v>
      </c>
      <c r="MX38" s="677">
        <v>65.546220000000005</v>
      </c>
      <c r="MY38" s="677">
        <v>3.3613400000000002</v>
      </c>
      <c r="MZ38" s="677">
        <v>7.5630300000000004</v>
      </c>
      <c r="NA38" s="677">
        <v>18.067229999999999</v>
      </c>
      <c r="NB38" s="689">
        <v>476</v>
      </c>
      <c r="NC38" s="676">
        <v>12.394959999999999</v>
      </c>
      <c r="ND38" s="677">
        <v>13.02521</v>
      </c>
      <c r="NE38" s="677">
        <v>74.579830000000001</v>
      </c>
      <c r="NF38" s="689">
        <v>476</v>
      </c>
      <c r="NG38" s="676">
        <v>3.7815099999999999</v>
      </c>
      <c r="NH38" s="677">
        <v>5.0420199999999999</v>
      </c>
      <c r="NI38" s="677">
        <v>5.6722700000000001</v>
      </c>
      <c r="NJ38" s="677">
        <v>48.7395</v>
      </c>
      <c r="NK38" s="677">
        <v>36.764710000000001</v>
      </c>
      <c r="NL38" s="689">
        <v>476</v>
      </c>
      <c r="NM38" s="676">
        <v>2.52101</v>
      </c>
      <c r="NN38" s="677">
        <v>40.966389999999997</v>
      </c>
      <c r="NO38" s="677">
        <v>15.54622</v>
      </c>
      <c r="NP38" s="677">
        <v>2.9411800000000001</v>
      </c>
      <c r="NQ38" s="677">
        <v>38.025210000000001</v>
      </c>
      <c r="NR38" s="689">
        <v>476</v>
      </c>
      <c r="NS38" s="676">
        <v>16.806719999999999</v>
      </c>
      <c r="NT38" s="677">
        <v>7.9831899999999996</v>
      </c>
      <c r="NU38" s="677">
        <v>75.210080000000005</v>
      </c>
      <c r="NV38" s="689">
        <v>476</v>
      </c>
      <c r="NW38" s="676">
        <v>10.504200000000001</v>
      </c>
      <c r="NX38" s="677">
        <v>33.403359999999999</v>
      </c>
      <c r="NY38" s="677">
        <v>12.18487</v>
      </c>
      <c r="NZ38" s="677">
        <v>5.2521000000000004</v>
      </c>
      <c r="OA38" s="677">
        <v>38.655459999999998</v>
      </c>
      <c r="OB38" s="689">
        <v>476</v>
      </c>
      <c r="OC38" s="676">
        <v>3.1512600000000002</v>
      </c>
      <c r="OD38" s="677">
        <v>19.117650000000001</v>
      </c>
      <c r="OE38" s="677">
        <v>5.8823499999999997</v>
      </c>
      <c r="OF38" s="677">
        <v>2.1008399999999998</v>
      </c>
      <c r="OG38" s="677">
        <v>69.747900000000001</v>
      </c>
      <c r="OH38" s="689">
        <v>476</v>
      </c>
      <c r="OI38" s="676">
        <v>2.9411800000000001</v>
      </c>
      <c r="OJ38" s="677">
        <v>17.857140000000001</v>
      </c>
      <c r="OK38" s="677">
        <v>7.77311</v>
      </c>
      <c r="OL38" s="677">
        <v>1.6806700000000001</v>
      </c>
      <c r="OM38" s="677">
        <v>69.747900000000001</v>
      </c>
      <c r="ON38" s="689">
        <v>476</v>
      </c>
      <c r="OO38" s="676">
        <v>2.1008399999999998</v>
      </c>
      <c r="OP38" s="677">
        <v>8.4033599999999993</v>
      </c>
      <c r="OQ38" s="677">
        <v>4.4117600000000001</v>
      </c>
      <c r="OR38" s="677">
        <v>1.2605</v>
      </c>
      <c r="OS38" s="677">
        <v>83.823530000000005</v>
      </c>
      <c r="OT38" s="689">
        <v>476</v>
      </c>
      <c r="OU38" s="676">
        <v>25.63025</v>
      </c>
      <c r="OV38" s="677">
        <v>15.336130000000001</v>
      </c>
      <c r="OW38" s="677">
        <v>5.6722700000000001</v>
      </c>
      <c r="OX38" s="677">
        <v>4.8319299999999998</v>
      </c>
      <c r="OY38" s="677">
        <v>10.08403</v>
      </c>
      <c r="OZ38" s="677">
        <v>27.941179999999999</v>
      </c>
      <c r="PA38" s="677">
        <v>15.7563</v>
      </c>
      <c r="PB38" s="677">
        <v>0.63024999999999998</v>
      </c>
      <c r="PC38" s="677">
        <v>1.6806700000000001</v>
      </c>
      <c r="PD38" s="677">
        <v>6.7226900000000001</v>
      </c>
      <c r="PE38" s="677">
        <v>34.663870000000003</v>
      </c>
      <c r="PF38" s="689">
        <v>476</v>
      </c>
      <c r="PG38" s="676">
        <v>3.3613400000000002</v>
      </c>
      <c r="PH38" s="677">
        <v>3.5714299999999999</v>
      </c>
      <c r="PI38" s="677">
        <v>3.1512600000000002</v>
      </c>
      <c r="PJ38" s="677">
        <v>64.495800000000003</v>
      </c>
      <c r="PK38" s="677">
        <v>25.420169999999999</v>
      </c>
      <c r="PL38" s="689">
        <v>476</v>
      </c>
      <c r="PM38" s="676">
        <v>1.0504199999999999</v>
      </c>
      <c r="PN38" s="677">
        <v>3.3613400000000002</v>
      </c>
      <c r="PO38" s="677">
        <v>3.9916</v>
      </c>
      <c r="PP38" s="677">
        <v>68.067229999999995</v>
      </c>
      <c r="PQ38" s="677">
        <v>23.529409999999999</v>
      </c>
      <c r="PR38" s="689">
        <v>476</v>
      </c>
      <c r="PS38" s="676">
        <v>18.487390000000001</v>
      </c>
      <c r="PT38" s="677">
        <v>4.4117600000000001</v>
      </c>
      <c r="PU38" s="677">
        <v>72.268910000000005</v>
      </c>
      <c r="PV38" s="677">
        <v>4.8319299999999998</v>
      </c>
      <c r="PW38" s="689">
        <v>476</v>
      </c>
      <c r="PX38" s="676">
        <v>1.4705900000000001</v>
      </c>
      <c r="PY38" s="677">
        <v>5.8823499999999997</v>
      </c>
      <c r="PZ38" s="677">
        <v>79.621849999999995</v>
      </c>
      <c r="QA38" s="677">
        <v>13.02521</v>
      </c>
      <c r="QB38" s="689">
        <v>476</v>
      </c>
      <c r="QC38" s="676">
        <v>17.857140000000001</v>
      </c>
      <c r="QD38" s="677">
        <v>68.27731</v>
      </c>
      <c r="QE38" s="677">
        <v>13.865550000000001</v>
      </c>
      <c r="QF38" s="689">
        <v>476</v>
      </c>
      <c r="QG38" s="676">
        <v>69.747900000000001</v>
      </c>
      <c r="QH38" s="677">
        <v>9.2437000000000005</v>
      </c>
      <c r="QI38" s="677">
        <v>21.008400000000002</v>
      </c>
      <c r="QJ38" s="695">
        <v>476</v>
      </c>
    </row>
    <row r="39" spans="1:452" ht="22.15" customHeight="1" x14ac:dyDescent="0.15">
      <c r="A39" s="1725"/>
      <c r="B39" s="696" t="s">
        <v>214</v>
      </c>
      <c r="C39" s="32">
        <f t="shared" si="0"/>
        <v>21</v>
      </c>
      <c r="D39" s="687">
        <v>49.350650000000002</v>
      </c>
      <c r="E39" s="688">
        <v>50.649349999999998</v>
      </c>
      <c r="F39" s="689">
        <v>462</v>
      </c>
      <c r="G39" s="677">
        <v>2.5973999999999999</v>
      </c>
      <c r="H39" s="677">
        <v>11.038959999999999</v>
      </c>
      <c r="I39" s="677">
        <v>13.20346</v>
      </c>
      <c r="J39" s="677">
        <v>18.614719999999998</v>
      </c>
      <c r="K39" s="677">
        <v>17.53247</v>
      </c>
      <c r="L39" s="677">
        <v>17.96537</v>
      </c>
      <c r="M39" s="677">
        <v>19.047619999999998</v>
      </c>
      <c r="N39" s="689">
        <v>462</v>
      </c>
      <c r="O39" s="676">
        <v>3.8961000000000001</v>
      </c>
      <c r="P39" s="677">
        <v>43.939390000000003</v>
      </c>
      <c r="Q39" s="677">
        <v>6.9264099999999997</v>
      </c>
      <c r="R39" s="677">
        <v>9.3073599999999992</v>
      </c>
      <c r="S39" s="677">
        <v>34.63203</v>
      </c>
      <c r="T39" s="677">
        <v>1.2987</v>
      </c>
      <c r="U39" s="677">
        <v>0</v>
      </c>
      <c r="V39" s="689">
        <v>462</v>
      </c>
      <c r="W39" s="676">
        <v>29.00433</v>
      </c>
      <c r="X39" s="677">
        <v>2.81385</v>
      </c>
      <c r="Y39" s="677">
        <v>0.64934999999999998</v>
      </c>
      <c r="Z39" s="677">
        <v>6.7099599999999997</v>
      </c>
      <c r="AA39" s="677">
        <v>17.96537</v>
      </c>
      <c r="AB39" s="677">
        <v>18.181819999999998</v>
      </c>
      <c r="AC39" s="677">
        <v>4.1125499999999997</v>
      </c>
      <c r="AD39" s="677">
        <v>18.614719999999998</v>
      </c>
      <c r="AE39" s="677">
        <v>1.9480500000000001</v>
      </c>
      <c r="AF39" s="689">
        <v>462</v>
      </c>
      <c r="AG39" s="676">
        <v>7.1428599999999998</v>
      </c>
      <c r="AH39" s="677">
        <v>92.857140000000001</v>
      </c>
      <c r="AI39" s="689">
        <v>462</v>
      </c>
      <c r="AJ39" s="676">
        <v>29.653680000000001</v>
      </c>
      <c r="AK39" s="677">
        <v>22.077919999999999</v>
      </c>
      <c r="AL39" s="677">
        <v>6.4935099999999997</v>
      </c>
      <c r="AM39" s="677">
        <v>20.346319999999999</v>
      </c>
      <c r="AN39" s="677">
        <v>21.212119999999999</v>
      </c>
      <c r="AO39" s="677">
        <v>0.21645</v>
      </c>
      <c r="AP39" s="689">
        <v>462</v>
      </c>
      <c r="AQ39" s="693">
        <v>25.974029999999999</v>
      </c>
      <c r="AR39" s="693">
        <v>46.753250000000001</v>
      </c>
      <c r="AS39" s="693">
        <v>27.272729999999999</v>
      </c>
      <c r="AT39" s="1304">
        <v>462</v>
      </c>
      <c r="AU39" s="676">
        <v>19.913419999999999</v>
      </c>
      <c r="AV39" s="677">
        <v>72.727270000000004</v>
      </c>
      <c r="AW39" s="677">
        <v>7.3593099999999998</v>
      </c>
      <c r="AX39" s="689">
        <v>462</v>
      </c>
      <c r="AY39" s="676">
        <v>4.3289999999999997</v>
      </c>
      <c r="AZ39" s="677">
        <v>89.393940000000001</v>
      </c>
      <c r="BA39" s="677">
        <v>6.2770599999999996</v>
      </c>
      <c r="BB39" s="689">
        <v>462</v>
      </c>
      <c r="BC39" s="676">
        <v>9.9567099999999993</v>
      </c>
      <c r="BD39" s="677">
        <v>82.467529999999996</v>
      </c>
      <c r="BE39" s="677">
        <v>7.5757599999999998</v>
      </c>
      <c r="BF39" s="689">
        <v>462</v>
      </c>
      <c r="BG39" s="676">
        <v>3.8961000000000001</v>
      </c>
      <c r="BH39" s="677">
        <v>14.28571</v>
      </c>
      <c r="BI39" s="677">
        <v>28.571429999999999</v>
      </c>
      <c r="BJ39" s="677">
        <v>18.181819999999998</v>
      </c>
      <c r="BK39" s="677">
        <v>8.4415600000000008</v>
      </c>
      <c r="BL39" s="677">
        <v>5.1948100000000004</v>
      </c>
      <c r="BM39" s="677">
        <v>1.51515</v>
      </c>
      <c r="BN39" s="677">
        <v>19.913419999999999</v>
      </c>
      <c r="BO39" s="689">
        <v>462</v>
      </c>
      <c r="BP39" s="676">
        <v>12.55411</v>
      </c>
      <c r="BQ39" s="677">
        <v>13.20346</v>
      </c>
      <c r="BR39" s="677">
        <v>7.3593099999999998</v>
      </c>
      <c r="BS39" s="677">
        <v>5.8441599999999996</v>
      </c>
      <c r="BT39" s="677">
        <v>2.3809499999999999</v>
      </c>
      <c r="BU39" s="677">
        <v>5.4112600000000004</v>
      </c>
      <c r="BV39" s="677">
        <v>13.63636</v>
      </c>
      <c r="BW39" s="677">
        <v>39.610390000000002</v>
      </c>
      <c r="BX39" s="689">
        <v>462</v>
      </c>
      <c r="BY39" s="676">
        <v>35.714289999999998</v>
      </c>
      <c r="BZ39" s="677">
        <v>37.66234</v>
      </c>
      <c r="CA39" s="677">
        <v>20.56277</v>
      </c>
      <c r="CB39" s="677">
        <v>4.1125499999999997</v>
      </c>
      <c r="CC39" s="677">
        <v>1.9480500000000001</v>
      </c>
      <c r="CD39" s="689">
        <v>462</v>
      </c>
      <c r="CE39" s="676">
        <v>70.346320000000006</v>
      </c>
      <c r="CF39" s="677">
        <v>16.66667</v>
      </c>
      <c r="CG39" s="677">
        <v>9.5238099999999992</v>
      </c>
      <c r="CH39" s="677">
        <v>1.9480500000000001</v>
      </c>
      <c r="CI39" s="677">
        <v>1.51515</v>
      </c>
      <c r="CJ39" s="689">
        <v>462</v>
      </c>
      <c r="CK39" s="676">
        <v>3.6796500000000001</v>
      </c>
      <c r="CL39" s="677">
        <v>17.316020000000002</v>
      </c>
      <c r="CM39" s="677">
        <v>48.2684</v>
      </c>
      <c r="CN39" s="677">
        <v>17.748919999999998</v>
      </c>
      <c r="CO39" s="677">
        <v>12.98701</v>
      </c>
      <c r="CP39" s="689">
        <v>462</v>
      </c>
      <c r="CQ39" s="676">
        <v>16.883120000000002</v>
      </c>
      <c r="CR39" s="677">
        <v>28.354980000000001</v>
      </c>
      <c r="CS39" s="677">
        <v>38.311689999999999</v>
      </c>
      <c r="CT39" s="677">
        <v>11.038959999999999</v>
      </c>
      <c r="CU39" s="677">
        <v>5.4112600000000004</v>
      </c>
      <c r="CV39" s="689">
        <v>462</v>
      </c>
      <c r="CW39" s="676">
        <v>5.8441599999999996</v>
      </c>
      <c r="CX39" s="677">
        <v>17.96537</v>
      </c>
      <c r="CY39" s="677">
        <v>41.558439999999997</v>
      </c>
      <c r="CZ39" s="677">
        <v>20.56277</v>
      </c>
      <c r="DA39" s="677">
        <v>14.06926</v>
      </c>
      <c r="DB39" s="689">
        <v>462</v>
      </c>
      <c r="DC39" s="676">
        <v>4.1125499999999997</v>
      </c>
      <c r="DD39" s="677">
        <v>12.55411</v>
      </c>
      <c r="DE39" s="677">
        <v>29.653680000000001</v>
      </c>
      <c r="DF39" s="677">
        <v>26.839829999999999</v>
      </c>
      <c r="DG39" s="677">
        <v>26.839829999999999</v>
      </c>
      <c r="DH39" s="689">
        <v>462</v>
      </c>
      <c r="DI39" s="676">
        <v>19.69697</v>
      </c>
      <c r="DJ39" s="677">
        <v>40.692639999999997</v>
      </c>
      <c r="DK39" s="677">
        <v>28.571429999999999</v>
      </c>
      <c r="DL39" s="677">
        <v>7.3593099999999998</v>
      </c>
      <c r="DM39" s="677">
        <v>3.6796500000000001</v>
      </c>
      <c r="DN39" s="689">
        <v>462</v>
      </c>
      <c r="DO39" s="676">
        <v>3.4632000000000001</v>
      </c>
      <c r="DP39" s="677">
        <v>7.3593099999999998</v>
      </c>
      <c r="DQ39" s="677">
        <v>15.15152</v>
      </c>
      <c r="DR39" s="677">
        <v>11.68831</v>
      </c>
      <c r="DS39" s="677">
        <v>62.33766</v>
      </c>
      <c r="DT39" s="689">
        <v>462</v>
      </c>
      <c r="DU39" s="676">
        <v>8.6580100000000009</v>
      </c>
      <c r="DV39" s="677">
        <v>21.645019999999999</v>
      </c>
      <c r="DW39" s="677">
        <v>32.683979999999998</v>
      </c>
      <c r="DX39" s="677">
        <v>16.883120000000002</v>
      </c>
      <c r="DY39" s="677">
        <v>20.12987</v>
      </c>
      <c r="DZ39" s="689">
        <v>462</v>
      </c>
      <c r="EA39" s="676">
        <v>28.787880000000001</v>
      </c>
      <c r="EB39" s="677">
        <v>13.63636</v>
      </c>
      <c r="EC39" s="677">
        <v>16.450220000000002</v>
      </c>
      <c r="ED39" s="677">
        <v>16.23377</v>
      </c>
      <c r="EE39" s="677">
        <v>24.891770000000001</v>
      </c>
      <c r="EF39" s="689">
        <v>462</v>
      </c>
      <c r="EG39" s="676">
        <v>7.3593099999999998</v>
      </c>
      <c r="EH39" s="677">
        <v>17.316020000000002</v>
      </c>
      <c r="EI39" s="677">
        <v>39.393940000000001</v>
      </c>
      <c r="EJ39" s="677">
        <v>14.71861</v>
      </c>
      <c r="EK39" s="677">
        <v>21.212119999999999</v>
      </c>
      <c r="EL39" s="689">
        <v>462</v>
      </c>
      <c r="EM39" s="676">
        <v>85.064940000000007</v>
      </c>
      <c r="EN39" s="677">
        <v>14.93506</v>
      </c>
      <c r="EO39" s="689">
        <v>462</v>
      </c>
      <c r="EP39" s="676">
        <v>69.696969999999993</v>
      </c>
      <c r="EQ39" s="677">
        <v>30.30303</v>
      </c>
      <c r="ER39" s="689">
        <v>462</v>
      </c>
      <c r="ES39" s="676">
        <v>14.06926</v>
      </c>
      <c r="ET39" s="677">
        <v>16.66667</v>
      </c>
      <c r="EU39" s="677">
        <v>6.9264099999999997</v>
      </c>
      <c r="EV39" s="677">
        <v>49.1342</v>
      </c>
      <c r="EW39" s="677">
        <v>13.20346</v>
      </c>
      <c r="EX39" s="689">
        <v>462</v>
      </c>
      <c r="EY39" s="676">
        <v>12.55411</v>
      </c>
      <c r="EZ39" s="677">
        <v>11.47186</v>
      </c>
      <c r="FA39" s="677">
        <v>50</v>
      </c>
      <c r="FB39" s="677">
        <v>9.9567099999999993</v>
      </c>
      <c r="FC39" s="677">
        <v>16.017320000000002</v>
      </c>
      <c r="FD39" s="689">
        <v>462</v>
      </c>
      <c r="FE39" s="676">
        <v>23.809519999999999</v>
      </c>
      <c r="FF39" s="677">
        <v>76.190479999999994</v>
      </c>
      <c r="FG39" s="689">
        <v>462</v>
      </c>
      <c r="FH39" s="676">
        <v>60.389609999999998</v>
      </c>
      <c r="FI39" s="677">
        <v>21.428570000000001</v>
      </c>
      <c r="FJ39" s="677">
        <v>11.90476</v>
      </c>
      <c r="FK39" s="677">
        <v>62.33766</v>
      </c>
      <c r="FL39" s="677">
        <v>46.536799999999999</v>
      </c>
      <c r="FM39" s="677">
        <v>38.744590000000002</v>
      </c>
      <c r="FN39" s="677">
        <v>4.3289999999999997</v>
      </c>
      <c r="FO39" s="677">
        <v>13.85281</v>
      </c>
      <c r="FP39" s="677">
        <v>0.64934999999999998</v>
      </c>
      <c r="FQ39" s="677">
        <v>11.255409999999999</v>
      </c>
      <c r="FR39" s="689">
        <v>462</v>
      </c>
      <c r="FS39" s="676">
        <v>52.68817</v>
      </c>
      <c r="FT39" s="677">
        <v>47.31183</v>
      </c>
      <c r="FU39" s="689">
        <v>279</v>
      </c>
      <c r="FV39" s="676">
        <v>50.505049999999997</v>
      </c>
      <c r="FW39" s="677">
        <v>49.494950000000003</v>
      </c>
      <c r="FX39" s="689">
        <v>99</v>
      </c>
      <c r="FY39" s="676">
        <v>56.363639999999997</v>
      </c>
      <c r="FZ39" s="677">
        <v>43.636360000000003</v>
      </c>
      <c r="GA39" s="698">
        <v>55</v>
      </c>
      <c r="GB39" s="676">
        <v>39.93056</v>
      </c>
      <c r="GC39" s="677">
        <v>60.06944</v>
      </c>
      <c r="GD39" s="698">
        <v>288</v>
      </c>
      <c r="GE39" s="676">
        <v>32.558140000000002</v>
      </c>
      <c r="GF39" s="677">
        <v>67.441860000000005</v>
      </c>
      <c r="GG39" s="698">
        <v>215</v>
      </c>
      <c r="GH39" s="676">
        <v>69.832400000000007</v>
      </c>
      <c r="GI39" s="677">
        <v>30.1676</v>
      </c>
      <c r="GJ39" s="698">
        <v>179</v>
      </c>
      <c r="GK39" s="676">
        <v>25</v>
      </c>
      <c r="GL39" s="677">
        <v>75</v>
      </c>
      <c r="GM39" s="698">
        <v>20</v>
      </c>
      <c r="GN39" s="676">
        <v>32.8125</v>
      </c>
      <c r="GO39" s="677">
        <v>67.1875</v>
      </c>
      <c r="GP39" s="698">
        <v>64</v>
      </c>
      <c r="GQ39" s="676">
        <v>66.666669999999996</v>
      </c>
      <c r="GR39" s="677">
        <v>33.333329999999997</v>
      </c>
      <c r="GS39" s="698">
        <v>3</v>
      </c>
      <c r="GT39" s="676">
        <v>34.4086</v>
      </c>
      <c r="GU39" s="677">
        <v>65.591399999999993</v>
      </c>
      <c r="GV39" s="698">
        <v>279</v>
      </c>
      <c r="GW39" s="676">
        <v>53.535350000000001</v>
      </c>
      <c r="GX39" s="677">
        <v>46.464649999999999</v>
      </c>
      <c r="GY39" s="698">
        <v>99</v>
      </c>
      <c r="GZ39" s="676">
        <v>36.363639999999997</v>
      </c>
      <c r="HA39" s="677">
        <v>63.636360000000003</v>
      </c>
      <c r="HB39" s="698">
        <v>55</v>
      </c>
      <c r="HC39" s="676">
        <v>27.08333</v>
      </c>
      <c r="HD39" s="677">
        <v>72.916669999999996</v>
      </c>
      <c r="HE39" s="698">
        <v>288</v>
      </c>
      <c r="HF39" s="676">
        <v>25.11628</v>
      </c>
      <c r="HG39" s="677">
        <v>74.883719999999997</v>
      </c>
      <c r="HH39" s="698">
        <v>215</v>
      </c>
      <c r="HI39" s="676">
        <v>41.899439999999998</v>
      </c>
      <c r="HJ39" s="677">
        <v>58.100560000000002</v>
      </c>
      <c r="HK39" s="698">
        <v>179</v>
      </c>
      <c r="HL39" s="676">
        <v>15</v>
      </c>
      <c r="HM39" s="677">
        <v>85</v>
      </c>
      <c r="HN39" s="698">
        <v>20</v>
      </c>
      <c r="HO39" s="676">
        <v>23.4375</v>
      </c>
      <c r="HP39" s="677">
        <v>76.5625</v>
      </c>
      <c r="HQ39" s="698">
        <v>64</v>
      </c>
      <c r="HR39" s="676">
        <v>0</v>
      </c>
      <c r="HS39" s="677">
        <v>100</v>
      </c>
      <c r="HT39" s="698">
        <v>3</v>
      </c>
      <c r="HU39" s="676">
        <v>29.749099999999999</v>
      </c>
      <c r="HV39" s="677">
        <v>70.250900000000001</v>
      </c>
      <c r="HW39" s="698">
        <v>279</v>
      </c>
      <c r="HX39" s="676">
        <v>45.454549999999998</v>
      </c>
      <c r="HY39" s="677">
        <v>54.545450000000002</v>
      </c>
      <c r="HZ39" s="698">
        <v>99</v>
      </c>
      <c r="IA39" s="676">
        <v>25.454550000000001</v>
      </c>
      <c r="IB39" s="677">
        <v>74.545450000000002</v>
      </c>
      <c r="IC39" s="698">
        <v>55</v>
      </c>
      <c r="ID39" s="676">
        <v>36.458329999999997</v>
      </c>
      <c r="IE39" s="677">
        <v>63.541670000000003</v>
      </c>
      <c r="IF39" s="698">
        <v>288</v>
      </c>
      <c r="IG39" s="676">
        <v>31.62791</v>
      </c>
      <c r="IH39" s="677">
        <v>68.37209</v>
      </c>
      <c r="II39" s="698">
        <v>215</v>
      </c>
      <c r="IJ39" s="676">
        <v>37.98883</v>
      </c>
      <c r="IK39" s="677">
        <v>62.01117</v>
      </c>
      <c r="IL39" s="698">
        <v>179</v>
      </c>
      <c r="IM39" s="676">
        <v>5</v>
      </c>
      <c r="IN39" s="677">
        <v>95</v>
      </c>
      <c r="IO39" s="698">
        <v>20</v>
      </c>
      <c r="IP39" s="676">
        <v>18.75</v>
      </c>
      <c r="IQ39" s="677">
        <v>81.25</v>
      </c>
      <c r="IR39" s="698">
        <v>64</v>
      </c>
      <c r="IS39" s="676">
        <v>0</v>
      </c>
      <c r="IT39" s="677">
        <v>100</v>
      </c>
      <c r="IU39" s="698">
        <v>3</v>
      </c>
      <c r="IV39" s="676">
        <v>54.978349999999999</v>
      </c>
      <c r="IW39" s="677">
        <v>24.891770000000001</v>
      </c>
      <c r="IX39" s="677">
        <v>20.12987</v>
      </c>
      <c r="IY39" s="698">
        <v>462</v>
      </c>
      <c r="IZ39" s="676">
        <v>9.0909099999999992</v>
      </c>
      <c r="JA39" s="677">
        <v>4.3289999999999997</v>
      </c>
      <c r="JB39" s="677">
        <v>11.90476</v>
      </c>
      <c r="JC39" s="677">
        <v>52.5974</v>
      </c>
      <c r="JD39" s="677">
        <v>22.077919999999999</v>
      </c>
      <c r="JE39" s="698">
        <v>462</v>
      </c>
      <c r="JF39" s="676">
        <v>25.757580000000001</v>
      </c>
      <c r="JG39" s="677">
        <v>45.238100000000003</v>
      </c>
      <c r="JH39" s="677">
        <v>6.2770599999999996</v>
      </c>
      <c r="JI39" s="677">
        <v>22.727270000000001</v>
      </c>
      <c r="JJ39" s="698">
        <v>462</v>
      </c>
      <c r="JK39" s="676">
        <v>8.8744599999999991</v>
      </c>
      <c r="JL39" s="677">
        <v>4.3289999999999997</v>
      </c>
      <c r="JM39" s="677">
        <v>69.480519999999999</v>
      </c>
      <c r="JN39" s="677">
        <v>4.3289999999999997</v>
      </c>
      <c r="JO39" s="677">
        <v>12.98701</v>
      </c>
      <c r="JP39" s="698">
        <v>462</v>
      </c>
      <c r="JQ39" s="676">
        <v>7.7922099999999999</v>
      </c>
      <c r="JR39" s="677">
        <v>3.4632000000000001</v>
      </c>
      <c r="JS39" s="677">
        <v>73.809520000000006</v>
      </c>
      <c r="JT39" s="677">
        <v>3.6796500000000001</v>
      </c>
      <c r="JU39" s="677">
        <v>11.255409999999999</v>
      </c>
      <c r="JV39" s="698">
        <v>462</v>
      </c>
      <c r="JW39" s="676">
        <v>2.1644999999999999</v>
      </c>
      <c r="JX39" s="677">
        <v>3.4632000000000001</v>
      </c>
      <c r="JY39" s="677">
        <v>79.870130000000003</v>
      </c>
      <c r="JZ39" s="677">
        <v>2.1644999999999999</v>
      </c>
      <c r="KA39" s="677">
        <v>12.33766</v>
      </c>
      <c r="KB39" s="698">
        <v>462</v>
      </c>
      <c r="KC39" s="676">
        <v>0.43290000000000001</v>
      </c>
      <c r="KD39" s="677">
        <v>10.606059999999999</v>
      </c>
      <c r="KE39" s="677">
        <v>42.207790000000003</v>
      </c>
      <c r="KF39" s="677">
        <v>26.839829999999999</v>
      </c>
      <c r="KG39" s="677">
        <v>14.06926</v>
      </c>
      <c r="KH39" s="677">
        <v>5.8441599999999996</v>
      </c>
      <c r="KI39" s="698">
        <v>462</v>
      </c>
      <c r="KJ39" s="676">
        <v>66.666669999999996</v>
      </c>
      <c r="KK39" s="677">
        <v>12.12121</v>
      </c>
      <c r="KL39" s="677">
        <v>21.212119999999999</v>
      </c>
      <c r="KM39" s="698">
        <v>462</v>
      </c>
      <c r="KN39" s="676">
        <v>41.991340000000001</v>
      </c>
      <c r="KO39" s="677">
        <v>20.56277</v>
      </c>
      <c r="KP39" s="677">
        <v>12.55411</v>
      </c>
      <c r="KQ39" s="677">
        <v>8.6580100000000009</v>
      </c>
      <c r="KR39" s="677">
        <v>16.23377</v>
      </c>
      <c r="KS39" s="698">
        <v>462</v>
      </c>
      <c r="KT39" s="676">
        <v>4.1125499999999997</v>
      </c>
      <c r="KU39" s="677">
        <v>8.0086600000000008</v>
      </c>
      <c r="KV39" s="677">
        <v>56.277059999999999</v>
      </c>
      <c r="KW39" s="677">
        <v>31.60173</v>
      </c>
      <c r="KX39" s="698">
        <v>462</v>
      </c>
      <c r="KY39" s="676">
        <v>63.419910000000002</v>
      </c>
      <c r="KZ39" s="677">
        <v>6.4935099999999997</v>
      </c>
      <c r="LA39" s="677">
        <v>30.086580000000001</v>
      </c>
      <c r="LB39" s="689">
        <v>462</v>
      </c>
      <c r="LC39" s="676">
        <v>68.614720000000005</v>
      </c>
      <c r="LD39" s="677">
        <v>7.1428599999999998</v>
      </c>
      <c r="LE39" s="677">
        <v>24.242419999999999</v>
      </c>
      <c r="LF39" s="689">
        <v>462</v>
      </c>
      <c r="LG39" s="676">
        <v>78.354979999999998</v>
      </c>
      <c r="LH39" s="677">
        <v>1.9480500000000001</v>
      </c>
      <c r="LI39" s="677">
        <v>19.69697</v>
      </c>
      <c r="LJ39" s="689">
        <v>462</v>
      </c>
      <c r="LK39" s="676">
        <v>7.5757599999999998</v>
      </c>
      <c r="LL39" s="677">
        <v>50</v>
      </c>
      <c r="LM39" s="677">
        <v>42.424239999999998</v>
      </c>
      <c r="LN39" s="689">
        <v>462</v>
      </c>
      <c r="LO39" s="676">
        <v>16.66667</v>
      </c>
      <c r="LP39" s="677">
        <v>24.675319999999999</v>
      </c>
      <c r="LQ39" s="677">
        <v>4.5454499999999998</v>
      </c>
      <c r="LR39" s="677">
        <v>10.822509999999999</v>
      </c>
      <c r="LS39" s="677">
        <v>43.290039999999998</v>
      </c>
      <c r="LT39" s="689">
        <v>462</v>
      </c>
      <c r="LU39" s="676">
        <v>4.5454499999999998</v>
      </c>
      <c r="LV39" s="677">
        <v>6.4935099999999997</v>
      </c>
      <c r="LW39" s="677">
        <v>42.424239999999998</v>
      </c>
      <c r="LX39" s="677">
        <v>3.4632000000000001</v>
      </c>
      <c r="LY39" s="677">
        <v>43.073590000000003</v>
      </c>
      <c r="LZ39" s="689">
        <v>462</v>
      </c>
      <c r="MA39" s="676">
        <v>40.692639999999997</v>
      </c>
      <c r="MB39" s="677">
        <v>32.683979999999998</v>
      </c>
      <c r="MC39" s="677">
        <v>26.623380000000001</v>
      </c>
      <c r="MD39" s="689">
        <v>462</v>
      </c>
      <c r="ME39" s="676">
        <v>8.2251100000000008</v>
      </c>
      <c r="MF39" s="677">
        <v>43.722940000000001</v>
      </c>
      <c r="MG39" s="677">
        <v>4.5454499999999998</v>
      </c>
      <c r="MH39" s="677">
        <v>6.4935099999999997</v>
      </c>
      <c r="MI39" s="677">
        <v>37.012990000000002</v>
      </c>
      <c r="MJ39" s="689">
        <v>462</v>
      </c>
      <c r="MK39" s="676">
        <v>13.41991</v>
      </c>
      <c r="ML39" s="677">
        <v>54.112549999999999</v>
      </c>
      <c r="MM39" s="677">
        <v>11.47186</v>
      </c>
      <c r="MN39" s="677">
        <v>20.99567</v>
      </c>
      <c r="MO39" s="689">
        <v>462</v>
      </c>
      <c r="MP39" s="676">
        <v>65.36797</v>
      </c>
      <c r="MQ39" s="677">
        <v>40.476190000000003</v>
      </c>
      <c r="MR39" s="677">
        <v>40.692639999999997</v>
      </c>
      <c r="MS39" s="677">
        <v>39.610390000000002</v>
      </c>
      <c r="MT39" s="677">
        <v>50</v>
      </c>
      <c r="MU39" s="677">
        <v>22.294370000000001</v>
      </c>
      <c r="MV39" s="689">
        <v>462</v>
      </c>
      <c r="MW39" s="676">
        <v>7.1428599999999998</v>
      </c>
      <c r="MX39" s="677">
        <v>61.688310000000001</v>
      </c>
      <c r="MY39" s="677">
        <v>3.0303</v>
      </c>
      <c r="MZ39" s="677">
        <v>8.0086600000000008</v>
      </c>
      <c r="NA39" s="677">
        <v>20.12987</v>
      </c>
      <c r="NB39" s="689">
        <v>462</v>
      </c>
      <c r="NC39" s="676">
        <v>9.7402599999999993</v>
      </c>
      <c r="ND39" s="677">
        <v>9.3073599999999992</v>
      </c>
      <c r="NE39" s="677">
        <v>80.952380000000005</v>
      </c>
      <c r="NF39" s="689">
        <v>462</v>
      </c>
      <c r="NG39" s="676">
        <v>2.81385</v>
      </c>
      <c r="NH39" s="677">
        <v>4.5454499999999998</v>
      </c>
      <c r="NI39" s="677">
        <v>3.4632000000000001</v>
      </c>
      <c r="NJ39" s="677">
        <v>50.649349999999998</v>
      </c>
      <c r="NK39" s="677">
        <v>38.52814</v>
      </c>
      <c r="NL39" s="689">
        <v>462</v>
      </c>
      <c r="NM39" s="676">
        <v>3.24675</v>
      </c>
      <c r="NN39" s="677">
        <v>41.991340000000001</v>
      </c>
      <c r="NO39" s="677">
        <v>14.50216</v>
      </c>
      <c r="NP39" s="677">
        <v>1.9480500000000001</v>
      </c>
      <c r="NQ39" s="677">
        <v>38.311689999999999</v>
      </c>
      <c r="NR39" s="689">
        <v>462</v>
      </c>
      <c r="NS39" s="676">
        <v>16.017320000000002</v>
      </c>
      <c r="NT39" s="677">
        <v>8.0086600000000008</v>
      </c>
      <c r="NU39" s="677">
        <v>75.974029999999999</v>
      </c>
      <c r="NV39" s="689">
        <v>462</v>
      </c>
      <c r="NW39" s="676">
        <v>9.0909099999999992</v>
      </c>
      <c r="NX39" s="677">
        <v>40.476190000000003</v>
      </c>
      <c r="NY39" s="677">
        <v>11.255409999999999</v>
      </c>
      <c r="NZ39" s="677">
        <v>2.5973999999999999</v>
      </c>
      <c r="OA39" s="677">
        <v>36.580089999999998</v>
      </c>
      <c r="OB39" s="689">
        <v>462</v>
      </c>
      <c r="OC39" s="676">
        <v>2.81385</v>
      </c>
      <c r="OD39" s="677">
        <v>21.645019999999999</v>
      </c>
      <c r="OE39" s="677">
        <v>5.1948100000000004</v>
      </c>
      <c r="OF39" s="677">
        <v>1.2987</v>
      </c>
      <c r="OG39" s="677">
        <v>69.047619999999995</v>
      </c>
      <c r="OH39" s="689">
        <v>462</v>
      </c>
      <c r="OI39" s="676">
        <v>3.24675</v>
      </c>
      <c r="OJ39" s="677">
        <v>19.047619999999998</v>
      </c>
      <c r="OK39" s="677">
        <v>5.8441599999999996</v>
      </c>
      <c r="OL39" s="677">
        <v>1.2987</v>
      </c>
      <c r="OM39" s="677">
        <v>70.56277</v>
      </c>
      <c r="ON39" s="689">
        <v>462</v>
      </c>
      <c r="OO39" s="676">
        <v>2.5973999999999999</v>
      </c>
      <c r="OP39" s="677">
        <v>11.68831</v>
      </c>
      <c r="OQ39" s="677">
        <v>3.6796500000000001</v>
      </c>
      <c r="OR39" s="677">
        <v>1.0822499999999999</v>
      </c>
      <c r="OS39" s="677">
        <v>80.952380000000005</v>
      </c>
      <c r="OT39" s="689">
        <v>462</v>
      </c>
      <c r="OU39" s="676">
        <v>25.541129999999999</v>
      </c>
      <c r="OV39" s="677">
        <v>16.450220000000002</v>
      </c>
      <c r="OW39" s="677">
        <v>7.1428599999999998</v>
      </c>
      <c r="OX39" s="677">
        <v>5.1948100000000004</v>
      </c>
      <c r="OY39" s="677">
        <v>12.77056</v>
      </c>
      <c r="OZ39" s="677">
        <v>27.705629999999999</v>
      </c>
      <c r="PA39" s="677">
        <v>13.41991</v>
      </c>
      <c r="PB39" s="677">
        <v>3.0303</v>
      </c>
      <c r="PC39" s="677">
        <v>0.64934999999999998</v>
      </c>
      <c r="PD39" s="677">
        <v>7.1428599999999998</v>
      </c>
      <c r="PE39" s="677">
        <v>36.147190000000002</v>
      </c>
      <c r="PF39" s="689">
        <v>462</v>
      </c>
      <c r="PG39" s="676">
        <v>4.5454499999999998</v>
      </c>
      <c r="PH39" s="677">
        <v>3.6796500000000001</v>
      </c>
      <c r="PI39" s="677">
        <v>2.81385</v>
      </c>
      <c r="PJ39" s="677">
        <v>58.225110000000001</v>
      </c>
      <c r="PK39" s="677">
        <v>30.73593</v>
      </c>
      <c r="PL39" s="689">
        <v>462</v>
      </c>
      <c r="PM39" s="676">
        <v>1.2987</v>
      </c>
      <c r="PN39" s="677">
        <v>3.0303</v>
      </c>
      <c r="PO39" s="677">
        <v>3.24675</v>
      </c>
      <c r="PP39" s="677">
        <v>64.502160000000003</v>
      </c>
      <c r="PQ39" s="677">
        <v>27.922080000000001</v>
      </c>
      <c r="PR39" s="689">
        <v>462</v>
      </c>
      <c r="PS39" s="676">
        <v>18.181819999999998</v>
      </c>
      <c r="PT39" s="677">
        <v>6.4935099999999997</v>
      </c>
      <c r="PU39" s="677">
        <v>67.532470000000004</v>
      </c>
      <c r="PV39" s="677">
        <v>7.7922099999999999</v>
      </c>
      <c r="PW39" s="689">
        <v>462</v>
      </c>
      <c r="PX39" s="676">
        <v>1.51515</v>
      </c>
      <c r="PY39" s="677">
        <v>4.9783499999999998</v>
      </c>
      <c r="PZ39" s="677">
        <v>75.974029999999999</v>
      </c>
      <c r="QA39" s="677">
        <v>17.53247</v>
      </c>
      <c r="QB39" s="689">
        <v>462</v>
      </c>
      <c r="QC39" s="676">
        <v>13.20346</v>
      </c>
      <c r="QD39" s="677">
        <v>68.181820000000002</v>
      </c>
      <c r="QE39" s="677">
        <v>18.614719999999998</v>
      </c>
      <c r="QF39" s="689">
        <v>462</v>
      </c>
      <c r="QG39" s="676">
        <v>68.398269999999997</v>
      </c>
      <c r="QH39" s="677">
        <v>9.0909099999999992</v>
      </c>
      <c r="QI39" s="677">
        <v>22.510819999999999</v>
      </c>
      <c r="QJ39" s="695">
        <v>462</v>
      </c>
    </row>
    <row r="40" spans="1:452" ht="22.15" customHeight="1" x14ac:dyDescent="0.15">
      <c r="A40" s="1725"/>
      <c r="B40" s="696" t="s">
        <v>216</v>
      </c>
      <c r="C40" s="32">
        <f t="shared" si="0"/>
        <v>22</v>
      </c>
      <c r="D40" s="687">
        <v>50.462960000000002</v>
      </c>
      <c r="E40" s="688">
        <v>49.537039999999998</v>
      </c>
      <c r="F40" s="689">
        <v>864</v>
      </c>
      <c r="G40" s="677">
        <v>2.0833300000000001</v>
      </c>
      <c r="H40" s="677">
        <v>11.11111</v>
      </c>
      <c r="I40" s="677">
        <v>14.004630000000001</v>
      </c>
      <c r="J40" s="677">
        <v>18.865739999999999</v>
      </c>
      <c r="K40" s="677">
        <v>17.70833</v>
      </c>
      <c r="L40" s="677">
        <v>17.70833</v>
      </c>
      <c r="M40" s="677">
        <v>18.518519999999999</v>
      </c>
      <c r="N40" s="689">
        <v>864</v>
      </c>
      <c r="O40" s="676">
        <v>4.6296299999999997</v>
      </c>
      <c r="P40" s="677">
        <v>38.19444</v>
      </c>
      <c r="Q40" s="677">
        <v>10.995369999999999</v>
      </c>
      <c r="R40" s="677">
        <v>9.9536999999999995</v>
      </c>
      <c r="S40" s="677">
        <v>32.638890000000004</v>
      </c>
      <c r="T40" s="677">
        <v>3.5879599999999998</v>
      </c>
      <c r="U40" s="677">
        <v>0</v>
      </c>
      <c r="V40" s="689">
        <v>864</v>
      </c>
      <c r="W40" s="676">
        <v>33.912039999999998</v>
      </c>
      <c r="X40" s="677">
        <v>2.1990699999999999</v>
      </c>
      <c r="Y40" s="677">
        <v>1.15741</v>
      </c>
      <c r="Z40" s="677">
        <v>5.7870400000000002</v>
      </c>
      <c r="AA40" s="677">
        <v>16.31944</v>
      </c>
      <c r="AB40" s="677">
        <v>17.824069999999999</v>
      </c>
      <c r="AC40" s="677">
        <v>3.7037</v>
      </c>
      <c r="AD40" s="677">
        <v>16.782409999999999</v>
      </c>
      <c r="AE40" s="677">
        <v>2.31481</v>
      </c>
      <c r="AF40" s="689">
        <v>864</v>
      </c>
      <c r="AG40" s="676">
        <v>7.5231500000000002</v>
      </c>
      <c r="AH40" s="677">
        <v>92.476849999999999</v>
      </c>
      <c r="AI40" s="689">
        <v>864</v>
      </c>
      <c r="AJ40" s="676">
        <v>34.490740000000002</v>
      </c>
      <c r="AK40" s="677">
        <v>17.70833</v>
      </c>
      <c r="AL40" s="677">
        <v>7.2916699999999999</v>
      </c>
      <c r="AM40" s="677">
        <v>19.09722</v>
      </c>
      <c r="AN40" s="677">
        <v>21.296299999999999</v>
      </c>
      <c r="AO40" s="677">
        <v>0.11574</v>
      </c>
      <c r="AP40" s="689">
        <v>864</v>
      </c>
      <c r="AQ40" s="693">
        <v>28.356480000000001</v>
      </c>
      <c r="AR40" s="693">
        <v>41.203699999999998</v>
      </c>
      <c r="AS40" s="693">
        <v>30.439810000000001</v>
      </c>
      <c r="AT40" s="1304">
        <v>864</v>
      </c>
      <c r="AU40" s="676">
        <v>20.254629999999999</v>
      </c>
      <c r="AV40" s="677">
        <v>74.074070000000006</v>
      </c>
      <c r="AW40" s="677">
        <v>5.6712999999999996</v>
      </c>
      <c r="AX40" s="689">
        <v>864</v>
      </c>
      <c r="AY40" s="676">
        <v>5.3240699999999999</v>
      </c>
      <c r="AZ40" s="677">
        <v>88.078699999999998</v>
      </c>
      <c r="BA40" s="677">
        <v>6.5972200000000001</v>
      </c>
      <c r="BB40" s="689">
        <v>864</v>
      </c>
      <c r="BC40" s="676">
        <v>12.268520000000001</v>
      </c>
      <c r="BD40" s="677">
        <v>81.018519999999995</v>
      </c>
      <c r="BE40" s="677">
        <v>6.7129599999999998</v>
      </c>
      <c r="BF40" s="689">
        <v>864</v>
      </c>
      <c r="BG40" s="676">
        <v>2.8935200000000001</v>
      </c>
      <c r="BH40" s="677">
        <v>13.19444</v>
      </c>
      <c r="BI40" s="677">
        <v>26.273150000000001</v>
      </c>
      <c r="BJ40" s="677">
        <v>18.40278</v>
      </c>
      <c r="BK40" s="677">
        <v>11.226850000000001</v>
      </c>
      <c r="BL40" s="677">
        <v>5.4398099999999996</v>
      </c>
      <c r="BM40" s="677">
        <v>2.6620400000000002</v>
      </c>
      <c r="BN40" s="677">
        <v>19.907409999999999</v>
      </c>
      <c r="BO40" s="689">
        <v>864</v>
      </c>
      <c r="BP40" s="676">
        <v>12.037039999999999</v>
      </c>
      <c r="BQ40" s="677">
        <v>12.037039999999999</v>
      </c>
      <c r="BR40" s="677">
        <v>9.2592599999999994</v>
      </c>
      <c r="BS40" s="677">
        <v>6.0185199999999996</v>
      </c>
      <c r="BT40" s="677">
        <v>4.7453700000000003</v>
      </c>
      <c r="BU40" s="677">
        <v>6.7129599999999998</v>
      </c>
      <c r="BV40" s="677">
        <v>15.0463</v>
      </c>
      <c r="BW40" s="677">
        <v>34.143520000000002</v>
      </c>
      <c r="BX40" s="689">
        <v>864</v>
      </c>
      <c r="BY40" s="676">
        <v>37.962960000000002</v>
      </c>
      <c r="BZ40" s="677">
        <v>35.300930000000001</v>
      </c>
      <c r="CA40" s="677">
        <v>18.518519999999999</v>
      </c>
      <c r="CB40" s="677">
        <v>5.3240699999999999</v>
      </c>
      <c r="CC40" s="677">
        <v>2.8935200000000001</v>
      </c>
      <c r="CD40" s="689">
        <v>864</v>
      </c>
      <c r="CE40" s="676">
        <v>67.476849999999999</v>
      </c>
      <c r="CF40" s="677">
        <v>18.75</v>
      </c>
      <c r="CG40" s="677">
        <v>8.3333300000000001</v>
      </c>
      <c r="CH40" s="677">
        <v>2.8935200000000001</v>
      </c>
      <c r="CI40" s="677">
        <v>2.5463</v>
      </c>
      <c r="CJ40" s="689">
        <v>864</v>
      </c>
      <c r="CK40" s="676">
        <v>4.7453700000000003</v>
      </c>
      <c r="CL40" s="677">
        <v>14.351850000000001</v>
      </c>
      <c r="CM40" s="677">
        <v>39.236109999999996</v>
      </c>
      <c r="CN40" s="677">
        <v>21.52778</v>
      </c>
      <c r="CO40" s="677">
        <v>20.13889</v>
      </c>
      <c r="CP40" s="689">
        <v>864</v>
      </c>
      <c r="CQ40" s="676">
        <v>23.842590000000001</v>
      </c>
      <c r="CR40" s="677">
        <v>29.976849999999999</v>
      </c>
      <c r="CS40" s="677">
        <v>29.86111</v>
      </c>
      <c r="CT40" s="677">
        <v>10.300929999999999</v>
      </c>
      <c r="CU40" s="677">
        <v>6.0185199999999996</v>
      </c>
      <c r="CV40" s="689">
        <v>864</v>
      </c>
      <c r="CW40" s="676">
        <v>6.8287000000000004</v>
      </c>
      <c r="CX40" s="677">
        <v>17.01389</v>
      </c>
      <c r="CY40" s="677">
        <v>38.425930000000001</v>
      </c>
      <c r="CZ40" s="677">
        <v>21.296299999999999</v>
      </c>
      <c r="DA40" s="677">
        <v>16.435189999999999</v>
      </c>
      <c r="DB40" s="689">
        <v>864</v>
      </c>
      <c r="DC40" s="676">
        <v>5.5555599999999998</v>
      </c>
      <c r="DD40" s="677">
        <v>14.58333</v>
      </c>
      <c r="DE40" s="677">
        <v>25.925930000000001</v>
      </c>
      <c r="DF40" s="677">
        <v>22.56944</v>
      </c>
      <c r="DG40" s="677">
        <v>31.365739999999999</v>
      </c>
      <c r="DH40" s="689">
        <v>864</v>
      </c>
      <c r="DI40" s="676">
        <v>26.38889</v>
      </c>
      <c r="DJ40" s="677">
        <v>35.300930000000001</v>
      </c>
      <c r="DK40" s="677">
        <v>27.08333</v>
      </c>
      <c r="DL40" s="677">
        <v>7.7546299999999997</v>
      </c>
      <c r="DM40" s="677">
        <v>3.4722200000000001</v>
      </c>
      <c r="DN40" s="689">
        <v>864</v>
      </c>
      <c r="DO40" s="676">
        <v>5.5555599999999998</v>
      </c>
      <c r="DP40" s="677">
        <v>7.7546299999999997</v>
      </c>
      <c r="DQ40" s="677">
        <v>13.88889</v>
      </c>
      <c r="DR40" s="677">
        <v>10.41667</v>
      </c>
      <c r="DS40" s="677">
        <v>62.384259999999998</v>
      </c>
      <c r="DT40" s="689">
        <v>864</v>
      </c>
      <c r="DU40" s="676">
        <v>10.53241</v>
      </c>
      <c r="DV40" s="677">
        <v>20.370370000000001</v>
      </c>
      <c r="DW40" s="677">
        <v>31.94444</v>
      </c>
      <c r="DX40" s="677">
        <v>16.66667</v>
      </c>
      <c r="DY40" s="677">
        <v>20.48611</v>
      </c>
      <c r="DZ40" s="689">
        <v>864</v>
      </c>
      <c r="EA40" s="676">
        <v>35.300930000000001</v>
      </c>
      <c r="EB40" s="677">
        <v>13.88889</v>
      </c>
      <c r="EC40" s="677">
        <v>12.731479999999999</v>
      </c>
      <c r="ED40" s="677">
        <v>11.80556</v>
      </c>
      <c r="EE40" s="677">
        <v>26.273150000000001</v>
      </c>
      <c r="EF40" s="689">
        <v>864</v>
      </c>
      <c r="EG40" s="676">
        <v>10.53241</v>
      </c>
      <c r="EH40" s="677">
        <v>19.212959999999999</v>
      </c>
      <c r="EI40" s="677">
        <v>35.416670000000003</v>
      </c>
      <c r="EJ40" s="677">
        <v>13.773149999999999</v>
      </c>
      <c r="EK40" s="677">
        <v>21.064810000000001</v>
      </c>
      <c r="EL40" s="689">
        <v>864</v>
      </c>
      <c r="EM40" s="676">
        <v>88.541669999999996</v>
      </c>
      <c r="EN40" s="677">
        <v>11.45833</v>
      </c>
      <c r="EO40" s="689">
        <v>864</v>
      </c>
      <c r="EP40" s="676">
        <v>72.916669999999996</v>
      </c>
      <c r="EQ40" s="677">
        <v>27.08333</v>
      </c>
      <c r="ER40" s="689">
        <v>864</v>
      </c>
      <c r="ES40" s="676">
        <v>13.54167</v>
      </c>
      <c r="ET40" s="677">
        <v>15.856479999999999</v>
      </c>
      <c r="EU40" s="677">
        <v>7.7546299999999997</v>
      </c>
      <c r="EV40" s="677">
        <v>52.893520000000002</v>
      </c>
      <c r="EW40" s="677">
        <v>9.9536999999999995</v>
      </c>
      <c r="EX40" s="689">
        <v>864</v>
      </c>
      <c r="EY40" s="676">
        <v>14.93056</v>
      </c>
      <c r="EZ40" s="677">
        <v>9.9536999999999995</v>
      </c>
      <c r="FA40" s="677">
        <v>49.65278</v>
      </c>
      <c r="FB40" s="677">
        <v>11.11111</v>
      </c>
      <c r="FC40" s="677">
        <v>14.351850000000001</v>
      </c>
      <c r="FD40" s="689">
        <v>864</v>
      </c>
      <c r="FE40" s="676">
        <v>25.115739999999999</v>
      </c>
      <c r="FF40" s="677">
        <v>74.884259999999998</v>
      </c>
      <c r="FG40" s="689">
        <v>864</v>
      </c>
      <c r="FH40" s="676">
        <v>58.449069999999999</v>
      </c>
      <c r="FI40" s="677">
        <v>20.949069999999999</v>
      </c>
      <c r="FJ40" s="677">
        <v>13.65741</v>
      </c>
      <c r="FK40" s="677">
        <v>58.449069999999999</v>
      </c>
      <c r="FL40" s="677">
        <v>44.09722</v>
      </c>
      <c r="FM40" s="677">
        <v>33.217590000000001</v>
      </c>
      <c r="FN40" s="677">
        <v>6.1342600000000003</v>
      </c>
      <c r="FO40" s="677">
        <v>12.384259999999999</v>
      </c>
      <c r="FP40" s="677">
        <v>2.0833300000000001</v>
      </c>
      <c r="FQ40" s="677">
        <v>11.45833</v>
      </c>
      <c r="FR40" s="689">
        <v>864</v>
      </c>
      <c r="FS40" s="676">
        <v>51.683169999999997</v>
      </c>
      <c r="FT40" s="677">
        <v>48.316830000000003</v>
      </c>
      <c r="FU40" s="689">
        <v>505</v>
      </c>
      <c r="FV40" s="676">
        <v>58.011049999999997</v>
      </c>
      <c r="FW40" s="677">
        <v>41.988950000000003</v>
      </c>
      <c r="FX40" s="689">
        <v>181</v>
      </c>
      <c r="FY40" s="676">
        <v>53.389830000000003</v>
      </c>
      <c r="FZ40" s="677">
        <v>46.610169999999997</v>
      </c>
      <c r="GA40" s="698">
        <v>118</v>
      </c>
      <c r="GB40" s="676">
        <v>41.386139999999997</v>
      </c>
      <c r="GC40" s="677">
        <v>58.613860000000003</v>
      </c>
      <c r="GD40" s="698">
        <v>505</v>
      </c>
      <c r="GE40" s="676">
        <v>36.482939999999999</v>
      </c>
      <c r="GF40" s="677">
        <v>63.517060000000001</v>
      </c>
      <c r="GG40" s="698">
        <v>381</v>
      </c>
      <c r="GH40" s="676">
        <v>74.216030000000003</v>
      </c>
      <c r="GI40" s="677">
        <v>25.78397</v>
      </c>
      <c r="GJ40" s="698">
        <v>287</v>
      </c>
      <c r="GK40" s="676">
        <v>47.169809999999998</v>
      </c>
      <c r="GL40" s="677">
        <v>52.830190000000002</v>
      </c>
      <c r="GM40" s="698">
        <v>53</v>
      </c>
      <c r="GN40" s="676">
        <v>39.252339999999997</v>
      </c>
      <c r="GO40" s="677">
        <v>60.747660000000003</v>
      </c>
      <c r="GP40" s="698">
        <v>107</v>
      </c>
      <c r="GQ40" s="676">
        <v>77.777780000000007</v>
      </c>
      <c r="GR40" s="677">
        <v>22.22222</v>
      </c>
      <c r="GS40" s="698">
        <v>18</v>
      </c>
      <c r="GT40" s="676">
        <v>39.009900000000002</v>
      </c>
      <c r="GU40" s="677">
        <v>60.990099999999998</v>
      </c>
      <c r="GV40" s="698">
        <v>505</v>
      </c>
      <c r="GW40" s="676">
        <v>53.038670000000003</v>
      </c>
      <c r="GX40" s="677">
        <v>46.961329999999997</v>
      </c>
      <c r="GY40" s="698">
        <v>181</v>
      </c>
      <c r="GZ40" s="676">
        <v>39.830509999999997</v>
      </c>
      <c r="HA40" s="677">
        <v>60.169490000000003</v>
      </c>
      <c r="HB40" s="698">
        <v>118</v>
      </c>
      <c r="HC40" s="676">
        <v>30.693069999999999</v>
      </c>
      <c r="HD40" s="677">
        <v>69.306929999999994</v>
      </c>
      <c r="HE40" s="698">
        <v>505</v>
      </c>
      <c r="HF40" s="676">
        <v>28.08399</v>
      </c>
      <c r="HG40" s="677">
        <v>71.91601</v>
      </c>
      <c r="HH40" s="698">
        <v>381</v>
      </c>
      <c r="HI40" s="676">
        <v>47.735190000000003</v>
      </c>
      <c r="HJ40" s="677">
        <v>52.264809999999997</v>
      </c>
      <c r="HK40" s="698">
        <v>287</v>
      </c>
      <c r="HL40" s="676">
        <v>20.754719999999999</v>
      </c>
      <c r="HM40" s="677">
        <v>79.245279999999994</v>
      </c>
      <c r="HN40" s="698">
        <v>53</v>
      </c>
      <c r="HO40" s="676">
        <v>22.42991</v>
      </c>
      <c r="HP40" s="677">
        <v>77.570089999999993</v>
      </c>
      <c r="HQ40" s="698">
        <v>107</v>
      </c>
      <c r="HR40" s="676">
        <v>61.111109999999996</v>
      </c>
      <c r="HS40" s="677">
        <v>38.888890000000004</v>
      </c>
      <c r="HT40" s="698">
        <v>18</v>
      </c>
      <c r="HU40" s="676">
        <v>28.11881</v>
      </c>
      <c r="HV40" s="677">
        <v>71.881190000000004</v>
      </c>
      <c r="HW40" s="698">
        <v>505</v>
      </c>
      <c r="HX40" s="676">
        <v>35.359119999999997</v>
      </c>
      <c r="HY40" s="677">
        <v>64.640879999999996</v>
      </c>
      <c r="HZ40" s="698">
        <v>181</v>
      </c>
      <c r="IA40" s="676">
        <v>12.71186</v>
      </c>
      <c r="IB40" s="677">
        <v>87.288139999999999</v>
      </c>
      <c r="IC40" s="698">
        <v>118</v>
      </c>
      <c r="ID40" s="676">
        <v>34.05941</v>
      </c>
      <c r="IE40" s="677">
        <v>65.94059</v>
      </c>
      <c r="IF40" s="698">
        <v>505</v>
      </c>
      <c r="IG40" s="676">
        <v>31.75853</v>
      </c>
      <c r="IH40" s="677">
        <v>68.241470000000007</v>
      </c>
      <c r="II40" s="698">
        <v>381</v>
      </c>
      <c r="IJ40" s="676">
        <v>42.16028</v>
      </c>
      <c r="IK40" s="677">
        <v>57.83972</v>
      </c>
      <c r="IL40" s="698">
        <v>287</v>
      </c>
      <c r="IM40" s="676">
        <v>13.207549999999999</v>
      </c>
      <c r="IN40" s="677">
        <v>86.792450000000002</v>
      </c>
      <c r="IO40" s="698">
        <v>53</v>
      </c>
      <c r="IP40" s="676">
        <v>23.36449</v>
      </c>
      <c r="IQ40" s="677">
        <v>76.635509999999996</v>
      </c>
      <c r="IR40" s="698">
        <v>107</v>
      </c>
      <c r="IS40" s="676">
        <v>16.66667</v>
      </c>
      <c r="IT40" s="677">
        <v>83.333330000000004</v>
      </c>
      <c r="IU40" s="698">
        <v>18</v>
      </c>
      <c r="IV40" s="676">
        <v>57.060189999999999</v>
      </c>
      <c r="IW40" s="677">
        <v>28.356480000000001</v>
      </c>
      <c r="IX40" s="677">
        <v>14.58333</v>
      </c>
      <c r="IY40" s="698">
        <v>864</v>
      </c>
      <c r="IZ40" s="676">
        <v>7.63889</v>
      </c>
      <c r="JA40" s="677">
        <v>4.9768499999999998</v>
      </c>
      <c r="JB40" s="677">
        <v>12.731479999999999</v>
      </c>
      <c r="JC40" s="677">
        <v>52.77778</v>
      </c>
      <c r="JD40" s="677">
        <v>21.875</v>
      </c>
      <c r="JE40" s="698">
        <v>864</v>
      </c>
      <c r="JF40" s="676">
        <v>27.199069999999999</v>
      </c>
      <c r="JG40" s="677">
        <v>45.601849999999999</v>
      </c>
      <c r="JH40" s="677">
        <v>6.5972200000000001</v>
      </c>
      <c r="JI40" s="677">
        <v>20.601849999999999</v>
      </c>
      <c r="JJ40" s="698">
        <v>864</v>
      </c>
      <c r="JK40" s="676">
        <v>8.6805599999999998</v>
      </c>
      <c r="JL40" s="677">
        <v>4.6296299999999997</v>
      </c>
      <c r="JM40" s="677">
        <v>68.518519999999995</v>
      </c>
      <c r="JN40" s="677">
        <v>5.2083300000000001</v>
      </c>
      <c r="JO40" s="677">
        <v>12.962960000000001</v>
      </c>
      <c r="JP40" s="698">
        <v>864</v>
      </c>
      <c r="JQ40" s="676">
        <v>8.6805599999999998</v>
      </c>
      <c r="JR40" s="677">
        <v>4.9768499999999998</v>
      </c>
      <c r="JS40" s="677">
        <v>74.074070000000006</v>
      </c>
      <c r="JT40" s="677">
        <v>3.8194400000000002</v>
      </c>
      <c r="JU40" s="677">
        <v>8.4490700000000007</v>
      </c>
      <c r="JV40" s="698">
        <v>864</v>
      </c>
      <c r="JW40" s="676">
        <v>1.6203700000000001</v>
      </c>
      <c r="JX40" s="677">
        <v>5.2083300000000001</v>
      </c>
      <c r="JY40" s="677">
        <v>81.828699999999998</v>
      </c>
      <c r="JZ40" s="677">
        <v>1.5046299999999999</v>
      </c>
      <c r="KA40" s="677">
        <v>9.8379600000000007</v>
      </c>
      <c r="KB40" s="698">
        <v>864</v>
      </c>
      <c r="KC40" s="676">
        <v>2.1990699999999999</v>
      </c>
      <c r="KD40" s="677">
        <v>10.648149999999999</v>
      </c>
      <c r="KE40" s="677">
        <v>44.09722</v>
      </c>
      <c r="KF40" s="677">
        <v>25.34722</v>
      </c>
      <c r="KG40" s="677">
        <v>14.351850000000001</v>
      </c>
      <c r="KH40" s="677">
        <v>3.3564799999999999</v>
      </c>
      <c r="KI40" s="698">
        <v>864</v>
      </c>
      <c r="KJ40" s="676">
        <v>66.203699999999998</v>
      </c>
      <c r="KK40" s="677">
        <v>10.06944</v>
      </c>
      <c r="KL40" s="677">
        <v>23.726849999999999</v>
      </c>
      <c r="KM40" s="698">
        <v>864</v>
      </c>
      <c r="KN40" s="676">
        <v>42.476849999999999</v>
      </c>
      <c r="KO40" s="677">
        <v>20.83333</v>
      </c>
      <c r="KP40" s="677">
        <v>11.574070000000001</v>
      </c>
      <c r="KQ40" s="677">
        <v>9.4907400000000006</v>
      </c>
      <c r="KR40" s="677">
        <v>15.625</v>
      </c>
      <c r="KS40" s="698">
        <v>864</v>
      </c>
      <c r="KT40" s="676">
        <v>3.4722200000000001</v>
      </c>
      <c r="KU40" s="677">
        <v>8.9120399999999993</v>
      </c>
      <c r="KV40" s="677">
        <v>54.513890000000004</v>
      </c>
      <c r="KW40" s="677">
        <v>33.101849999999999</v>
      </c>
      <c r="KX40" s="698">
        <v>864</v>
      </c>
      <c r="KY40" s="676">
        <v>63.19444</v>
      </c>
      <c r="KZ40" s="677">
        <v>8.3333300000000001</v>
      </c>
      <c r="LA40" s="677">
        <v>28.47222</v>
      </c>
      <c r="LB40" s="689">
        <v>864</v>
      </c>
      <c r="LC40" s="676">
        <v>69.675929999999994</v>
      </c>
      <c r="LD40" s="677">
        <v>6.5972200000000001</v>
      </c>
      <c r="LE40" s="677">
        <v>23.726849999999999</v>
      </c>
      <c r="LF40" s="689">
        <v>864</v>
      </c>
      <c r="LG40" s="676">
        <v>76.851849999999999</v>
      </c>
      <c r="LH40" s="677">
        <v>4.3981500000000002</v>
      </c>
      <c r="LI40" s="677">
        <v>18.75</v>
      </c>
      <c r="LJ40" s="689">
        <v>864</v>
      </c>
      <c r="LK40" s="676">
        <v>7.98611</v>
      </c>
      <c r="LL40" s="677">
        <v>51.041670000000003</v>
      </c>
      <c r="LM40" s="677">
        <v>40.97222</v>
      </c>
      <c r="LN40" s="689">
        <v>864</v>
      </c>
      <c r="LO40" s="676">
        <v>19.560189999999999</v>
      </c>
      <c r="LP40" s="677">
        <v>22.337959999999999</v>
      </c>
      <c r="LQ40" s="677">
        <v>7.7546299999999997</v>
      </c>
      <c r="LR40" s="677">
        <v>10.18519</v>
      </c>
      <c r="LS40" s="677">
        <v>40.162039999999998</v>
      </c>
      <c r="LT40" s="689">
        <v>864</v>
      </c>
      <c r="LU40" s="676">
        <v>6.25</v>
      </c>
      <c r="LV40" s="677">
        <v>7.63889</v>
      </c>
      <c r="LW40" s="677">
        <v>43.75</v>
      </c>
      <c r="LX40" s="677">
        <v>2.5463</v>
      </c>
      <c r="LY40" s="677">
        <v>39.814810000000001</v>
      </c>
      <c r="LZ40" s="689">
        <v>864</v>
      </c>
      <c r="MA40" s="676">
        <v>39.236109999999996</v>
      </c>
      <c r="MB40" s="677">
        <v>30.55556</v>
      </c>
      <c r="MC40" s="677">
        <v>30.20833</v>
      </c>
      <c r="MD40" s="689">
        <v>864</v>
      </c>
      <c r="ME40" s="676">
        <v>8.3333300000000001</v>
      </c>
      <c r="MF40" s="677">
        <v>49.189810000000001</v>
      </c>
      <c r="MG40" s="677">
        <v>4.0509300000000001</v>
      </c>
      <c r="MH40" s="677">
        <v>5.9027799999999999</v>
      </c>
      <c r="MI40" s="677">
        <v>32.523150000000001</v>
      </c>
      <c r="MJ40" s="689">
        <v>864</v>
      </c>
      <c r="MK40" s="676">
        <v>11.34259</v>
      </c>
      <c r="ML40" s="677">
        <v>52.893520000000002</v>
      </c>
      <c r="MM40" s="677">
        <v>14.699070000000001</v>
      </c>
      <c r="MN40" s="677">
        <v>21.064810000000001</v>
      </c>
      <c r="MO40" s="689">
        <v>864</v>
      </c>
      <c r="MP40" s="676">
        <v>59.953699999999998</v>
      </c>
      <c r="MQ40" s="677">
        <v>37.615740000000002</v>
      </c>
      <c r="MR40" s="677">
        <v>43.75</v>
      </c>
      <c r="MS40" s="677">
        <v>40.046300000000002</v>
      </c>
      <c r="MT40" s="677">
        <v>46.296300000000002</v>
      </c>
      <c r="MU40" s="677">
        <v>23.61111</v>
      </c>
      <c r="MV40" s="689">
        <v>864</v>
      </c>
      <c r="MW40" s="676">
        <v>6.3657399999999997</v>
      </c>
      <c r="MX40" s="677">
        <v>62.962960000000002</v>
      </c>
      <c r="MY40" s="677">
        <v>3.4722200000000001</v>
      </c>
      <c r="MZ40" s="677">
        <v>8.3333300000000001</v>
      </c>
      <c r="NA40" s="677">
        <v>18.865739999999999</v>
      </c>
      <c r="NB40" s="689">
        <v>864</v>
      </c>
      <c r="NC40" s="676">
        <v>12.731479999999999</v>
      </c>
      <c r="ND40" s="677">
        <v>8.6805599999999998</v>
      </c>
      <c r="NE40" s="677">
        <v>78.587959999999995</v>
      </c>
      <c r="NF40" s="689">
        <v>864</v>
      </c>
      <c r="NG40" s="676">
        <v>4.51389</v>
      </c>
      <c r="NH40" s="677">
        <v>4.7453700000000003</v>
      </c>
      <c r="NI40" s="677">
        <v>4.6296299999999997</v>
      </c>
      <c r="NJ40" s="677">
        <v>48.958329999999997</v>
      </c>
      <c r="NK40" s="677">
        <v>37.15278</v>
      </c>
      <c r="NL40" s="689">
        <v>864</v>
      </c>
      <c r="NM40" s="676">
        <v>4.51389</v>
      </c>
      <c r="NN40" s="677">
        <v>43.865740000000002</v>
      </c>
      <c r="NO40" s="677">
        <v>14.699070000000001</v>
      </c>
      <c r="NP40" s="677">
        <v>1.6203700000000001</v>
      </c>
      <c r="NQ40" s="677">
        <v>35.300930000000001</v>
      </c>
      <c r="NR40" s="689">
        <v>864</v>
      </c>
      <c r="NS40" s="676">
        <v>18.865739999999999</v>
      </c>
      <c r="NT40" s="677">
        <v>8.4490700000000007</v>
      </c>
      <c r="NU40" s="677">
        <v>72.685190000000006</v>
      </c>
      <c r="NV40" s="689">
        <v>864</v>
      </c>
      <c r="NW40" s="676">
        <v>9.0277799999999999</v>
      </c>
      <c r="NX40" s="677">
        <v>39.467590000000001</v>
      </c>
      <c r="NY40" s="677">
        <v>12.037039999999999</v>
      </c>
      <c r="NZ40" s="677">
        <v>3.93519</v>
      </c>
      <c r="OA40" s="677">
        <v>35.532409999999999</v>
      </c>
      <c r="OB40" s="689">
        <v>864</v>
      </c>
      <c r="OC40" s="676">
        <v>6.25</v>
      </c>
      <c r="OD40" s="677">
        <v>20.13889</v>
      </c>
      <c r="OE40" s="677">
        <v>6.3657399999999997</v>
      </c>
      <c r="OF40" s="677">
        <v>3.0092599999999998</v>
      </c>
      <c r="OG40" s="677">
        <v>64.236109999999996</v>
      </c>
      <c r="OH40" s="689">
        <v>864</v>
      </c>
      <c r="OI40" s="676">
        <v>3.93519</v>
      </c>
      <c r="OJ40" s="677">
        <v>17.01389</v>
      </c>
      <c r="OK40" s="677">
        <v>7.2916699999999999</v>
      </c>
      <c r="OL40" s="677">
        <v>1.96759</v>
      </c>
      <c r="OM40" s="677">
        <v>69.791669999999996</v>
      </c>
      <c r="ON40" s="689">
        <v>864</v>
      </c>
      <c r="OO40" s="676">
        <v>2.5463</v>
      </c>
      <c r="OP40" s="677">
        <v>9.7222200000000001</v>
      </c>
      <c r="OQ40" s="677">
        <v>4.7453700000000003</v>
      </c>
      <c r="OR40" s="677">
        <v>1.73611</v>
      </c>
      <c r="OS40" s="677">
        <v>81.25</v>
      </c>
      <c r="OT40" s="689">
        <v>864</v>
      </c>
      <c r="OU40" s="676">
        <v>22.91667</v>
      </c>
      <c r="OV40" s="677">
        <v>16.31944</v>
      </c>
      <c r="OW40" s="677">
        <v>6.9444400000000002</v>
      </c>
      <c r="OX40" s="677">
        <v>5.2083300000000001</v>
      </c>
      <c r="OY40" s="677">
        <v>13.773149999999999</v>
      </c>
      <c r="OZ40" s="677">
        <v>27.43056</v>
      </c>
      <c r="PA40" s="677">
        <v>15.393520000000001</v>
      </c>
      <c r="PB40" s="677">
        <v>0.92593000000000003</v>
      </c>
      <c r="PC40" s="677">
        <v>1.5046299999999999</v>
      </c>
      <c r="PD40" s="677">
        <v>5.5555599999999998</v>
      </c>
      <c r="PE40" s="677">
        <v>35.763890000000004</v>
      </c>
      <c r="PF40" s="689">
        <v>864</v>
      </c>
      <c r="PG40" s="676">
        <v>3.7037</v>
      </c>
      <c r="PH40" s="677">
        <v>4.1666699999999999</v>
      </c>
      <c r="PI40" s="677">
        <v>4.86111</v>
      </c>
      <c r="PJ40" s="677">
        <v>59.375</v>
      </c>
      <c r="PK40" s="677">
        <v>27.893519999999999</v>
      </c>
      <c r="PL40" s="689">
        <v>864</v>
      </c>
      <c r="PM40" s="676">
        <v>1.73611</v>
      </c>
      <c r="PN40" s="677">
        <v>4.0509300000000001</v>
      </c>
      <c r="PO40" s="677">
        <v>3.0092599999999998</v>
      </c>
      <c r="PP40" s="677">
        <v>66.203699999999998</v>
      </c>
      <c r="PQ40" s="677">
        <v>25</v>
      </c>
      <c r="PR40" s="689">
        <v>864</v>
      </c>
      <c r="PS40" s="676">
        <v>16.898150000000001</v>
      </c>
      <c r="PT40" s="677">
        <v>4.9768499999999998</v>
      </c>
      <c r="PU40" s="677">
        <v>71.527780000000007</v>
      </c>
      <c r="PV40" s="677">
        <v>6.5972200000000001</v>
      </c>
      <c r="PW40" s="689">
        <v>864</v>
      </c>
      <c r="PX40" s="676">
        <v>1.5046299999999999</v>
      </c>
      <c r="PY40" s="677">
        <v>7.0601900000000004</v>
      </c>
      <c r="PZ40" s="677">
        <v>76.273150000000001</v>
      </c>
      <c r="QA40" s="677">
        <v>15.162039999999999</v>
      </c>
      <c r="QB40" s="689">
        <v>864</v>
      </c>
      <c r="QC40" s="676">
        <v>18.634260000000001</v>
      </c>
      <c r="QD40" s="677">
        <v>65.740740000000002</v>
      </c>
      <c r="QE40" s="677">
        <v>15.625</v>
      </c>
      <c r="QF40" s="689">
        <v>864</v>
      </c>
      <c r="QG40" s="676">
        <v>72.453699999999998</v>
      </c>
      <c r="QH40" s="677">
        <v>10.648149999999999</v>
      </c>
      <c r="QI40" s="677">
        <v>16.898150000000001</v>
      </c>
      <c r="QJ40" s="695">
        <v>864</v>
      </c>
    </row>
    <row r="41" spans="1:452" ht="22.15" customHeight="1" x14ac:dyDescent="0.15">
      <c r="A41" s="1725"/>
      <c r="B41" s="696" t="s">
        <v>217</v>
      </c>
      <c r="C41" s="32">
        <f t="shared" si="0"/>
        <v>23</v>
      </c>
      <c r="D41" s="687">
        <v>50.649349999999998</v>
      </c>
      <c r="E41" s="688">
        <v>49.350650000000002</v>
      </c>
      <c r="F41" s="689">
        <v>1771</v>
      </c>
      <c r="G41" s="677">
        <v>2.7103299999999999</v>
      </c>
      <c r="H41" s="677">
        <v>13.495200000000001</v>
      </c>
      <c r="I41" s="677">
        <v>15.30209</v>
      </c>
      <c r="J41" s="677">
        <v>19.93224</v>
      </c>
      <c r="K41" s="677">
        <v>17.673629999999999</v>
      </c>
      <c r="L41" s="677">
        <v>14.68097</v>
      </c>
      <c r="M41" s="677">
        <v>16.20553</v>
      </c>
      <c r="N41" s="689">
        <v>1771</v>
      </c>
      <c r="O41" s="676">
        <v>2.9361899999999999</v>
      </c>
      <c r="P41" s="677">
        <v>33.992089999999997</v>
      </c>
      <c r="Q41" s="677">
        <v>7.4534200000000004</v>
      </c>
      <c r="R41" s="677">
        <v>12.81762</v>
      </c>
      <c r="S41" s="677">
        <v>38.961039999999997</v>
      </c>
      <c r="T41" s="677">
        <v>3.8396400000000002</v>
      </c>
      <c r="U41" s="677">
        <v>0</v>
      </c>
      <c r="V41" s="689">
        <v>1771</v>
      </c>
      <c r="W41" s="676">
        <v>35.79898</v>
      </c>
      <c r="X41" s="677">
        <v>2.0327500000000001</v>
      </c>
      <c r="Y41" s="677">
        <v>0.95991000000000004</v>
      </c>
      <c r="Z41" s="677">
        <v>4.57369</v>
      </c>
      <c r="AA41" s="677">
        <v>17.108979999999999</v>
      </c>
      <c r="AB41" s="677">
        <v>18.407679999999999</v>
      </c>
      <c r="AC41" s="677">
        <v>4.9689399999999999</v>
      </c>
      <c r="AD41" s="677">
        <v>14.56804</v>
      </c>
      <c r="AE41" s="677">
        <v>1.5810299999999999</v>
      </c>
      <c r="AF41" s="689">
        <v>1771</v>
      </c>
      <c r="AG41" s="676">
        <v>7.2275600000000004</v>
      </c>
      <c r="AH41" s="677">
        <v>92.772440000000003</v>
      </c>
      <c r="AI41" s="689">
        <v>1771</v>
      </c>
      <c r="AJ41" s="676">
        <v>34.330889999999997</v>
      </c>
      <c r="AK41" s="677">
        <v>18.972329999999999</v>
      </c>
      <c r="AL41" s="677">
        <v>7.9051400000000003</v>
      </c>
      <c r="AM41" s="677">
        <v>18.012419999999999</v>
      </c>
      <c r="AN41" s="677">
        <v>20.66629</v>
      </c>
      <c r="AO41" s="677">
        <v>0.11293</v>
      </c>
      <c r="AP41" s="689">
        <v>1771</v>
      </c>
      <c r="AQ41" s="693">
        <v>29.474869999999999</v>
      </c>
      <c r="AR41" s="693">
        <v>41.33258</v>
      </c>
      <c r="AS41" s="693">
        <v>29.192550000000001</v>
      </c>
      <c r="AT41" s="1304">
        <v>1771</v>
      </c>
      <c r="AU41" s="676">
        <v>20.609819999999999</v>
      </c>
      <c r="AV41" s="677">
        <v>73.96951</v>
      </c>
      <c r="AW41" s="677">
        <v>5.4206700000000003</v>
      </c>
      <c r="AX41" s="689">
        <v>1771</v>
      </c>
      <c r="AY41" s="676">
        <v>5.1948100000000004</v>
      </c>
      <c r="AZ41" s="677">
        <v>89.779790000000006</v>
      </c>
      <c r="BA41" s="677">
        <v>5.0254099999999999</v>
      </c>
      <c r="BB41" s="689">
        <v>1771</v>
      </c>
      <c r="BC41" s="676">
        <v>10.50254</v>
      </c>
      <c r="BD41" s="677">
        <v>85.036699999999996</v>
      </c>
      <c r="BE41" s="677">
        <v>4.4607599999999996</v>
      </c>
      <c r="BF41" s="689">
        <v>1771</v>
      </c>
      <c r="BG41" s="676">
        <v>3.3314499999999998</v>
      </c>
      <c r="BH41" s="677">
        <v>14.9633</v>
      </c>
      <c r="BI41" s="677">
        <v>24.844719999999999</v>
      </c>
      <c r="BJ41" s="677">
        <v>19.424050000000001</v>
      </c>
      <c r="BK41" s="677">
        <v>11.74478</v>
      </c>
      <c r="BL41" s="677">
        <v>6.4935099999999997</v>
      </c>
      <c r="BM41" s="677">
        <v>1.97628</v>
      </c>
      <c r="BN41" s="677">
        <v>17.221910000000001</v>
      </c>
      <c r="BO41" s="689">
        <v>1771</v>
      </c>
      <c r="BP41" s="676">
        <v>9.7684899999999999</v>
      </c>
      <c r="BQ41" s="677">
        <v>14.793900000000001</v>
      </c>
      <c r="BR41" s="677">
        <v>8.1874599999999997</v>
      </c>
      <c r="BS41" s="677">
        <v>5.0818700000000003</v>
      </c>
      <c r="BT41" s="677">
        <v>5.8723900000000002</v>
      </c>
      <c r="BU41" s="677">
        <v>7.8486700000000003</v>
      </c>
      <c r="BV41" s="677">
        <v>14.059850000000001</v>
      </c>
      <c r="BW41" s="677">
        <v>34.387349999999998</v>
      </c>
      <c r="BX41" s="689">
        <v>1771</v>
      </c>
      <c r="BY41" s="676">
        <v>34.83907</v>
      </c>
      <c r="BZ41" s="677">
        <v>36.194240000000001</v>
      </c>
      <c r="CA41" s="677">
        <v>20.66629</v>
      </c>
      <c r="CB41" s="677">
        <v>5.5335999999999999</v>
      </c>
      <c r="CC41" s="677">
        <v>2.7667999999999999</v>
      </c>
      <c r="CD41" s="689">
        <v>1771</v>
      </c>
      <c r="CE41" s="676">
        <v>67.193680000000001</v>
      </c>
      <c r="CF41" s="677">
        <v>17.391300000000001</v>
      </c>
      <c r="CG41" s="677">
        <v>11.180120000000001</v>
      </c>
      <c r="CH41" s="677">
        <v>2.8797299999999999</v>
      </c>
      <c r="CI41" s="677">
        <v>1.35517</v>
      </c>
      <c r="CJ41" s="689">
        <v>1771</v>
      </c>
      <c r="CK41" s="676">
        <v>5.4206700000000003</v>
      </c>
      <c r="CL41" s="677">
        <v>13.608129999999999</v>
      </c>
      <c r="CM41" s="677">
        <v>43.760590000000001</v>
      </c>
      <c r="CN41" s="677">
        <v>20.440429999999999</v>
      </c>
      <c r="CO41" s="677">
        <v>16.770189999999999</v>
      </c>
      <c r="CP41" s="689">
        <v>1771</v>
      </c>
      <c r="CQ41" s="676">
        <v>19.593450000000001</v>
      </c>
      <c r="CR41" s="677">
        <v>31.281759999999998</v>
      </c>
      <c r="CS41" s="677">
        <v>32.975720000000003</v>
      </c>
      <c r="CT41" s="677">
        <v>9.9378899999999994</v>
      </c>
      <c r="CU41" s="677">
        <v>6.2111799999999997</v>
      </c>
      <c r="CV41" s="689">
        <v>1771</v>
      </c>
      <c r="CW41" s="676">
        <v>7.34049</v>
      </c>
      <c r="CX41" s="677">
        <v>16.939579999999999</v>
      </c>
      <c r="CY41" s="677">
        <v>41.33258</v>
      </c>
      <c r="CZ41" s="677">
        <v>21.06155</v>
      </c>
      <c r="DA41" s="677">
        <v>13.325799999999999</v>
      </c>
      <c r="DB41" s="689">
        <v>1771</v>
      </c>
      <c r="DC41" s="676">
        <v>5.3077399999999999</v>
      </c>
      <c r="DD41" s="677">
        <v>12.98701</v>
      </c>
      <c r="DE41" s="677">
        <v>27.272729999999999</v>
      </c>
      <c r="DF41" s="677">
        <v>24.562390000000001</v>
      </c>
      <c r="DG41" s="677">
        <v>29.87013</v>
      </c>
      <c r="DH41" s="689">
        <v>1771</v>
      </c>
      <c r="DI41" s="676">
        <v>22.811969999999999</v>
      </c>
      <c r="DJ41" s="677">
        <v>36.307169999999999</v>
      </c>
      <c r="DK41" s="677">
        <v>29.926600000000001</v>
      </c>
      <c r="DL41" s="677">
        <v>7.05816</v>
      </c>
      <c r="DM41" s="677">
        <v>3.8961000000000001</v>
      </c>
      <c r="DN41" s="689">
        <v>1771</v>
      </c>
      <c r="DO41" s="676">
        <v>3.8961000000000001</v>
      </c>
      <c r="DP41" s="677">
        <v>6.4935099999999997</v>
      </c>
      <c r="DQ41" s="677">
        <v>14.11632</v>
      </c>
      <c r="DR41" s="677">
        <v>11.010730000000001</v>
      </c>
      <c r="DS41" s="677">
        <v>64.483339999999998</v>
      </c>
      <c r="DT41" s="689">
        <v>1771</v>
      </c>
      <c r="DU41" s="676">
        <v>10.22021</v>
      </c>
      <c r="DV41" s="677">
        <v>21.287410000000001</v>
      </c>
      <c r="DW41" s="677">
        <v>33.20158</v>
      </c>
      <c r="DX41" s="677">
        <v>16.60079</v>
      </c>
      <c r="DY41" s="677">
        <v>18.690010000000001</v>
      </c>
      <c r="DZ41" s="689">
        <v>1771</v>
      </c>
      <c r="EA41" s="676">
        <v>30.717110000000002</v>
      </c>
      <c r="EB41" s="677">
        <v>14.172779999999999</v>
      </c>
      <c r="EC41" s="677">
        <v>16.713719999999999</v>
      </c>
      <c r="ED41" s="677">
        <v>12.47883</v>
      </c>
      <c r="EE41" s="677">
        <v>25.917560000000002</v>
      </c>
      <c r="EF41" s="689">
        <v>1771</v>
      </c>
      <c r="EG41" s="676">
        <v>11.06719</v>
      </c>
      <c r="EH41" s="677">
        <v>19.085260000000002</v>
      </c>
      <c r="EI41" s="677">
        <v>37.718800000000002</v>
      </c>
      <c r="EJ41" s="677">
        <v>14.342180000000001</v>
      </c>
      <c r="EK41" s="677">
        <v>17.786560000000001</v>
      </c>
      <c r="EL41" s="689">
        <v>1771</v>
      </c>
      <c r="EM41" s="676">
        <v>87.464709999999997</v>
      </c>
      <c r="EN41" s="677">
        <v>12.53529</v>
      </c>
      <c r="EO41" s="689">
        <v>1771</v>
      </c>
      <c r="EP41" s="676">
        <v>71.654430000000005</v>
      </c>
      <c r="EQ41" s="677">
        <v>28.345569999999999</v>
      </c>
      <c r="ER41" s="689">
        <v>1771</v>
      </c>
      <c r="ES41" s="676">
        <v>15.358549999999999</v>
      </c>
      <c r="ET41" s="677">
        <v>16.487860000000001</v>
      </c>
      <c r="EU41" s="677">
        <v>6.9452299999999996</v>
      </c>
      <c r="EV41" s="677">
        <v>49.124789999999997</v>
      </c>
      <c r="EW41" s="677">
        <v>12.08357</v>
      </c>
      <c r="EX41" s="689">
        <v>1771</v>
      </c>
      <c r="EY41" s="676">
        <v>15.640879999999999</v>
      </c>
      <c r="EZ41" s="677">
        <v>9.2038399999999996</v>
      </c>
      <c r="FA41" s="677">
        <v>48.277810000000002</v>
      </c>
      <c r="FB41" s="677">
        <v>10.78487</v>
      </c>
      <c r="FC41" s="677">
        <v>16.092600000000001</v>
      </c>
      <c r="FD41" s="689">
        <v>1771</v>
      </c>
      <c r="FE41" s="676">
        <v>27.272729999999999</v>
      </c>
      <c r="FF41" s="677">
        <v>72.727270000000004</v>
      </c>
      <c r="FG41" s="689">
        <v>1771</v>
      </c>
      <c r="FH41" s="676">
        <v>61.26482</v>
      </c>
      <c r="FI41" s="677">
        <v>24.223600000000001</v>
      </c>
      <c r="FJ41" s="677">
        <v>12.53529</v>
      </c>
      <c r="FK41" s="677">
        <v>56.860529999999997</v>
      </c>
      <c r="FL41" s="677">
        <v>43.760590000000001</v>
      </c>
      <c r="FM41" s="677">
        <v>31.225300000000001</v>
      </c>
      <c r="FN41" s="677">
        <v>6.3805800000000001</v>
      </c>
      <c r="FO41" s="677">
        <v>14.9633</v>
      </c>
      <c r="FP41" s="677">
        <v>1.4116299999999999</v>
      </c>
      <c r="FQ41" s="677">
        <v>11.405989999999999</v>
      </c>
      <c r="FR41" s="689">
        <v>1771</v>
      </c>
      <c r="FS41" s="676">
        <v>50.230409999999999</v>
      </c>
      <c r="FT41" s="677">
        <v>49.769590000000001</v>
      </c>
      <c r="FU41" s="689">
        <v>1085</v>
      </c>
      <c r="FV41" s="676">
        <v>59.906759999999998</v>
      </c>
      <c r="FW41" s="677">
        <v>40.093240000000002</v>
      </c>
      <c r="FX41" s="689">
        <v>429</v>
      </c>
      <c r="FY41" s="676">
        <v>59.45946</v>
      </c>
      <c r="FZ41" s="677">
        <v>40.54054</v>
      </c>
      <c r="GA41" s="698">
        <v>222</v>
      </c>
      <c r="GB41" s="676">
        <v>35.849060000000001</v>
      </c>
      <c r="GC41" s="677">
        <v>64.150940000000006</v>
      </c>
      <c r="GD41" s="698">
        <v>1007</v>
      </c>
      <c r="GE41" s="676">
        <v>30.580649999999999</v>
      </c>
      <c r="GF41" s="677">
        <v>69.419349999999994</v>
      </c>
      <c r="GG41" s="698">
        <v>775</v>
      </c>
      <c r="GH41" s="676">
        <v>74.141050000000007</v>
      </c>
      <c r="GI41" s="677">
        <v>25.85895</v>
      </c>
      <c r="GJ41" s="698">
        <v>553</v>
      </c>
      <c r="GK41" s="676">
        <v>45.132739999999998</v>
      </c>
      <c r="GL41" s="677">
        <v>54.867260000000002</v>
      </c>
      <c r="GM41" s="698">
        <v>113</v>
      </c>
      <c r="GN41" s="676">
        <v>45.28302</v>
      </c>
      <c r="GO41" s="677">
        <v>54.71698</v>
      </c>
      <c r="GP41" s="698">
        <v>265</v>
      </c>
      <c r="GQ41" s="676">
        <v>68</v>
      </c>
      <c r="GR41" s="677">
        <v>32</v>
      </c>
      <c r="GS41" s="698">
        <v>25</v>
      </c>
      <c r="GT41" s="676">
        <v>37.235019999999999</v>
      </c>
      <c r="GU41" s="677">
        <v>62.764980000000001</v>
      </c>
      <c r="GV41" s="698">
        <v>1085</v>
      </c>
      <c r="GW41" s="676">
        <v>52.91375</v>
      </c>
      <c r="GX41" s="677">
        <v>47.08625</v>
      </c>
      <c r="GY41" s="698">
        <v>429</v>
      </c>
      <c r="GZ41" s="676">
        <v>40.990989999999996</v>
      </c>
      <c r="HA41" s="677">
        <v>59.009010000000004</v>
      </c>
      <c r="HB41" s="698">
        <v>222</v>
      </c>
      <c r="HC41" s="676">
        <v>24.72691</v>
      </c>
      <c r="HD41" s="677">
        <v>75.273089999999996</v>
      </c>
      <c r="HE41" s="698">
        <v>1007</v>
      </c>
      <c r="HF41" s="676">
        <v>21.548390000000001</v>
      </c>
      <c r="HG41" s="677">
        <v>78.451610000000002</v>
      </c>
      <c r="HH41" s="698">
        <v>775</v>
      </c>
      <c r="HI41" s="676">
        <v>44.484630000000003</v>
      </c>
      <c r="HJ41" s="677">
        <v>55.515369999999997</v>
      </c>
      <c r="HK41" s="698">
        <v>553</v>
      </c>
      <c r="HL41" s="676">
        <v>35.398229999999998</v>
      </c>
      <c r="HM41" s="677">
        <v>64.601770000000002</v>
      </c>
      <c r="HN41" s="698">
        <v>113</v>
      </c>
      <c r="HO41" s="676">
        <v>25.66038</v>
      </c>
      <c r="HP41" s="677">
        <v>74.339619999999996</v>
      </c>
      <c r="HQ41" s="698">
        <v>265</v>
      </c>
      <c r="HR41" s="676">
        <v>52</v>
      </c>
      <c r="HS41" s="677">
        <v>48</v>
      </c>
      <c r="HT41" s="698">
        <v>25</v>
      </c>
      <c r="HU41" s="676">
        <v>28.847930000000002</v>
      </c>
      <c r="HV41" s="677">
        <v>71.152069999999995</v>
      </c>
      <c r="HW41" s="698">
        <v>1085</v>
      </c>
      <c r="HX41" s="676">
        <v>36.363639999999997</v>
      </c>
      <c r="HY41" s="677">
        <v>63.636360000000003</v>
      </c>
      <c r="HZ41" s="698">
        <v>429</v>
      </c>
      <c r="IA41" s="676">
        <v>22.52252</v>
      </c>
      <c r="IB41" s="677">
        <v>77.47748</v>
      </c>
      <c r="IC41" s="698">
        <v>222</v>
      </c>
      <c r="ID41" s="676">
        <v>33.565040000000003</v>
      </c>
      <c r="IE41" s="677">
        <v>66.434960000000004</v>
      </c>
      <c r="IF41" s="698">
        <v>1007</v>
      </c>
      <c r="IG41" s="676">
        <v>30.838709999999999</v>
      </c>
      <c r="IH41" s="677">
        <v>69.161289999999994</v>
      </c>
      <c r="II41" s="698">
        <v>775</v>
      </c>
      <c r="IJ41" s="676">
        <v>36.347200000000001</v>
      </c>
      <c r="IK41" s="677">
        <v>63.652799999999999</v>
      </c>
      <c r="IL41" s="698">
        <v>553</v>
      </c>
      <c r="IM41" s="676">
        <v>20.35398</v>
      </c>
      <c r="IN41" s="677">
        <v>79.646019999999993</v>
      </c>
      <c r="IO41" s="698">
        <v>113</v>
      </c>
      <c r="IP41" s="676">
        <v>23.773579999999999</v>
      </c>
      <c r="IQ41" s="677">
        <v>76.226420000000005</v>
      </c>
      <c r="IR41" s="698">
        <v>265</v>
      </c>
      <c r="IS41" s="676">
        <v>44</v>
      </c>
      <c r="IT41" s="677">
        <v>56</v>
      </c>
      <c r="IU41" s="698">
        <v>25</v>
      </c>
      <c r="IV41" s="676">
        <v>59.06268</v>
      </c>
      <c r="IW41" s="677">
        <v>27.385660000000001</v>
      </c>
      <c r="IX41" s="677">
        <v>13.55167</v>
      </c>
      <c r="IY41" s="698">
        <v>1771</v>
      </c>
      <c r="IZ41" s="676">
        <v>10.16375</v>
      </c>
      <c r="JA41" s="677">
        <v>4.2348999999999997</v>
      </c>
      <c r="JB41" s="677">
        <v>12.98701</v>
      </c>
      <c r="JC41" s="677">
        <v>51.439860000000003</v>
      </c>
      <c r="JD41" s="677">
        <v>21.174479999999999</v>
      </c>
      <c r="JE41" s="698">
        <v>1771</v>
      </c>
      <c r="JF41" s="676">
        <v>26.425750000000001</v>
      </c>
      <c r="JG41" s="677">
        <v>45.736870000000003</v>
      </c>
      <c r="JH41" s="677">
        <v>7.05816</v>
      </c>
      <c r="JI41" s="677">
        <v>20.779219999999999</v>
      </c>
      <c r="JJ41" s="698">
        <v>1771</v>
      </c>
      <c r="JK41" s="676">
        <v>9.31677</v>
      </c>
      <c r="JL41" s="677">
        <v>5.6465300000000003</v>
      </c>
      <c r="JM41" s="677">
        <v>67.193680000000001</v>
      </c>
      <c r="JN41" s="677">
        <v>3.7267100000000002</v>
      </c>
      <c r="JO41" s="677">
        <v>14.11632</v>
      </c>
      <c r="JP41" s="698">
        <v>1771</v>
      </c>
      <c r="JQ41" s="676">
        <v>9.7684899999999999</v>
      </c>
      <c r="JR41" s="677">
        <v>4.6301500000000004</v>
      </c>
      <c r="JS41" s="677">
        <v>71.654430000000005</v>
      </c>
      <c r="JT41" s="677">
        <v>3.4443800000000002</v>
      </c>
      <c r="JU41" s="677">
        <v>10.50254</v>
      </c>
      <c r="JV41" s="698">
        <v>1771</v>
      </c>
      <c r="JW41" s="676">
        <v>2.7103299999999999</v>
      </c>
      <c r="JX41" s="677">
        <v>4.2913600000000001</v>
      </c>
      <c r="JY41" s="677">
        <v>81.253529999999998</v>
      </c>
      <c r="JZ41" s="677">
        <v>1.7504200000000001</v>
      </c>
      <c r="KA41" s="677">
        <v>9.9943500000000007</v>
      </c>
      <c r="KB41" s="698">
        <v>1771</v>
      </c>
      <c r="KC41" s="676">
        <v>1.5810299999999999</v>
      </c>
      <c r="KD41" s="677">
        <v>10.95426</v>
      </c>
      <c r="KE41" s="677">
        <v>42.292490000000001</v>
      </c>
      <c r="KF41" s="677">
        <v>28.289100000000001</v>
      </c>
      <c r="KG41" s="677">
        <v>14.172779999999999</v>
      </c>
      <c r="KH41" s="677">
        <v>2.7103299999999999</v>
      </c>
      <c r="KI41" s="698">
        <v>1771</v>
      </c>
      <c r="KJ41" s="676">
        <v>70.299270000000007</v>
      </c>
      <c r="KK41" s="677">
        <v>10.559010000000001</v>
      </c>
      <c r="KL41" s="677">
        <v>19.141729999999999</v>
      </c>
      <c r="KM41" s="698">
        <v>1771</v>
      </c>
      <c r="KN41" s="676">
        <v>44.664029999999997</v>
      </c>
      <c r="KO41" s="677">
        <v>20.948619999999998</v>
      </c>
      <c r="KP41" s="677">
        <v>11.63185</v>
      </c>
      <c r="KQ41" s="677">
        <v>8.4697899999999997</v>
      </c>
      <c r="KR41" s="677">
        <v>14.28571</v>
      </c>
      <c r="KS41" s="698">
        <v>1771</v>
      </c>
      <c r="KT41" s="676">
        <v>4.3478300000000001</v>
      </c>
      <c r="KU41" s="677">
        <v>8.7521199999999997</v>
      </c>
      <c r="KV41" s="677">
        <v>56.465269999999997</v>
      </c>
      <c r="KW41" s="677">
        <v>30.43478</v>
      </c>
      <c r="KX41" s="698">
        <v>1771</v>
      </c>
      <c r="KY41" s="676">
        <v>63.749290000000002</v>
      </c>
      <c r="KZ41" s="677">
        <v>7.5663499999999999</v>
      </c>
      <c r="LA41" s="677">
        <v>28.684360000000002</v>
      </c>
      <c r="LB41" s="689">
        <v>1771</v>
      </c>
      <c r="LC41" s="676">
        <v>68.435910000000007</v>
      </c>
      <c r="LD41" s="677">
        <v>7.7357399999999998</v>
      </c>
      <c r="LE41" s="677">
        <v>23.82835</v>
      </c>
      <c r="LF41" s="689">
        <v>1771</v>
      </c>
      <c r="LG41" s="676">
        <v>76.341049999999996</v>
      </c>
      <c r="LH41" s="677">
        <v>2.48447</v>
      </c>
      <c r="LI41" s="677">
        <v>21.174479999999999</v>
      </c>
      <c r="LJ41" s="689">
        <v>1771</v>
      </c>
      <c r="LK41" s="676">
        <v>6.1547099999999997</v>
      </c>
      <c r="LL41" s="677">
        <v>50.818750000000001</v>
      </c>
      <c r="LM41" s="677">
        <v>43.026539999999997</v>
      </c>
      <c r="LN41" s="689">
        <v>1771</v>
      </c>
      <c r="LO41" s="676">
        <v>20.609819999999999</v>
      </c>
      <c r="LP41" s="677">
        <v>25.014119999999998</v>
      </c>
      <c r="LQ41" s="677">
        <v>5.0254099999999999</v>
      </c>
      <c r="LR41" s="677">
        <v>10.44608</v>
      </c>
      <c r="LS41" s="677">
        <v>38.90457</v>
      </c>
      <c r="LT41" s="689">
        <v>1771</v>
      </c>
      <c r="LU41" s="676">
        <v>5.3642000000000003</v>
      </c>
      <c r="LV41" s="677">
        <v>7.2275600000000004</v>
      </c>
      <c r="LW41" s="677">
        <v>45.341610000000003</v>
      </c>
      <c r="LX41" s="677">
        <v>2.7667999999999999</v>
      </c>
      <c r="LY41" s="677">
        <v>39.29983</v>
      </c>
      <c r="LZ41" s="689">
        <v>1771</v>
      </c>
      <c r="MA41" s="676">
        <v>41.163179999999997</v>
      </c>
      <c r="MB41" s="677">
        <v>30.942969999999999</v>
      </c>
      <c r="MC41" s="677">
        <v>27.89385</v>
      </c>
      <c r="MD41" s="689">
        <v>1771</v>
      </c>
      <c r="ME41" s="676">
        <v>6.8887600000000004</v>
      </c>
      <c r="MF41" s="677">
        <v>50.988140000000001</v>
      </c>
      <c r="MG41" s="677">
        <v>4.2348999999999997</v>
      </c>
      <c r="MH41" s="677">
        <v>5.9288499999999997</v>
      </c>
      <c r="MI41" s="677">
        <v>31.959350000000001</v>
      </c>
      <c r="MJ41" s="689">
        <v>1771</v>
      </c>
      <c r="MK41" s="676">
        <v>13.325799999999999</v>
      </c>
      <c r="ML41" s="677">
        <v>51.948050000000002</v>
      </c>
      <c r="MM41" s="677">
        <v>12.81762</v>
      </c>
      <c r="MN41" s="677">
        <v>21.908529999999999</v>
      </c>
      <c r="MO41" s="689">
        <v>1771</v>
      </c>
      <c r="MP41" s="676">
        <v>60.30491</v>
      </c>
      <c r="MQ41" s="677">
        <v>39.130429999999997</v>
      </c>
      <c r="MR41" s="677">
        <v>39.582160000000002</v>
      </c>
      <c r="MS41" s="677">
        <v>36.758890000000001</v>
      </c>
      <c r="MT41" s="677">
        <v>43.591189999999997</v>
      </c>
      <c r="MU41" s="677">
        <v>25.29644</v>
      </c>
      <c r="MV41" s="689">
        <v>1771</v>
      </c>
      <c r="MW41" s="676">
        <v>6.8887600000000004</v>
      </c>
      <c r="MX41" s="677">
        <v>59.570860000000003</v>
      </c>
      <c r="MY41" s="677">
        <v>3.6137800000000002</v>
      </c>
      <c r="MZ41" s="677">
        <v>9.9378899999999994</v>
      </c>
      <c r="NA41" s="677">
        <v>19.988710000000001</v>
      </c>
      <c r="NB41" s="689">
        <v>1771</v>
      </c>
      <c r="NC41" s="676">
        <v>11.010730000000001</v>
      </c>
      <c r="ND41" s="677">
        <v>9.2038399999999996</v>
      </c>
      <c r="NE41" s="677">
        <v>79.785430000000005</v>
      </c>
      <c r="NF41" s="689">
        <v>1771</v>
      </c>
      <c r="NG41" s="676">
        <v>4.79955</v>
      </c>
      <c r="NH41" s="677">
        <v>4.6866199999999996</v>
      </c>
      <c r="NI41" s="677">
        <v>5.7594599999999998</v>
      </c>
      <c r="NJ41" s="677">
        <v>47.204970000000003</v>
      </c>
      <c r="NK41" s="677">
        <v>37.549410000000002</v>
      </c>
      <c r="NL41" s="689">
        <v>1771</v>
      </c>
      <c r="NM41" s="676">
        <v>3.8961000000000001</v>
      </c>
      <c r="NN41" s="677">
        <v>41.276119999999999</v>
      </c>
      <c r="NO41" s="677">
        <v>15.97967</v>
      </c>
      <c r="NP41" s="677">
        <v>3.4443800000000002</v>
      </c>
      <c r="NQ41" s="677">
        <v>35.403730000000003</v>
      </c>
      <c r="NR41" s="689">
        <v>1771</v>
      </c>
      <c r="NS41" s="676">
        <v>19.254660000000001</v>
      </c>
      <c r="NT41" s="677">
        <v>9.8814200000000003</v>
      </c>
      <c r="NU41" s="677">
        <v>70.863919999999993</v>
      </c>
      <c r="NV41" s="689">
        <v>1771</v>
      </c>
      <c r="NW41" s="676">
        <v>9.6555599999999995</v>
      </c>
      <c r="NX41" s="677">
        <v>40.146810000000002</v>
      </c>
      <c r="NY41" s="677">
        <v>11.34952</v>
      </c>
      <c r="NZ41" s="677">
        <v>4.1219599999999996</v>
      </c>
      <c r="OA41" s="677">
        <v>34.726140000000001</v>
      </c>
      <c r="OB41" s="689">
        <v>1771</v>
      </c>
      <c r="OC41" s="676">
        <v>5.4206700000000003</v>
      </c>
      <c r="OD41" s="677">
        <v>22.86844</v>
      </c>
      <c r="OE41" s="677">
        <v>7.6792800000000003</v>
      </c>
      <c r="OF41" s="677">
        <v>2.37154</v>
      </c>
      <c r="OG41" s="677">
        <v>61.660080000000001</v>
      </c>
      <c r="OH41" s="689">
        <v>1771</v>
      </c>
      <c r="OI41" s="676">
        <v>3.6702400000000002</v>
      </c>
      <c r="OJ41" s="677">
        <v>18.012419999999999</v>
      </c>
      <c r="OK41" s="677">
        <v>8.3003999999999998</v>
      </c>
      <c r="OL41" s="677">
        <v>2.5973999999999999</v>
      </c>
      <c r="OM41" s="677">
        <v>67.419539999999998</v>
      </c>
      <c r="ON41" s="689">
        <v>1771</v>
      </c>
      <c r="OO41" s="676">
        <v>2.7103299999999999</v>
      </c>
      <c r="OP41" s="677">
        <v>11.97064</v>
      </c>
      <c r="OQ41" s="677">
        <v>4.1219599999999996</v>
      </c>
      <c r="OR41" s="677">
        <v>1.9198200000000001</v>
      </c>
      <c r="OS41" s="677">
        <v>79.277240000000006</v>
      </c>
      <c r="OT41" s="689">
        <v>1771</v>
      </c>
      <c r="OU41" s="676">
        <v>21.343869999999999</v>
      </c>
      <c r="OV41" s="677">
        <v>13.890459999999999</v>
      </c>
      <c r="OW41" s="677">
        <v>6.2111799999999997</v>
      </c>
      <c r="OX41" s="677">
        <v>6.2111799999999997</v>
      </c>
      <c r="OY41" s="677">
        <v>16.544329999999999</v>
      </c>
      <c r="OZ41" s="677">
        <v>29.644269999999999</v>
      </c>
      <c r="PA41" s="677">
        <v>17.052510000000002</v>
      </c>
      <c r="PB41" s="677">
        <v>1.24224</v>
      </c>
      <c r="PC41" s="677">
        <v>1.5810299999999999</v>
      </c>
      <c r="PD41" s="677">
        <v>6.2676499999999997</v>
      </c>
      <c r="PE41" s="677">
        <v>35.79898</v>
      </c>
      <c r="PF41" s="689">
        <v>1771</v>
      </c>
      <c r="PG41" s="676">
        <v>4.4042899999999996</v>
      </c>
      <c r="PH41" s="677">
        <v>4.79955</v>
      </c>
      <c r="PI41" s="677">
        <v>2.7103299999999999</v>
      </c>
      <c r="PJ41" s="677">
        <v>59.627330000000001</v>
      </c>
      <c r="PK41" s="677">
        <v>28.458500000000001</v>
      </c>
      <c r="PL41" s="689">
        <v>1771</v>
      </c>
      <c r="PM41" s="676">
        <v>1.8633500000000001</v>
      </c>
      <c r="PN41" s="677">
        <v>3.9525700000000001</v>
      </c>
      <c r="PO41" s="677">
        <v>4.1219599999999996</v>
      </c>
      <c r="PP41" s="677">
        <v>63.975160000000002</v>
      </c>
      <c r="PQ41" s="677">
        <v>26.086960000000001</v>
      </c>
      <c r="PR41" s="689">
        <v>1771</v>
      </c>
      <c r="PS41" s="676">
        <v>17.843029999999999</v>
      </c>
      <c r="PT41" s="677">
        <v>5.0254099999999999</v>
      </c>
      <c r="PU41" s="677">
        <v>71.315640000000002</v>
      </c>
      <c r="PV41" s="677">
        <v>5.8159200000000002</v>
      </c>
      <c r="PW41" s="689">
        <v>1771</v>
      </c>
      <c r="PX41" s="676">
        <v>1.8068900000000001</v>
      </c>
      <c r="PY41" s="677">
        <v>7.2840199999999999</v>
      </c>
      <c r="PZ41" s="677">
        <v>76.284580000000005</v>
      </c>
      <c r="QA41" s="677">
        <v>14.624510000000001</v>
      </c>
      <c r="QB41" s="689">
        <v>1771</v>
      </c>
      <c r="QC41" s="676">
        <v>17.843029999999999</v>
      </c>
      <c r="QD41" s="677">
        <v>66.572559999999996</v>
      </c>
      <c r="QE41" s="677">
        <v>15.58442</v>
      </c>
      <c r="QF41" s="689">
        <v>1771</v>
      </c>
      <c r="QG41" s="676">
        <v>73.235460000000003</v>
      </c>
      <c r="QH41" s="677">
        <v>9.4297000000000004</v>
      </c>
      <c r="QI41" s="677">
        <v>17.33484</v>
      </c>
      <c r="QJ41" s="695">
        <v>1771</v>
      </c>
    </row>
    <row r="42" spans="1:452" ht="22.15" customHeight="1" x14ac:dyDescent="0.15">
      <c r="A42" s="1725"/>
      <c r="B42" s="696" t="s">
        <v>218</v>
      </c>
      <c r="C42" s="32">
        <f t="shared" si="0"/>
        <v>24</v>
      </c>
      <c r="D42" s="687">
        <v>49.758450000000003</v>
      </c>
      <c r="E42" s="688">
        <v>50.241549999999997</v>
      </c>
      <c r="F42" s="689">
        <v>414</v>
      </c>
      <c r="G42" s="677">
        <v>2.4154599999999999</v>
      </c>
      <c r="H42" s="677">
        <v>11.11111</v>
      </c>
      <c r="I42" s="677">
        <v>13.76812</v>
      </c>
      <c r="J42" s="677">
        <v>18.840579999999999</v>
      </c>
      <c r="K42" s="677">
        <v>17.874400000000001</v>
      </c>
      <c r="L42" s="677">
        <v>17.391300000000001</v>
      </c>
      <c r="M42" s="677">
        <v>18.599029999999999</v>
      </c>
      <c r="N42" s="689">
        <v>414</v>
      </c>
      <c r="O42" s="676">
        <v>2.4154599999999999</v>
      </c>
      <c r="P42" s="677">
        <v>40.338160000000002</v>
      </c>
      <c r="Q42" s="677">
        <v>9.9033800000000003</v>
      </c>
      <c r="R42" s="677">
        <v>10.628019999999999</v>
      </c>
      <c r="S42" s="677">
        <v>33.57488</v>
      </c>
      <c r="T42" s="677">
        <v>3.1400999999999999</v>
      </c>
      <c r="U42" s="677">
        <v>0</v>
      </c>
      <c r="V42" s="689">
        <v>414</v>
      </c>
      <c r="W42" s="676">
        <v>32.367150000000002</v>
      </c>
      <c r="X42" s="677">
        <v>3.38164</v>
      </c>
      <c r="Y42" s="677">
        <v>1.20773</v>
      </c>
      <c r="Z42" s="677">
        <v>4.8309199999999999</v>
      </c>
      <c r="AA42" s="677">
        <v>13.285019999999999</v>
      </c>
      <c r="AB42" s="677">
        <v>22.22222</v>
      </c>
      <c r="AC42" s="677">
        <v>4.5893699999999997</v>
      </c>
      <c r="AD42" s="677">
        <v>15.942030000000001</v>
      </c>
      <c r="AE42" s="677">
        <v>2.1739099999999998</v>
      </c>
      <c r="AF42" s="689">
        <v>414</v>
      </c>
      <c r="AG42" s="676">
        <v>7.0048300000000001</v>
      </c>
      <c r="AH42" s="677">
        <v>92.995170000000002</v>
      </c>
      <c r="AI42" s="689">
        <v>414</v>
      </c>
      <c r="AJ42" s="676">
        <v>33.333329999999997</v>
      </c>
      <c r="AK42" s="677">
        <v>21.256039999999999</v>
      </c>
      <c r="AL42" s="677">
        <v>7.0048300000000001</v>
      </c>
      <c r="AM42" s="677">
        <v>18.599029999999999</v>
      </c>
      <c r="AN42" s="677">
        <v>19.806760000000001</v>
      </c>
      <c r="AO42" s="677">
        <v>0</v>
      </c>
      <c r="AP42" s="689">
        <v>414</v>
      </c>
      <c r="AQ42" s="693">
        <v>28.743960000000001</v>
      </c>
      <c r="AR42" s="693">
        <v>45.169080000000001</v>
      </c>
      <c r="AS42" s="693">
        <v>26.086960000000001</v>
      </c>
      <c r="AT42" s="1304">
        <v>414</v>
      </c>
      <c r="AU42" s="676">
        <v>22.46377</v>
      </c>
      <c r="AV42" s="677">
        <v>73.429950000000005</v>
      </c>
      <c r="AW42" s="677">
        <v>4.1062799999999999</v>
      </c>
      <c r="AX42" s="689">
        <v>414</v>
      </c>
      <c r="AY42" s="676">
        <v>5.0724600000000004</v>
      </c>
      <c r="AZ42" s="677">
        <v>91.787440000000004</v>
      </c>
      <c r="BA42" s="677">
        <v>3.1400999999999999</v>
      </c>
      <c r="BB42" s="689">
        <v>414</v>
      </c>
      <c r="BC42" s="676">
        <v>10.14493</v>
      </c>
      <c r="BD42" s="677">
        <v>86.473429999999993</v>
      </c>
      <c r="BE42" s="677">
        <v>3.38164</v>
      </c>
      <c r="BF42" s="689">
        <v>414</v>
      </c>
      <c r="BG42" s="676">
        <v>2.8985500000000002</v>
      </c>
      <c r="BH42" s="677">
        <v>12.56039</v>
      </c>
      <c r="BI42" s="677">
        <v>32.608699999999999</v>
      </c>
      <c r="BJ42" s="677">
        <v>19.56522</v>
      </c>
      <c r="BK42" s="677">
        <v>10.14493</v>
      </c>
      <c r="BL42" s="677">
        <v>5.5555599999999998</v>
      </c>
      <c r="BM42" s="677">
        <v>1.9323699999999999</v>
      </c>
      <c r="BN42" s="677">
        <v>14.734299999999999</v>
      </c>
      <c r="BO42" s="689">
        <v>414</v>
      </c>
      <c r="BP42" s="676">
        <v>11.835750000000001</v>
      </c>
      <c r="BQ42" s="677">
        <v>14.25121</v>
      </c>
      <c r="BR42" s="677">
        <v>8.45411</v>
      </c>
      <c r="BS42" s="677">
        <v>7.0048300000000001</v>
      </c>
      <c r="BT42" s="677">
        <v>6.0386499999999996</v>
      </c>
      <c r="BU42" s="677">
        <v>7.0048300000000001</v>
      </c>
      <c r="BV42" s="677">
        <v>14.975849999999999</v>
      </c>
      <c r="BW42" s="677">
        <v>30.43478</v>
      </c>
      <c r="BX42" s="689">
        <v>414</v>
      </c>
      <c r="BY42" s="676">
        <v>36.714979999999997</v>
      </c>
      <c r="BZ42" s="677">
        <v>37.439610000000002</v>
      </c>
      <c r="CA42" s="677">
        <v>19.082129999999999</v>
      </c>
      <c r="CB42" s="677">
        <v>5.0724600000000004</v>
      </c>
      <c r="CC42" s="677">
        <v>1.69082</v>
      </c>
      <c r="CD42" s="689">
        <v>414</v>
      </c>
      <c r="CE42" s="676">
        <v>71.256039999999999</v>
      </c>
      <c r="CF42" s="677">
        <v>16.90821</v>
      </c>
      <c r="CG42" s="677">
        <v>8.6956500000000005</v>
      </c>
      <c r="CH42" s="677">
        <v>2.8985500000000002</v>
      </c>
      <c r="CI42" s="677">
        <v>0.24154999999999999</v>
      </c>
      <c r="CJ42" s="689">
        <v>414</v>
      </c>
      <c r="CK42" s="676">
        <v>5.5555599999999998</v>
      </c>
      <c r="CL42" s="677">
        <v>17.632850000000001</v>
      </c>
      <c r="CM42" s="677">
        <v>41.062800000000003</v>
      </c>
      <c r="CN42" s="677">
        <v>16.90821</v>
      </c>
      <c r="CO42" s="677">
        <v>18.840579999999999</v>
      </c>
      <c r="CP42" s="689">
        <v>414</v>
      </c>
      <c r="CQ42" s="676">
        <v>22.705310000000001</v>
      </c>
      <c r="CR42" s="677">
        <v>31.642510000000001</v>
      </c>
      <c r="CS42" s="677">
        <v>30.193239999999999</v>
      </c>
      <c r="CT42" s="677">
        <v>9.1787399999999995</v>
      </c>
      <c r="CU42" s="677">
        <v>6.2801900000000002</v>
      </c>
      <c r="CV42" s="689">
        <v>414</v>
      </c>
      <c r="CW42" s="676">
        <v>7.9710099999999997</v>
      </c>
      <c r="CX42" s="677">
        <v>14.25121</v>
      </c>
      <c r="CY42" s="677">
        <v>41.304349999999999</v>
      </c>
      <c r="CZ42" s="677">
        <v>19.082129999999999</v>
      </c>
      <c r="DA42" s="677">
        <v>17.391300000000001</v>
      </c>
      <c r="DB42" s="689">
        <v>414</v>
      </c>
      <c r="DC42" s="676">
        <v>4.3478300000000001</v>
      </c>
      <c r="DD42" s="677">
        <v>14.492749999999999</v>
      </c>
      <c r="DE42" s="677">
        <v>25.845410000000001</v>
      </c>
      <c r="DF42" s="677">
        <v>23.671500000000002</v>
      </c>
      <c r="DG42" s="677">
        <v>31.642510000000001</v>
      </c>
      <c r="DH42" s="689">
        <v>414</v>
      </c>
      <c r="DI42" s="676">
        <v>23.671500000000002</v>
      </c>
      <c r="DJ42" s="677">
        <v>36.714979999999997</v>
      </c>
      <c r="DK42" s="677">
        <v>27.294689999999999</v>
      </c>
      <c r="DL42" s="677">
        <v>7.9710099999999997</v>
      </c>
      <c r="DM42" s="677">
        <v>4.3478300000000001</v>
      </c>
      <c r="DN42" s="689">
        <v>414</v>
      </c>
      <c r="DO42" s="676">
        <v>7.2463800000000003</v>
      </c>
      <c r="DP42" s="677">
        <v>6.2801900000000002</v>
      </c>
      <c r="DQ42" s="677">
        <v>13.76812</v>
      </c>
      <c r="DR42" s="677">
        <v>7.9710099999999997</v>
      </c>
      <c r="DS42" s="677">
        <v>64.734300000000005</v>
      </c>
      <c r="DT42" s="689">
        <v>414</v>
      </c>
      <c r="DU42" s="676">
        <v>8.2125599999999999</v>
      </c>
      <c r="DV42" s="677">
        <v>20.289860000000001</v>
      </c>
      <c r="DW42" s="677">
        <v>35.265700000000002</v>
      </c>
      <c r="DX42" s="677">
        <v>15.21739</v>
      </c>
      <c r="DY42" s="677">
        <v>21.014489999999999</v>
      </c>
      <c r="DZ42" s="689">
        <v>414</v>
      </c>
      <c r="EA42" s="676">
        <v>32.125599999999999</v>
      </c>
      <c r="EB42" s="677">
        <v>13.76812</v>
      </c>
      <c r="EC42" s="677">
        <v>14.975849999999999</v>
      </c>
      <c r="ED42" s="677">
        <v>13.043480000000001</v>
      </c>
      <c r="EE42" s="677">
        <v>26.086960000000001</v>
      </c>
      <c r="EF42" s="689">
        <v>414</v>
      </c>
      <c r="EG42" s="676">
        <v>12.07729</v>
      </c>
      <c r="EH42" s="677">
        <v>20.048310000000001</v>
      </c>
      <c r="EI42" s="677">
        <v>37.439610000000002</v>
      </c>
      <c r="EJ42" s="677">
        <v>12.07729</v>
      </c>
      <c r="EK42" s="677">
        <v>18.357489999999999</v>
      </c>
      <c r="EL42" s="689">
        <v>414</v>
      </c>
      <c r="EM42" s="676">
        <v>89.613529999999997</v>
      </c>
      <c r="EN42" s="677">
        <v>10.386469999999999</v>
      </c>
      <c r="EO42" s="689">
        <v>414</v>
      </c>
      <c r="EP42" s="676">
        <v>75.362319999999997</v>
      </c>
      <c r="EQ42" s="677">
        <v>24.63768</v>
      </c>
      <c r="ER42" s="689">
        <v>414</v>
      </c>
      <c r="ES42" s="676">
        <v>16.66667</v>
      </c>
      <c r="ET42" s="677">
        <v>13.043480000000001</v>
      </c>
      <c r="EU42" s="677">
        <v>6.2801900000000002</v>
      </c>
      <c r="EV42" s="677">
        <v>51.449280000000002</v>
      </c>
      <c r="EW42" s="677">
        <v>12.56039</v>
      </c>
      <c r="EX42" s="689">
        <v>414</v>
      </c>
      <c r="EY42" s="676">
        <v>18.115939999999998</v>
      </c>
      <c r="EZ42" s="677">
        <v>9.6618399999999998</v>
      </c>
      <c r="FA42" s="677">
        <v>48.309179999999998</v>
      </c>
      <c r="FB42" s="677">
        <v>8.6956500000000005</v>
      </c>
      <c r="FC42" s="677">
        <v>15.21739</v>
      </c>
      <c r="FD42" s="689">
        <v>414</v>
      </c>
      <c r="FE42" s="676">
        <v>24.154589999999999</v>
      </c>
      <c r="FF42" s="677">
        <v>75.845410000000001</v>
      </c>
      <c r="FG42" s="689">
        <v>414</v>
      </c>
      <c r="FH42" s="676">
        <v>62.560389999999998</v>
      </c>
      <c r="FI42" s="677">
        <v>23.913039999999999</v>
      </c>
      <c r="FJ42" s="677">
        <v>10.14493</v>
      </c>
      <c r="FK42" s="677">
        <v>57.729469999999999</v>
      </c>
      <c r="FL42" s="677">
        <v>47.10145</v>
      </c>
      <c r="FM42" s="677">
        <v>38.888890000000004</v>
      </c>
      <c r="FN42" s="677">
        <v>6.5217400000000003</v>
      </c>
      <c r="FO42" s="677">
        <v>14.975849999999999</v>
      </c>
      <c r="FP42" s="677">
        <v>0.72463999999999995</v>
      </c>
      <c r="FQ42" s="677">
        <v>9.6618399999999998</v>
      </c>
      <c r="FR42" s="689">
        <v>414</v>
      </c>
      <c r="FS42" s="676">
        <v>56.370660000000001</v>
      </c>
      <c r="FT42" s="677">
        <v>43.629339999999999</v>
      </c>
      <c r="FU42" s="689">
        <v>259</v>
      </c>
      <c r="FV42" s="676">
        <v>62.626260000000002</v>
      </c>
      <c r="FW42" s="677">
        <v>37.373739999999998</v>
      </c>
      <c r="FX42" s="689">
        <v>99</v>
      </c>
      <c r="FY42" s="676">
        <v>61.904760000000003</v>
      </c>
      <c r="FZ42" s="677">
        <v>38.095239999999997</v>
      </c>
      <c r="GA42" s="698">
        <v>42</v>
      </c>
      <c r="GB42" s="676">
        <v>38.912129999999998</v>
      </c>
      <c r="GC42" s="677">
        <v>61.087870000000002</v>
      </c>
      <c r="GD42" s="698">
        <v>239</v>
      </c>
      <c r="GE42" s="676">
        <v>37.435899999999997</v>
      </c>
      <c r="GF42" s="677">
        <v>62.564100000000003</v>
      </c>
      <c r="GG42" s="698">
        <v>195</v>
      </c>
      <c r="GH42" s="676">
        <v>79.503110000000007</v>
      </c>
      <c r="GI42" s="677">
        <v>20.49689</v>
      </c>
      <c r="GJ42" s="698">
        <v>161</v>
      </c>
      <c r="GK42" s="676">
        <v>37.037039999999998</v>
      </c>
      <c r="GL42" s="677">
        <v>62.962960000000002</v>
      </c>
      <c r="GM42" s="698">
        <v>27</v>
      </c>
      <c r="GN42" s="676">
        <v>50</v>
      </c>
      <c r="GO42" s="677">
        <v>50</v>
      </c>
      <c r="GP42" s="698">
        <v>62</v>
      </c>
      <c r="GQ42" s="676">
        <v>33.333329999999997</v>
      </c>
      <c r="GR42" s="677">
        <v>66.666669999999996</v>
      </c>
      <c r="GS42" s="698">
        <v>3</v>
      </c>
      <c r="GT42" s="676">
        <v>41.312739999999998</v>
      </c>
      <c r="GU42" s="677">
        <v>58.687260000000002</v>
      </c>
      <c r="GV42" s="698">
        <v>259</v>
      </c>
      <c r="GW42" s="676">
        <v>52.52525</v>
      </c>
      <c r="GX42" s="677">
        <v>47.47475</v>
      </c>
      <c r="GY42" s="698">
        <v>99</v>
      </c>
      <c r="GZ42" s="676">
        <v>40.476190000000003</v>
      </c>
      <c r="HA42" s="677">
        <v>59.523809999999997</v>
      </c>
      <c r="HB42" s="698">
        <v>42</v>
      </c>
      <c r="HC42" s="676">
        <v>30.54393</v>
      </c>
      <c r="HD42" s="677">
        <v>69.456069999999997</v>
      </c>
      <c r="HE42" s="698">
        <v>239</v>
      </c>
      <c r="HF42" s="676">
        <v>25.128209999999999</v>
      </c>
      <c r="HG42" s="677">
        <v>74.871790000000004</v>
      </c>
      <c r="HH42" s="698">
        <v>195</v>
      </c>
      <c r="HI42" s="676">
        <v>45.962730000000001</v>
      </c>
      <c r="HJ42" s="677">
        <v>54.037269999999999</v>
      </c>
      <c r="HK42" s="698">
        <v>161</v>
      </c>
      <c r="HL42" s="676">
        <v>33.333329999999997</v>
      </c>
      <c r="HM42" s="677">
        <v>66.666669999999996</v>
      </c>
      <c r="HN42" s="698">
        <v>27</v>
      </c>
      <c r="HO42" s="676">
        <v>24.193549999999998</v>
      </c>
      <c r="HP42" s="677">
        <v>75.806449999999998</v>
      </c>
      <c r="HQ42" s="698">
        <v>62</v>
      </c>
      <c r="HR42" s="676">
        <v>33.333329999999997</v>
      </c>
      <c r="HS42" s="677">
        <v>66.666669999999996</v>
      </c>
      <c r="HT42" s="698">
        <v>3</v>
      </c>
      <c r="HU42" s="676">
        <v>32.046329999999998</v>
      </c>
      <c r="HV42" s="677">
        <v>67.953670000000002</v>
      </c>
      <c r="HW42" s="698">
        <v>259</v>
      </c>
      <c r="HX42" s="676">
        <v>35.353540000000002</v>
      </c>
      <c r="HY42" s="677">
        <v>64.646460000000005</v>
      </c>
      <c r="HZ42" s="698">
        <v>99</v>
      </c>
      <c r="IA42" s="676">
        <v>28.571429999999999</v>
      </c>
      <c r="IB42" s="677">
        <v>71.428569999999993</v>
      </c>
      <c r="IC42" s="698">
        <v>42</v>
      </c>
      <c r="ID42" s="676">
        <v>36.820079999999997</v>
      </c>
      <c r="IE42" s="677">
        <v>63.179920000000003</v>
      </c>
      <c r="IF42" s="698">
        <v>239</v>
      </c>
      <c r="IG42" s="676">
        <v>32.307690000000001</v>
      </c>
      <c r="IH42" s="677">
        <v>67.692310000000006</v>
      </c>
      <c r="II42" s="698">
        <v>195</v>
      </c>
      <c r="IJ42" s="676">
        <v>36.024839999999998</v>
      </c>
      <c r="IK42" s="677">
        <v>63.975160000000002</v>
      </c>
      <c r="IL42" s="698">
        <v>161</v>
      </c>
      <c r="IM42" s="676">
        <v>18.518519999999999</v>
      </c>
      <c r="IN42" s="677">
        <v>81.481480000000005</v>
      </c>
      <c r="IO42" s="698">
        <v>27</v>
      </c>
      <c r="IP42" s="676">
        <v>22.580649999999999</v>
      </c>
      <c r="IQ42" s="677">
        <v>77.419349999999994</v>
      </c>
      <c r="IR42" s="698">
        <v>62</v>
      </c>
      <c r="IS42" s="676">
        <v>0</v>
      </c>
      <c r="IT42" s="677">
        <v>100</v>
      </c>
      <c r="IU42" s="698">
        <v>3</v>
      </c>
      <c r="IV42" s="676">
        <v>58.695650000000001</v>
      </c>
      <c r="IW42" s="677">
        <v>24.87923</v>
      </c>
      <c r="IX42" s="677">
        <v>16.42512</v>
      </c>
      <c r="IY42" s="698">
        <v>414</v>
      </c>
      <c r="IZ42" s="676">
        <v>10.86957</v>
      </c>
      <c r="JA42" s="677">
        <v>3.1400999999999999</v>
      </c>
      <c r="JB42" s="677">
        <v>14.492749999999999</v>
      </c>
      <c r="JC42" s="677">
        <v>50</v>
      </c>
      <c r="JD42" s="677">
        <v>21.497579999999999</v>
      </c>
      <c r="JE42" s="698">
        <v>414</v>
      </c>
      <c r="JF42" s="676">
        <v>26.328499999999998</v>
      </c>
      <c r="JG42" s="677">
        <v>48.550719999999998</v>
      </c>
      <c r="JH42" s="677">
        <v>6.5217400000000003</v>
      </c>
      <c r="JI42" s="677">
        <v>18.599029999999999</v>
      </c>
      <c r="JJ42" s="698">
        <v>414</v>
      </c>
      <c r="JK42" s="676">
        <v>12.31884</v>
      </c>
      <c r="JL42" s="677">
        <v>5.3140099999999997</v>
      </c>
      <c r="JM42" s="677">
        <v>64.734300000000005</v>
      </c>
      <c r="JN42" s="677">
        <v>4.1062799999999999</v>
      </c>
      <c r="JO42" s="677">
        <v>13.52657</v>
      </c>
      <c r="JP42" s="698">
        <v>414</v>
      </c>
      <c r="JQ42" s="676">
        <v>12.80193</v>
      </c>
      <c r="JR42" s="677">
        <v>5.7971000000000004</v>
      </c>
      <c r="JS42" s="677">
        <v>67.149760000000001</v>
      </c>
      <c r="JT42" s="677">
        <v>3.38164</v>
      </c>
      <c r="JU42" s="677">
        <v>10.86957</v>
      </c>
      <c r="JV42" s="698">
        <v>414</v>
      </c>
      <c r="JW42" s="676">
        <v>3.38164</v>
      </c>
      <c r="JX42" s="677">
        <v>6.2801900000000002</v>
      </c>
      <c r="JY42" s="677">
        <v>78.260869999999997</v>
      </c>
      <c r="JZ42" s="677">
        <v>2.1739099999999998</v>
      </c>
      <c r="KA42" s="677">
        <v>9.9033800000000003</v>
      </c>
      <c r="KB42" s="698">
        <v>414</v>
      </c>
      <c r="KC42" s="676">
        <v>1.9323699999999999</v>
      </c>
      <c r="KD42" s="677">
        <v>12.80193</v>
      </c>
      <c r="KE42" s="677">
        <v>40.579709999999999</v>
      </c>
      <c r="KF42" s="677">
        <v>28.01932</v>
      </c>
      <c r="KG42" s="677">
        <v>13.52657</v>
      </c>
      <c r="KH42" s="677">
        <v>3.1400999999999999</v>
      </c>
      <c r="KI42" s="698">
        <v>414</v>
      </c>
      <c r="KJ42" s="676">
        <v>72.946860000000001</v>
      </c>
      <c r="KK42" s="677">
        <v>9.1787399999999995</v>
      </c>
      <c r="KL42" s="677">
        <v>17.874400000000001</v>
      </c>
      <c r="KM42" s="698">
        <v>414</v>
      </c>
      <c r="KN42" s="676">
        <v>44.92754</v>
      </c>
      <c r="KO42" s="677">
        <v>23.671500000000002</v>
      </c>
      <c r="KP42" s="677">
        <v>10.628019999999999</v>
      </c>
      <c r="KQ42" s="677">
        <v>6.7632899999999996</v>
      </c>
      <c r="KR42" s="677">
        <v>14.00966</v>
      </c>
      <c r="KS42" s="698">
        <v>414</v>
      </c>
      <c r="KT42" s="676">
        <v>3.1400999999999999</v>
      </c>
      <c r="KU42" s="677">
        <v>11.11111</v>
      </c>
      <c r="KV42" s="677">
        <v>57.487920000000003</v>
      </c>
      <c r="KW42" s="677">
        <v>28.260870000000001</v>
      </c>
      <c r="KX42" s="698">
        <v>414</v>
      </c>
      <c r="KY42" s="676">
        <v>64.492750000000001</v>
      </c>
      <c r="KZ42" s="677">
        <v>8.45411</v>
      </c>
      <c r="LA42" s="677">
        <v>27.053139999999999</v>
      </c>
      <c r="LB42" s="689">
        <v>414</v>
      </c>
      <c r="LC42" s="676">
        <v>68.115939999999995</v>
      </c>
      <c r="LD42" s="677">
        <v>8.2125599999999999</v>
      </c>
      <c r="LE42" s="677">
        <v>23.671500000000002</v>
      </c>
      <c r="LF42" s="689">
        <v>414</v>
      </c>
      <c r="LG42" s="676">
        <v>74.637680000000003</v>
      </c>
      <c r="LH42" s="677">
        <v>4.1062799999999999</v>
      </c>
      <c r="LI42" s="677">
        <v>21.256039999999999</v>
      </c>
      <c r="LJ42" s="689">
        <v>414</v>
      </c>
      <c r="LK42" s="676">
        <v>6.7632899999999996</v>
      </c>
      <c r="LL42" s="677">
        <v>54.106279999999998</v>
      </c>
      <c r="LM42" s="677">
        <v>39.130429999999997</v>
      </c>
      <c r="LN42" s="689">
        <v>414</v>
      </c>
      <c r="LO42" s="676">
        <v>20.772950000000002</v>
      </c>
      <c r="LP42" s="677">
        <v>21.98068</v>
      </c>
      <c r="LQ42" s="677">
        <v>6.5217400000000003</v>
      </c>
      <c r="LR42" s="677">
        <v>11.11111</v>
      </c>
      <c r="LS42" s="677">
        <v>39.613529999999997</v>
      </c>
      <c r="LT42" s="689">
        <v>414</v>
      </c>
      <c r="LU42" s="676">
        <v>5.3140099999999997</v>
      </c>
      <c r="LV42" s="677">
        <v>7.0048300000000001</v>
      </c>
      <c r="LW42" s="677">
        <v>49.275359999999999</v>
      </c>
      <c r="LX42" s="677">
        <v>2.1739099999999998</v>
      </c>
      <c r="LY42" s="677">
        <v>36.231879999999997</v>
      </c>
      <c r="LZ42" s="689">
        <v>414</v>
      </c>
      <c r="MA42" s="676">
        <v>38.888890000000004</v>
      </c>
      <c r="MB42" s="677">
        <v>33.816429999999997</v>
      </c>
      <c r="MC42" s="677">
        <v>27.294689999999999</v>
      </c>
      <c r="MD42" s="689">
        <v>414</v>
      </c>
      <c r="ME42" s="676">
        <v>10.14493</v>
      </c>
      <c r="MF42" s="677">
        <v>51.207729999999998</v>
      </c>
      <c r="MG42" s="677">
        <v>0.96618000000000004</v>
      </c>
      <c r="MH42" s="677">
        <v>5.3140099999999997</v>
      </c>
      <c r="MI42" s="677">
        <v>32.367150000000002</v>
      </c>
      <c r="MJ42" s="689">
        <v>414</v>
      </c>
      <c r="MK42" s="676">
        <v>13.76812</v>
      </c>
      <c r="ML42" s="677">
        <v>52.415460000000003</v>
      </c>
      <c r="MM42" s="677">
        <v>12.56039</v>
      </c>
      <c r="MN42" s="677">
        <v>21.256039999999999</v>
      </c>
      <c r="MO42" s="689">
        <v>414</v>
      </c>
      <c r="MP42" s="676">
        <v>61.111109999999996</v>
      </c>
      <c r="MQ42" s="677">
        <v>40.821260000000002</v>
      </c>
      <c r="MR42" s="677">
        <v>42.270530000000001</v>
      </c>
      <c r="MS42" s="677">
        <v>39.855069999999998</v>
      </c>
      <c r="MT42" s="677">
        <v>45.169080000000001</v>
      </c>
      <c r="MU42" s="677">
        <v>23.671500000000002</v>
      </c>
      <c r="MV42" s="689">
        <v>414</v>
      </c>
      <c r="MW42" s="676">
        <v>7.9710099999999997</v>
      </c>
      <c r="MX42" s="677">
        <v>61.111109999999996</v>
      </c>
      <c r="MY42" s="677">
        <v>2.657</v>
      </c>
      <c r="MZ42" s="677">
        <v>8.6956500000000005</v>
      </c>
      <c r="NA42" s="677">
        <v>19.56522</v>
      </c>
      <c r="NB42" s="689">
        <v>414</v>
      </c>
      <c r="NC42" s="676">
        <v>11.35266</v>
      </c>
      <c r="ND42" s="677">
        <v>8.6956500000000005</v>
      </c>
      <c r="NE42" s="677">
        <v>79.951689999999999</v>
      </c>
      <c r="NF42" s="689">
        <v>414</v>
      </c>
      <c r="NG42" s="676">
        <v>4.8309199999999999</v>
      </c>
      <c r="NH42" s="677">
        <v>6.2801900000000002</v>
      </c>
      <c r="NI42" s="677">
        <v>3.6231900000000001</v>
      </c>
      <c r="NJ42" s="677">
        <v>51.690820000000002</v>
      </c>
      <c r="NK42" s="677">
        <v>33.57488</v>
      </c>
      <c r="NL42" s="689">
        <v>414</v>
      </c>
      <c r="NM42" s="676">
        <v>4.1062799999999999</v>
      </c>
      <c r="NN42" s="677">
        <v>43.236710000000002</v>
      </c>
      <c r="NO42" s="677">
        <v>14.492749999999999</v>
      </c>
      <c r="NP42" s="677">
        <v>2.4154599999999999</v>
      </c>
      <c r="NQ42" s="677">
        <v>35.74879</v>
      </c>
      <c r="NR42" s="689">
        <v>414</v>
      </c>
      <c r="NS42" s="676">
        <v>18.115939999999998</v>
      </c>
      <c r="NT42" s="677">
        <v>9.6618399999999998</v>
      </c>
      <c r="NU42" s="677">
        <v>72.222219999999993</v>
      </c>
      <c r="NV42" s="689">
        <v>414</v>
      </c>
      <c r="NW42" s="676">
        <v>9.9033800000000003</v>
      </c>
      <c r="NX42" s="677">
        <v>41.787439999999997</v>
      </c>
      <c r="NY42" s="677">
        <v>13.52657</v>
      </c>
      <c r="NZ42" s="677">
        <v>4.1062799999999999</v>
      </c>
      <c r="OA42" s="677">
        <v>30.67633</v>
      </c>
      <c r="OB42" s="689">
        <v>414</v>
      </c>
      <c r="OC42" s="676">
        <v>6.0386499999999996</v>
      </c>
      <c r="OD42" s="677">
        <v>23.671500000000002</v>
      </c>
      <c r="OE42" s="677">
        <v>8.6956500000000005</v>
      </c>
      <c r="OF42" s="677">
        <v>3.8647300000000002</v>
      </c>
      <c r="OG42" s="677">
        <v>57.729469999999999</v>
      </c>
      <c r="OH42" s="689">
        <v>414</v>
      </c>
      <c r="OI42" s="676">
        <v>4.1062799999999999</v>
      </c>
      <c r="OJ42" s="677">
        <v>21.256039999999999</v>
      </c>
      <c r="OK42" s="677">
        <v>9.4202899999999996</v>
      </c>
      <c r="OL42" s="677">
        <v>1.9323699999999999</v>
      </c>
      <c r="OM42" s="677">
        <v>63.285020000000003</v>
      </c>
      <c r="ON42" s="689">
        <v>414</v>
      </c>
      <c r="OO42" s="676">
        <v>2.657</v>
      </c>
      <c r="OP42" s="677">
        <v>10.628019999999999</v>
      </c>
      <c r="OQ42" s="677">
        <v>3.8647300000000002</v>
      </c>
      <c r="OR42" s="677">
        <v>1.4492799999999999</v>
      </c>
      <c r="OS42" s="677">
        <v>81.400970000000001</v>
      </c>
      <c r="OT42" s="689">
        <v>414</v>
      </c>
      <c r="OU42" s="676">
        <v>25.12077</v>
      </c>
      <c r="OV42" s="677">
        <v>17.874400000000001</v>
      </c>
      <c r="OW42" s="677">
        <v>5.5555599999999998</v>
      </c>
      <c r="OX42" s="677">
        <v>4.3478300000000001</v>
      </c>
      <c r="OY42" s="677">
        <v>14.492749999999999</v>
      </c>
      <c r="OZ42" s="677">
        <v>29.951689999999999</v>
      </c>
      <c r="PA42" s="677">
        <v>17.391300000000001</v>
      </c>
      <c r="PB42" s="677">
        <v>1.20773</v>
      </c>
      <c r="PC42" s="677">
        <v>0.72463999999999995</v>
      </c>
      <c r="PD42" s="677">
        <v>6.7632899999999996</v>
      </c>
      <c r="PE42" s="677">
        <v>33.333329999999997</v>
      </c>
      <c r="PF42" s="689">
        <v>414</v>
      </c>
      <c r="PG42" s="676">
        <v>3.6231900000000001</v>
      </c>
      <c r="PH42" s="677">
        <v>3.8647300000000002</v>
      </c>
      <c r="PI42" s="677">
        <v>1.9323699999999999</v>
      </c>
      <c r="PJ42" s="677">
        <v>61.111109999999996</v>
      </c>
      <c r="PK42" s="677">
        <v>29.468599999999999</v>
      </c>
      <c r="PL42" s="689">
        <v>414</v>
      </c>
      <c r="PM42" s="676">
        <v>1.69082</v>
      </c>
      <c r="PN42" s="677">
        <v>4.1062799999999999</v>
      </c>
      <c r="PO42" s="677">
        <v>4.8309199999999999</v>
      </c>
      <c r="PP42" s="677">
        <v>62.560389999999998</v>
      </c>
      <c r="PQ42" s="677">
        <v>26.811589999999999</v>
      </c>
      <c r="PR42" s="689">
        <v>414</v>
      </c>
      <c r="PS42" s="676">
        <v>19.56522</v>
      </c>
      <c r="PT42" s="677">
        <v>6.2801900000000002</v>
      </c>
      <c r="PU42" s="677">
        <v>66.666669999999996</v>
      </c>
      <c r="PV42" s="677">
        <v>7.4879199999999999</v>
      </c>
      <c r="PW42" s="689">
        <v>414</v>
      </c>
      <c r="PX42" s="676">
        <v>2.657</v>
      </c>
      <c r="PY42" s="677">
        <v>7.2463800000000003</v>
      </c>
      <c r="PZ42" s="677">
        <v>73.188410000000005</v>
      </c>
      <c r="QA42" s="677">
        <v>16.90821</v>
      </c>
      <c r="QB42" s="689">
        <v>414</v>
      </c>
      <c r="QC42" s="676">
        <v>17.632850000000001</v>
      </c>
      <c r="QD42" s="677">
        <v>64.975849999999994</v>
      </c>
      <c r="QE42" s="677">
        <v>17.391300000000001</v>
      </c>
      <c r="QF42" s="689">
        <v>414</v>
      </c>
      <c r="QG42" s="676">
        <v>70.048310000000001</v>
      </c>
      <c r="QH42" s="677">
        <v>9.9033800000000003</v>
      </c>
      <c r="QI42" s="677">
        <v>20.048310000000001</v>
      </c>
      <c r="QJ42" s="695">
        <v>414</v>
      </c>
    </row>
    <row r="43" spans="1:452" ht="22.15" customHeight="1" x14ac:dyDescent="0.15">
      <c r="A43" s="1725"/>
      <c r="B43" s="696" t="s">
        <v>219</v>
      </c>
      <c r="C43" s="32">
        <f t="shared" si="0"/>
        <v>25</v>
      </c>
      <c r="D43" s="687">
        <v>49.698799999999999</v>
      </c>
      <c r="E43" s="688">
        <v>50.301200000000001</v>
      </c>
      <c r="F43" s="689">
        <v>332</v>
      </c>
      <c r="G43" s="677">
        <v>3.0120499999999999</v>
      </c>
      <c r="H43" s="677">
        <v>12.650600000000001</v>
      </c>
      <c r="I43" s="677">
        <v>14.759040000000001</v>
      </c>
      <c r="J43" s="677">
        <v>19.879519999999999</v>
      </c>
      <c r="K43" s="677">
        <v>17.168669999999999</v>
      </c>
      <c r="L43" s="677">
        <v>15.96386</v>
      </c>
      <c r="M43" s="677">
        <v>16.566269999999999</v>
      </c>
      <c r="N43" s="689">
        <v>332</v>
      </c>
      <c r="O43" s="676">
        <v>3.0120499999999999</v>
      </c>
      <c r="P43" s="677">
        <v>33.734940000000002</v>
      </c>
      <c r="Q43" s="677">
        <v>11.144579999999999</v>
      </c>
      <c r="R43" s="677">
        <v>9.6385500000000004</v>
      </c>
      <c r="S43" s="677">
        <v>38.253010000000003</v>
      </c>
      <c r="T43" s="677">
        <v>4.2168700000000001</v>
      </c>
      <c r="U43" s="677">
        <v>0</v>
      </c>
      <c r="V43" s="689">
        <v>332</v>
      </c>
      <c r="W43" s="676">
        <v>32.831330000000001</v>
      </c>
      <c r="X43" s="677">
        <v>2.1084299999999998</v>
      </c>
      <c r="Y43" s="677">
        <v>1.20482</v>
      </c>
      <c r="Z43" s="677">
        <v>6.6265099999999997</v>
      </c>
      <c r="AA43" s="677">
        <v>15.36145</v>
      </c>
      <c r="AB43" s="677">
        <v>20.180720000000001</v>
      </c>
      <c r="AC43" s="677">
        <v>5.4216899999999999</v>
      </c>
      <c r="AD43" s="677">
        <v>14.15663</v>
      </c>
      <c r="AE43" s="677">
        <v>2.1084299999999998</v>
      </c>
      <c r="AF43" s="689">
        <v>332</v>
      </c>
      <c r="AG43" s="676">
        <v>8.1325299999999991</v>
      </c>
      <c r="AH43" s="677">
        <v>91.867469999999997</v>
      </c>
      <c r="AI43" s="689">
        <v>332</v>
      </c>
      <c r="AJ43" s="676">
        <v>29.819279999999999</v>
      </c>
      <c r="AK43" s="677">
        <v>20.180720000000001</v>
      </c>
      <c r="AL43" s="677">
        <v>9.0361399999999996</v>
      </c>
      <c r="AM43" s="677">
        <v>21.68675</v>
      </c>
      <c r="AN43" s="677">
        <v>19.27711</v>
      </c>
      <c r="AO43" s="677">
        <v>0</v>
      </c>
      <c r="AP43" s="689">
        <v>332</v>
      </c>
      <c r="AQ43" s="693">
        <v>31.62651</v>
      </c>
      <c r="AR43" s="693">
        <v>41.566270000000003</v>
      </c>
      <c r="AS43" s="693">
        <v>26.807230000000001</v>
      </c>
      <c r="AT43" s="1304">
        <v>332</v>
      </c>
      <c r="AU43" s="676">
        <v>23.795179999999998</v>
      </c>
      <c r="AV43" s="677">
        <v>71.987949999999998</v>
      </c>
      <c r="AW43" s="677">
        <v>4.2168700000000001</v>
      </c>
      <c r="AX43" s="689">
        <v>332</v>
      </c>
      <c r="AY43" s="676">
        <v>4.2168700000000001</v>
      </c>
      <c r="AZ43" s="677">
        <v>89.457830000000001</v>
      </c>
      <c r="BA43" s="677">
        <v>6.3253000000000004</v>
      </c>
      <c r="BB43" s="689">
        <v>332</v>
      </c>
      <c r="BC43" s="676">
        <v>10.54217</v>
      </c>
      <c r="BD43" s="677">
        <v>83.734939999999995</v>
      </c>
      <c r="BE43" s="677">
        <v>5.7228899999999996</v>
      </c>
      <c r="BF43" s="689">
        <v>332</v>
      </c>
      <c r="BG43" s="676">
        <v>2.40964</v>
      </c>
      <c r="BH43" s="677">
        <v>10.84337</v>
      </c>
      <c r="BI43" s="677">
        <v>28.915659999999999</v>
      </c>
      <c r="BJ43" s="677">
        <v>19.578309999999998</v>
      </c>
      <c r="BK43" s="677">
        <v>11.144579999999999</v>
      </c>
      <c r="BL43" s="677">
        <v>5.4216899999999999</v>
      </c>
      <c r="BM43" s="677">
        <v>1.5060199999999999</v>
      </c>
      <c r="BN43" s="677">
        <v>20.180720000000001</v>
      </c>
      <c r="BO43" s="689">
        <v>332</v>
      </c>
      <c r="BP43" s="676">
        <v>11.144579999999999</v>
      </c>
      <c r="BQ43" s="677">
        <v>14.45783</v>
      </c>
      <c r="BR43" s="677">
        <v>6.6265099999999997</v>
      </c>
      <c r="BS43" s="677">
        <v>6.0240999999999998</v>
      </c>
      <c r="BT43" s="677">
        <v>3.9156599999999999</v>
      </c>
      <c r="BU43" s="677">
        <v>7.5301200000000001</v>
      </c>
      <c r="BV43" s="677">
        <v>14.45783</v>
      </c>
      <c r="BW43" s="677">
        <v>35.84337</v>
      </c>
      <c r="BX43" s="689">
        <v>332</v>
      </c>
      <c r="BY43" s="676">
        <v>36.445779999999999</v>
      </c>
      <c r="BZ43" s="677">
        <v>36.746989999999997</v>
      </c>
      <c r="CA43" s="677">
        <v>18.37349</v>
      </c>
      <c r="CB43" s="677">
        <v>6.9277100000000003</v>
      </c>
      <c r="CC43" s="677">
        <v>1.5060199999999999</v>
      </c>
      <c r="CD43" s="689">
        <v>332</v>
      </c>
      <c r="CE43" s="676">
        <v>68.674700000000001</v>
      </c>
      <c r="CF43" s="677">
        <v>18.975899999999999</v>
      </c>
      <c r="CG43" s="677">
        <v>8.4337300000000006</v>
      </c>
      <c r="CH43" s="677">
        <v>2.40964</v>
      </c>
      <c r="CI43" s="677">
        <v>1.5060199999999999</v>
      </c>
      <c r="CJ43" s="689">
        <v>332</v>
      </c>
      <c r="CK43" s="676">
        <v>5.1204799999999997</v>
      </c>
      <c r="CL43" s="677">
        <v>13.554220000000001</v>
      </c>
      <c r="CM43" s="677">
        <v>41.867469999999997</v>
      </c>
      <c r="CN43" s="677">
        <v>22.59036</v>
      </c>
      <c r="CO43" s="677">
        <v>16.867470000000001</v>
      </c>
      <c r="CP43" s="689">
        <v>332</v>
      </c>
      <c r="CQ43" s="676">
        <v>18.072289999999999</v>
      </c>
      <c r="CR43" s="677">
        <v>32.831330000000001</v>
      </c>
      <c r="CS43" s="677">
        <v>30.120480000000001</v>
      </c>
      <c r="CT43" s="677">
        <v>12.349399999999999</v>
      </c>
      <c r="CU43" s="677">
        <v>6.6265099999999997</v>
      </c>
      <c r="CV43" s="689">
        <v>332</v>
      </c>
      <c r="CW43" s="676">
        <v>7.8313300000000003</v>
      </c>
      <c r="CX43" s="677">
        <v>18.37349</v>
      </c>
      <c r="CY43" s="677">
        <v>36.144579999999998</v>
      </c>
      <c r="CZ43" s="677">
        <v>23.795179999999998</v>
      </c>
      <c r="DA43" s="677">
        <v>13.855420000000001</v>
      </c>
      <c r="DB43" s="689">
        <v>332</v>
      </c>
      <c r="DC43" s="676">
        <v>4.5180699999999998</v>
      </c>
      <c r="DD43" s="677">
        <v>13.25301</v>
      </c>
      <c r="DE43" s="677">
        <v>24.698799999999999</v>
      </c>
      <c r="DF43" s="677">
        <v>27.40964</v>
      </c>
      <c r="DG43" s="677">
        <v>30.120480000000001</v>
      </c>
      <c r="DH43" s="689">
        <v>332</v>
      </c>
      <c r="DI43" s="676">
        <v>24.09639</v>
      </c>
      <c r="DJ43" s="677">
        <v>37.048189999999998</v>
      </c>
      <c r="DK43" s="677">
        <v>27.40964</v>
      </c>
      <c r="DL43" s="677">
        <v>8.7349399999999999</v>
      </c>
      <c r="DM43" s="677">
        <v>2.7108400000000001</v>
      </c>
      <c r="DN43" s="689">
        <v>332</v>
      </c>
      <c r="DO43" s="676">
        <v>5.4216899999999999</v>
      </c>
      <c r="DP43" s="677">
        <v>6.0240999999999998</v>
      </c>
      <c r="DQ43" s="677">
        <v>13.25301</v>
      </c>
      <c r="DR43" s="677">
        <v>14.759040000000001</v>
      </c>
      <c r="DS43" s="677">
        <v>60.542169999999999</v>
      </c>
      <c r="DT43" s="689">
        <v>332</v>
      </c>
      <c r="DU43" s="676">
        <v>9.3373500000000007</v>
      </c>
      <c r="DV43" s="677">
        <v>22.59036</v>
      </c>
      <c r="DW43" s="677">
        <v>32.228920000000002</v>
      </c>
      <c r="DX43" s="677">
        <v>15.36145</v>
      </c>
      <c r="DY43" s="677">
        <v>20.481929999999998</v>
      </c>
      <c r="DZ43" s="689">
        <v>332</v>
      </c>
      <c r="EA43" s="676">
        <v>27.40964</v>
      </c>
      <c r="EB43" s="677">
        <v>16.867470000000001</v>
      </c>
      <c r="EC43" s="677">
        <v>13.855420000000001</v>
      </c>
      <c r="ED43" s="677">
        <v>17.771080000000001</v>
      </c>
      <c r="EE43" s="677">
        <v>24.09639</v>
      </c>
      <c r="EF43" s="689">
        <v>332</v>
      </c>
      <c r="EG43" s="676">
        <v>8.1325299999999991</v>
      </c>
      <c r="EH43" s="677">
        <v>21.987950000000001</v>
      </c>
      <c r="EI43" s="677">
        <v>34.337350000000001</v>
      </c>
      <c r="EJ43" s="677">
        <v>12.95181</v>
      </c>
      <c r="EK43" s="677">
        <v>22.59036</v>
      </c>
      <c r="EL43" s="689">
        <v>332</v>
      </c>
      <c r="EM43" s="676">
        <v>88.253010000000003</v>
      </c>
      <c r="EN43" s="677">
        <v>11.74699</v>
      </c>
      <c r="EO43" s="689">
        <v>332</v>
      </c>
      <c r="EP43" s="676">
        <v>75.90361</v>
      </c>
      <c r="EQ43" s="677">
        <v>24.09639</v>
      </c>
      <c r="ER43" s="689">
        <v>332</v>
      </c>
      <c r="ES43" s="676">
        <v>14.759040000000001</v>
      </c>
      <c r="ET43" s="677">
        <v>16.566269999999999</v>
      </c>
      <c r="EU43" s="677">
        <v>6.6265099999999997</v>
      </c>
      <c r="EV43" s="677">
        <v>52.108429999999998</v>
      </c>
      <c r="EW43" s="677">
        <v>9.9397599999999997</v>
      </c>
      <c r="EX43" s="689">
        <v>332</v>
      </c>
      <c r="EY43" s="676">
        <v>16.265059999999998</v>
      </c>
      <c r="EZ43" s="677">
        <v>11.74699</v>
      </c>
      <c r="FA43" s="677">
        <v>46.385539999999999</v>
      </c>
      <c r="FB43" s="677">
        <v>9.9397599999999997</v>
      </c>
      <c r="FC43" s="677">
        <v>15.662649999999999</v>
      </c>
      <c r="FD43" s="689">
        <v>332</v>
      </c>
      <c r="FE43" s="676">
        <v>24.397590000000001</v>
      </c>
      <c r="FF43" s="677">
        <v>75.602410000000006</v>
      </c>
      <c r="FG43" s="689">
        <v>332</v>
      </c>
      <c r="FH43" s="676">
        <v>61.144579999999998</v>
      </c>
      <c r="FI43" s="677">
        <v>25.301200000000001</v>
      </c>
      <c r="FJ43" s="677">
        <v>12.349399999999999</v>
      </c>
      <c r="FK43" s="677">
        <v>60.84337</v>
      </c>
      <c r="FL43" s="677">
        <v>48.795180000000002</v>
      </c>
      <c r="FM43" s="677">
        <v>37.650599999999997</v>
      </c>
      <c r="FN43" s="677">
        <v>6.9277100000000003</v>
      </c>
      <c r="FO43" s="677">
        <v>17.168669999999999</v>
      </c>
      <c r="FP43" s="677">
        <v>1.8072299999999999</v>
      </c>
      <c r="FQ43" s="677">
        <v>10.54217</v>
      </c>
      <c r="FR43" s="689">
        <v>332</v>
      </c>
      <c r="FS43" s="676">
        <v>46.798029999999997</v>
      </c>
      <c r="FT43" s="677">
        <v>53.201970000000003</v>
      </c>
      <c r="FU43" s="689">
        <v>203</v>
      </c>
      <c r="FV43" s="676">
        <v>55.952379999999998</v>
      </c>
      <c r="FW43" s="677">
        <v>44.047620000000002</v>
      </c>
      <c r="FX43" s="689">
        <v>84</v>
      </c>
      <c r="FY43" s="676">
        <v>58.536589999999997</v>
      </c>
      <c r="FZ43" s="677">
        <v>41.463410000000003</v>
      </c>
      <c r="GA43" s="698">
        <v>41</v>
      </c>
      <c r="GB43" s="676">
        <v>34.15842</v>
      </c>
      <c r="GC43" s="677">
        <v>65.841579999999993</v>
      </c>
      <c r="GD43" s="698">
        <v>202</v>
      </c>
      <c r="GE43" s="676">
        <v>29.012350000000001</v>
      </c>
      <c r="GF43" s="677">
        <v>70.987650000000002</v>
      </c>
      <c r="GG43" s="698">
        <v>162</v>
      </c>
      <c r="GH43" s="676">
        <v>76</v>
      </c>
      <c r="GI43" s="677">
        <v>24</v>
      </c>
      <c r="GJ43" s="698">
        <v>125</v>
      </c>
      <c r="GK43" s="676">
        <v>30.43478</v>
      </c>
      <c r="GL43" s="677">
        <v>69.565219999999997</v>
      </c>
      <c r="GM43" s="698">
        <v>23</v>
      </c>
      <c r="GN43" s="676">
        <v>42.105260000000001</v>
      </c>
      <c r="GO43" s="677">
        <v>57.894739999999999</v>
      </c>
      <c r="GP43" s="698">
        <v>57</v>
      </c>
      <c r="GQ43" s="676">
        <v>100</v>
      </c>
      <c r="GR43" s="677">
        <v>0</v>
      </c>
      <c r="GS43" s="698">
        <v>6</v>
      </c>
      <c r="GT43" s="676">
        <v>33.99015</v>
      </c>
      <c r="GU43" s="677">
        <v>66.00985</v>
      </c>
      <c r="GV43" s="698">
        <v>203</v>
      </c>
      <c r="GW43" s="676">
        <v>51.190480000000001</v>
      </c>
      <c r="GX43" s="677">
        <v>48.809519999999999</v>
      </c>
      <c r="GY43" s="698">
        <v>84</v>
      </c>
      <c r="GZ43" s="676">
        <v>39.024389999999997</v>
      </c>
      <c r="HA43" s="677">
        <v>60.975610000000003</v>
      </c>
      <c r="HB43" s="698">
        <v>41</v>
      </c>
      <c r="HC43" s="676">
        <v>21.78218</v>
      </c>
      <c r="HD43" s="677">
        <v>78.217820000000003</v>
      </c>
      <c r="HE43" s="698">
        <v>202</v>
      </c>
      <c r="HF43" s="676">
        <v>22.22222</v>
      </c>
      <c r="HG43" s="677">
        <v>77.777780000000007</v>
      </c>
      <c r="HH43" s="698">
        <v>162</v>
      </c>
      <c r="HI43" s="676">
        <v>45.6</v>
      </c>
      <c r="HJ43" s="677">
        <v>54.4</v>
      </c>
      <c r="HK43" s="698">
        <v>125</v>
      </c>
      <c r="HL43" s="676">
        <v>26.086960000000001</v>
      </c>
      <c r="HM43" s="677">
        <v>73.913039999999995</v>
      </c>
      <c r="HN43" s="698">
        <v>23</v>
      </c>
      <c r="HO43" s="676">
        <v>24.561399999999999</v>
      </c>
      <c r="HP43" s="677">
        <v>75.438599999999994</v>
      </c>
      <c r="HQ43" s="698">
        <v>57</v>
      </c>
      <c r="HR43" s="676">
        <v>83.333330000000004</v>
      </c>
      <c r="HS43" s="677">
        <v>16.66667</v>
      </c>
      <c r="HT43" s="698">
        <v>6</v>
      </c>
      <c r="HU43" s="676">
        <v>27.093599999999999</v>
      </c>
      <c r="HV43" s="677">
        <v>72.906400000000005</v>
      </c>
      <c r="HW43" s="698">
        <v>203</v>
      </c>
      <c r="HX43" s="676">
        <v>34.523809999999997</v>
      </c>
      <c r="HY43" s="677">
        <v>65.476190000000003</v>
      </c>
      <c r="HZ43" s="698">
        <v>84</v>
      </c>
      <c r="IA43" s="676">
        <v>21.951219999999999</v>
      </c>
      <c r="IB43" s="677">
        <v>78.048779999999994</v>
      </c>
      <c r="IC43" s="698">
        <v>41</v>
      </c>
      <c r="ID43" s="676">
        <v>31.68317</v>
      </c>
      <c r="IE43" s="677">
        <v>68.316829999999996</v>
      </c>
      <c r="IF43" s="698">
        <v>202</v>
      </c>
      <c r="IG43" s="676">
        <v>33.333329999999997</v>
      </c>
      <c r="IH43" s="677">
        <v>66.666669999999996</v>
      </c>
      <c r="II43" s="698">
        <v>162</v>
      </c>
      <c r="IJ43" s="676">
        <v>43.2</v>
      </c>
      <c r="IK43" s="677">
        <v>56.8</v>
      </c>
      <c r="IL43" s="698">
        <v>125</v>
      </c>
      <c r="IM43" s="676">
        <v>21.739129999999999</v>
      </c>
      <c r="IN43" s="677">
        <v>78.260869999999997</v>
      </c>
      <c r="IO43" s="698">
        <v>23</v>
      </c>
      <c r="IP43" s="676">
        <v>28.070180000000001</v>
      </c>
      <c r="IQ43" s="677">
        <v>71.929820000000007</v>
      </c>
      <c r="IR43" s="698">
        <v>57</v>
      </c>
      <c r="IS43" s="676">
        <v>33.333329999999997</v>
      </c>
      <c r="IT43" s="677">
        <v>66.666669999999996</v>
      </c>
      <c r="IU43" s="698">
        <v>6</v>
      </c>
      <c r="IV43" s="676">
        <v>59.638550000000002</v>
      </c>
      <c r="IW43" s="677">
        <v>27.108429999999998</v>
      </c>
      <c r="IX43" s="677">
        <v>13.25301</v>
      </c>
      <c r="IY43" s="698">
        <v>332</v>
      </c>
      <c r="IZ43" s="676">
        <v>8.4337300000000006</v>
      </c>
      <c r="JA43" s="677">
        <v>5.7228899999999996</v>
      </c>
      <c r="JB43" s="677">
        <v>11.445779999999999</v>
      </c>
      <c r="JC43" s="677">
        <v>47.891570000000002</v>
      </c>
      <c r="JD43" s="677">
        <v>26.506019999999999</v>
      </c>
      <c r="JE43" s="698">
        <v>332</v>
      </c>
      <c r="JF43" s="676">
        <v>23.192769999999999</v>
      </c>
      <c r="JG43" s="677">
        <v>49.397590000000001</v>
      </c>
      <c r="JH43" s="677">
        <v>6.9277100000000003</v>
      </c>
      <c r="JI43" s="677">
        <v>20.481929999999998</v>
      </c>
      <c r="JJ43" s="698">
        <v>332</v>
      </c>
      <c r="JK43" s="676">
        <v>11.144579999999999</v>
      </c>
      <c r="JL43" s="677">
        <v>5.4216899999999999</v>
      </c>
      <c r="JM43" s="677">
        <v>69.277109999999993</v>
      </c>
      <c r="JN43" s="677">
        <v>2.40964</v>
      </c>
      <c r="JO43" s="677">
        <v>11.74699</v>
      </c>
      <c r="JP43" s="698">
        <v>332</v>
      </c>
      <c r="JQ43" s="676">
        <v>9.0361399999999996</v>
      </c>
      <c r="JR43" s="677">
        <v>4.5180699999999998</v>
      </c>
      <c r="JS43" s="677">
        <v>75</v>
      </c>
      <c r="JT43" s="677">
        <v>2.7108400000000001</v>
      </c>
      <c r="JU43" s="677">
        <v>8.7349399999999999</v>
      </c>
      <c r="JV43" s="698">
        <v>332</v>
      </c>
      <c r="JW43" s="676">
        <v>2.1084299999999998</v>
      </c>
      <c r="JX43" s="677">
        <v>5.1204799999999997</v>
      </c>
      <c r="JY43" s="677">
        <v>80.722890000000007</v>
      </c>
      <c r="JZ43" s="677">
        <v>1.5060199999999999</v>
      </c>
      <c r="KA43" s="677">
        <v>10.54217</v>
      </c>
      <c r="KB43" s="698">
        <v>332</v>
      </c>
      <c r="KC43" s="676">
        <v>1.5060199999999999</v>
      </c>
      <c r="KD43" s="677">
        <v>9.3373500000000007</v>
      </c>
      <c r="KE43" s="677">
        <v>41.867469999999997</v>
      </c>
      <c r="KF43" s="677">
        <v>28.012049999999999</v>
      </c>
      <c r="KG43" s="677">
        <v>15.06024</v>
      </c>
      <c r="KH43" s="677">
        <v>4.2168700000000001</v>
      </c>
      <c r="KI43" s="698">
        <v>332</v>
      </c>
      <c r="KJ43" s="676">
        <v>68.072289999999995</v>
      </c>
      <c r="KK43" s="677">
        <v>8.4337300000000006</v>
      </c>
      <c r="KL43" s="677">
        <v>23.493980000000001</v>
      </c>
      <c r="KM43" s="698">
        <v>332</v>
      </c>
      <c r="KN43" s="676">
        <v>42.469880000000003</v>
      </c>
      <c r="KO43" s="677">
        <v>21.385539999999999</v>
      </c>
      <c r="KP43" s="677">
        <v>10.54217</v>
      </c>
      <c r="KQ43" s="677">
        <v>9.3373500000000007</v>
      </c>
      <c r="KR43" s="677">
        <v>16.265059999999998</v>
      </c>
      <c r="KS43" s="698">
        <v>332</v>
      </c>
      <c r="KT43" s="676">
        <v>4.5180699999999998</v>
      </c>
      <c r="KU43" s="677">
        <v>7.5301200000000001</v>
      </c>
      <c r="KV43" s="677">
        <v>54.819279999999999</v>
      </c>
      <c r="KW43" s="677">
        <v>33.132530000000003</v>
      </c>
      <c r="KX43" s="698">
        <v>332</v>
      </c>
      <c r="KY43" s="676">
        <v>63.554220000000001</v>
      </c>
      <c r="KZ43" s="677">
        <v>6.0240999999999998</v>
      </c>
      <c r="LA43" s="677">
        <v>30.421690000000002</v>
      </c>
      <c r="LB43" s="689">
        <v>332</v>
      </c>
      <c r="LC43" s="676">
        <v>71.084339999999997</v>
      </c>
      <c r="LD43" s="677">
        <v>6.6265099999999997</v>
      </c>
      <c r="LE43" s="677">
        <v>22.289159999999999</v>
      </c>
      <c r="LF43" s="689">
        <v>332</v>
      </c>
      <c r="LG43" s="676">
        <v>77.409639999999996</v>
      </c>
      <c r="LH43" s="677">
        <v>2.7108400000000001</v>
      </c>
      <c r="LI43" s="677">
        <v>19.879519999999999</v>
      </c>
      <c r="LJ43" s="689">
        <v>332</v>
      </c>
      <c r="LK43" s="676">
        <v>5.4216899999999999</v>
      </c>
      <c r="LL43" s="677">
        <v>47.590359999999997</v>
      </c>
      <c r="LM43" s="677">
        <v>46.987949999999998</v>
      </c>
      <c r="LN43" s="689">
        <v>332</v>
      </c>
      <c r="LO43" s="676">
        <v>19.27711</v>
      </c>
      <c r="LP43" s="677">
        <v>23.493980000000001</v>
      </c>
      <c r="LQ43" s="677">
        <v>6.0240999999999998</v>
      </c>
      <c r="LR43" s="677">
        <v>7.5301200000000001</v>
      </c>
      <c r="LS43" s="677">
        <v>43.674700000000001</v>
      </c>
      <c r="LT43" s="689">
        <v>332</v>
      </c>
      <c r="LU43" s="676">
        <v>3.0120499999999999</v>
      </c>
      <c r="LV43" s="677">
        <v>5.4216899999999999</v>
      </c>
      <c r="LW43" s="677">
        <v>47.590359999999997</v>
      </c>
      <c r="LX43" s="677">
        <v>3.0120499999999999</v>
      </c>
      <c r="LY43" s="677">
        <v>40.963859999999997</v>
      </c>
      <c r="LZ43" s="689">
        <v>332</v>
      </c>
      <c r="MA43" s="676">
        <v>38.253010000000003</v>
      </c>
      <c r="MB43" s="677">
        <v>33.433729999999997</v>
      </c>
      <c r="MC43" s="677">
        <v>28.31325</v>
      </c>
      <c r="MD43" s="689">
        <v>332</v>
      </c>
      <c r="ME43" s="676">
        <v>6.9277100000000003</v>
      </c>
      <c r="MF43" s="677">
        <v>52.108429999999998</v>
      </c>
      <c r="MG43" s="677">
        <v>1.5060199999999999</v>
      </c>
      <c r="MH43" s="677">
        <v>5.4216899999999999</v>
      </c>
      <c r="MI43" s="677">
        <v>34.036140000000003</v>
      </c>
      <c r="MJ43" s="689">
        <v>332</v>
      </c>
      <c r="MK43" s="676">
        <v>13.855420000000001</v>
      </c>
      <c r="ML43" s="677">
        <v>50</v>
      </c>
      <c r="MM43" s="677">
        <v>14.45783</v>
      </c>
      <c r="MN43" s="677">
        <v>21.68675</v>
      </c>
      <c r="MO43" s="689">
        <v>332</v>
      </c>
      <c r="MP43" s="676">
        <v>63.554220000000001</v>
      </c>
      <c r="MQ43" s="677">
        <v>40.963859999999997</v>
      </c>
      <c r="MR43" s="677">
        <v>43.373489999999997</v>
      </c>
      <c r="MS43" s="677">
        <v>36.144579999999998</v>
      </c>
      <c r="MT43" s="677">
        <v>44.27711</v>
      </c>
      <c r="MU43" s="677">
        <v>23.192769999999999</v>
      </c>
      <c r="MV43" s="689">
        <v>332</v>
      </c>
      <c r="MW43" s="676">
        <v>7.2289199999999996</v>
      </c>
      <c r="MX43" s="677">
        <v>61.746989999999997</v>
      </c>
      <c r="MY43" s="677">
        <v>3.0120499999999999</v>
      </c>
      <c r="MZ43" s="677">
        <v>9.0361399999999996</v>
      </c>
      <c r="NA43" s="677">
        <v>18.975899999999999</v>
      </c>
      <c r="NB43" s="689">
        <v>332</v>
      </c>
      <c r="NC43" s="676">
        <v>11.74699</v>
      </c>
      <c r="ND43" s="677">
        <v>8.4337300000000006</v>
      </c>
      <c r="NE43" s="677">
        <v>79.819280000000006</v>
      </c>
      <c r="NF43" s="689">
        <v>332</v>
      </c>
      <c r="NG43" s="676">
        <v>4.5180699999999998</v>
      </c>
      <c r="NH43" s="677">
        <v>4.2168700000000001</v>
      </c>
      <c r="NI43" s="677">
        <v>4.5180699999999998</v>
      </c>
      <c r="NJ43" s="677">
        <v>53.313249999999996</v>
      </c>
      <c r="NK43" s="677">
        <v>33.433729999999997</v>
      </c>
      <c r="NL43" s="689">
        <v>332</v>
      </c>
      <c r="NM43" s="676">
        <v>3.31325</v>
      </c>
      <c r="NN43" s="677">
        <v>40.963859999999997</v>
      </c>
      <c r="NO43" s="677">
        <v>13.855420000000001</v>
      </c>
      <c r="NP43" s="677">
        <v>3.6144599999999998</v>
      </c>
      <c r="NQ43" s="677">
        <v>38.253010000000003</v>
      </c>
      <c r="NR43" s="689">
        <v>332</v>
      </c>
      <c r="NS43" s="676">
        <v>17.168669999999999</v>
      </c>
      <c r="NT43" s="677">
        <v>9.0361399999999996</v>
      </c>
      <c r="NU43" s="677">
        <v>73.795180000000002</v>
      </c>
      <c r="NV43" s="689">
        <v>332</v>
      </c>
      <c r="NW43" s="676">
        <v>10.240959999999999</v>
      </c>
      <c r="NX43" s="677">
        <v>43.072290000000002</v>
      </c>
      <c r="NY43" s="677">
        <v>9.9397599999999997</v>
      </c>
      <c r="NZ43" s="677">
        <v>3.0120499999999999</v>
      </c>
      <c r="OA43" s="677">
        <v>33.734940000000002</v>
      </c>
      <c r="OB43" s="689">
        <v>332</v>
      </c>
      <c r="OC43" s="676">
        <v>3.6144599999999998</v>
      </c>
      <c r="OD43" s="677">
        <v>22.59036</v>
      </c>
      <c r="OE43" s="677">
        <v>5.1204799999999997</v>
      </c>
      <c r="OF43" s="677">
        <v>2.40964</v>
      </c>
      <c r="OG43" s="677">
        <v>66.265060000000005</v>
      </c>
      <c r="OH43" s="689">
        <v>332</v>
      </c>
      <c r="OI43" s="676">
        <v>3.6144599999999998</v>
      </c>
      <c r="OJ43" s="677">
        <v>18.674700000000001</v>
      </c>
      <c r="OK43" s="677">
        <v>9.6385500000000004</v>
      </c>
      <c r="OL43" s="677">
        <v>1.8072299999999999</v>
      </c>
      <c r="OM43" s="677">
        <v>66.265060000000005</v>
      </c>
      <c r="ON43" s="689">
        <v>332</v>
      </c>
      <c r="OO43" s="676">
        <v>2.40964</v>
      </c>
      <c r="OP43" s="677">
        <v>10.240959999999999</v>
      </c>
      <c r="OQ43" s="677">
        <v>3.6144599999999998</v>
      </c>
      <c r="OR43" s="677">
        <v>0.90361000000000002</v>
      </c>
      <c r="OS43" s="677">
        <v>82.831329999999994</v>
      </c>
      <c r="OT43" s="689">
        <v>332</v>
      </c>
      <c r="OU43" s="676">
        <v>22.289159999999999</v>
      </c>
      <c r="OV43" s="677">
        <v>11.445779999999999</v>
      </c>
      <c r="OW43" s="677">
        <v>3.31325</v>
      </c>
      <c r="OX43" s="677">
        <v>6.9277100000000003</v>
      </c>
      <c r="OY43" s="677">
        <v>14.15663</v>
      </c>
      <c r="OZ43" s="677">
        <v>30.72289</v>
      </c>
      <c r="PA43" s="677">
        <v>17.168669999999999</v>
      </c>
      <c r="PB43" s="677">
        <v>1.8072299999999999</v>
      </c>
      <c r="PC43" s="677">
        <v>1.20482</v>
      </c>
      <c r="PD43" s="677">
        <v>6.6265099999999997</v>
      </c>
      <c r="PE43" s="677">
        <v>34.638550000000002</v>
      </c>
      <c r="PF43" s="689">
        <v>332</v>
      </c>
      <c r="PG43" s="676">
        <v>4.2168700000000001</v>
      </c>
      <c r="PH43" s="677">
        <v>3.31325</v>
      </c>
      <c r="PI43" s="677">
        <v>2.7108400000000001</v>
      </c>
      <c r="PJ43" s="677">
        <v>63.855420000000002</v>
      </c>
      <c r="PK43" s="677">
        <v>25.90361</v>
      </c>
      <c r="PL43" s="689">
        <v>332</v>
      </c>
      <c r="PM43" s="676">
        <v>2.1084299999999998</v>
      </c>
      <c r="PN43" s="677">
        <v>4.5180699999999998</v>
      </c>
      <c r="PO43" s="677">
        <v>3.0120499999999999</v>
      </c>
      <c r="PP43" s="677">
        <v>67.771079999999998</v>
      </c>
      <c r="PQ43" s="677">
        <v>22.59036</v>
      </c>
      <c r="PR43" s="689">
        <v>332</v>
      </c>
      <c r="PS43" s="676">
        <v>19.578309999999998</v>
      </c>
      <c r="PT43" s="677">
        <v>5.1204799999999997</v>
      </c>
      <c r="PU43" s="677">
        <v>71.084339999999997</v>
      </c>
      <c r="PV43" s="677">
        <v>4.2168700000000001</v>
      </c>
      <c r="PW43" s="689">
        <v>332</v>
      </c>
      <c r="PX43" s="676">
        <v>2.40964</v>
      </c>
      <c r="PY43" s="677">
        <v>5.1204799999999997</v>
      </c>
      <c r="PZ43" s="677">
        <v>76.506020000000007</v>
      </c>
      <c r="QA43" s="677">
        <v>15.96386</v>
      </c>
      <c r="QB43" s="689">
        <v>332</v>
      </c>
      <c r="QC43" s="676">
        <v>16.265059999999998</v>
      </c>
      <c r="QD43" s="677">
        <v>65.361450000000005</v>
      </c>
      <c r="QE43" s="677">
        <v>18.37349</v>
      </c>
      <c r="QF43" s="689">
        <v>332</v>
      </c>
      <c r="QG43" s="676">
        <v>71.385540000000006</v>
      </c>
      <c r="QH43" s="677">
        <v>8.1325299999999991</v>
      </c>
      <c r="QI43" s="677">
        <v>20.481929999999998</v>
      </c>
      <c r="QJ43" s="695">
        <v>332</v>
      </c>
    </row>
    <row r="44" spans="1:452" ht="22.15" customHeight="1" x14ac:dyDescent="0.15">
      <c r="A44" s="1725"/>
      <c r="B44" s="696" t="s">
        <v>220</v>
      </c>
      <c r="C44" s="32">
        <f t="shared" si="0"/>
        <v>26</v>
      </c>
      <c r="D44" s="687">
        <v>48.355260000000001</v>
      </c>
      <c r="E44" s="688">
        <v>51.644739999999999</v>
      </c>
      <c r="F44" s="689">
        <v>608</v>
      </c>
      <c r="G44" s="677">
        <v>2.9605299999999999</v>
      </c>
      <c r="H44" s="677">
        <v>13.15789</v>
      </c>
      <c r="I44" s="677">
        <v>13.65132</v>
      </c>
      <c r="J44" s="677">
        <v>19.078949999999999</v>
      </c>
      <c r="K44" s="677">
        <v>17.269739999999999</v>
      </c>
      <c r="L44" s="677">
        <v>15.46053</v>
      </c>
      <c r="M44" s="677">
        <v>18.421050000000001</v>
      </c>
      <c r="N44" s="689">
        <v>608</v>
      </c>
      <c r="O44" s="676">
        <v>2.7960500000000001</v>
      </c>
      <c r="P44" s="677">
        <v>27.302630000000001</v>
      </c>
      <c r="Q44" s="677">
        <v>8.7171099999999999</v>
      </c>
      <c r="R44" s="677">
        <v>13.65132</v>
      </c>
      <c r="S44" s="677">
        <v>42.598680000000002</v>
      </c>
      <c r="T44" s="677">
        <v>4.9342100000000002</v>
      </c>
      <c r="U44" s="677">
        <v>0</v>
      </c>
      <c r="V44" s="689">
        <v>608</v>
      </c>
      <c r="W44" s="676">
        <v>30.098680000000002</v>
      </c>
      <c r="X44" s="677">
        <v>3.61842</v>
      </c>
      <c r="Y44" s="677">
        <v>0.98684000000000005</v>
      </c>
      <c r="Z44" s="677">
        <v>7.2368399999999999</v>
      </c>
      <c r="AA44" s="677">
        <v>16.282889999999998</v>
      </c>
      <c r="AB44" s="677">
        <v>16.94079</v>
      </c>
      <c r="AC44" s="677">
        <v>7.5657899999999998</v>
      </c>
      <c r="AD44" s="677">
        <v>15.78947</v>
      </c>
      <c r="AE44" s="677">
        <v>1.4802599999999999</v>
      </c>
      <c r="AF44" s="689">
        <v>608</v>
      </c>
      <c r="AG44" s="676">
        <v>6.5789499999999999</v>
      </c>
      <c r="AH44" s="677">
        <v>93.421049999999994</v>
      </c>
      <c r="AI44" s="689">
        <v>608</v>
      </c>
      <c r="AJ44" s="676">
        <v>34.539470000000001</v>
      </c>
      <c r="AK44" s="677">
        <v>18.25658</v>
      </c>
      <c r="AL44" s="677">
        <v>9.375</v>
      </c>
      <c r="AM44" s="677">
        <v>18.421050000000001</v>
      </c>
      <c r="AN44" s="677">
        <v>19.407889999999998</v>
      </c>
      <c r="AO44" s="677">
        <v>0</v>
      </c>
      <c r="AP44" s="689">
        <v>608</v>
      </c>
      <c r="AQ44" s="693">
        <v>27.467110000000002</v>
      </c>
      <c r="AR44" s="693">
        <v>40.625</v>
      </c>
      <c r="AS44" s="693">
        <v>31.907889999999998</v>
      </c>
      <c r="AT44" s="1304">
        <v>608</v>
      </c>
      <c r="AU44" s="676">
        <v>17.598680000000002</v>
      </c>
      <c r="AV44" s="677">
        <v>76.480260000000001</v>
      </c>
      <c r="AW44" s="677">
        <v>5.9210500000000001</v>
      </c>
      <c r="AX44" s="689">
        <v>608</v>
      </c>
      <c r="AY44" s="676">
        <v>4.2763200000000001</v>
      </c>
      <c r="AZ44" s="677">
        <v>90.13158</v>
      </c>
      <c r="BA44" s="677">
        <v>5.5921099999999999</v>
      </c>
      <c r="BB44" s="689">
        <v>608</v>
      </c>
      <c r="BC44" s="676">
        <v>10.52632</v>
      </c>
      <c r="BD44" s="677">
        <v>83.552629999999994</v>
      </c>
      <c r="BE44" s="677">
        <v>5.9210500000000001</v>
      </c>
      <c r="BF44" s="689">
        <v>608</v>
      </c>
      <c r="BG44" s="676">
        <v>3.4539499999999999</v>
      </c>
      <c r="BH44" s="677">
        <v>19.407889999999998</v>
      </c>
      <c r="BI44" s="677">
        <v>26.644739999999999</v>
      </c>
      <c r="BJ44" s="677">
        <v>16.776319999999998</v>
      </c>
      <c r="BK44" s="677">
        <v>9.5394699999999997</v>
      </c>
      <c r="BL44" s="677">
        <v>5.4276299999999997</v>
      </c>
      <c r="BM44" s="677">
        <v>1.4802599999999999</v>
      </c>
      <c r="BN44" s="677">
        <v>17.269739999999999</v>
      </c>
      <c r="BO44" s="689">
        <v>608</v>
      </c>
      <c r="BP44" s="676">
        <v>13.81579</v>
      </c>
      <c r="BQ44" s="677">
        <v>15.953950000000001</v>
      </c>
      <c r="BR44" s="677">
        <v>8.3881599999999992</v>
      </c>
      <c r="BS44" s="677">
        <v>4.1118399999999999</v>
      </c>
      <c r="BT44" s="677">
        <v>4.1118399999999999</v>
      </c>
      <c r="BU44" s="677">
        <v>7.0723700000000003</v>
      </c>
      <c r="BV44" s="677">
        <v>15.46053</v>
      </c>
      <c r="BW44" s="677">
        <v>31.085529999999999</v>
      </c>
      <c r="BX44" s="689">
        <v>608</v>
      </c>
      <c r="BY44" s="676">
        <v>37.664470000000001</v>
      </c>
      <c r="BZ44" s="677">
        <v>34.375</v>
      </c>
      <c r="CA44" s="677">
        <v>19.24342</v>
      </c>
      <c r="CB44" s="677">
        <v>6.7434200000000004</v>
      </c>
      <c r="CC44" s="677">
        <v>1.9736800000000001</v>
      </c>
      <c r="CD44" s="689">
        <v>608</v>
      </c>
      <c r="CE44" s="676">
        <v>67.105260000000001</v>
      </c>
      <c r="CF44" s="677">
        <v>16.611840000000001</v>
      </c>
      <c r="CG44" s="677">
        <v>12.5</v>
      </c>
      <c r="CH44" s="677">
        <v>2.3026300000000002</v>
      </c>
      <c r="CI44" s="677">
        <v>1.4802599999999999</v>
      </c>
      <c r="CJ44" s="689">
        <v>608</v>
      </c>
      <c r="CK44" s="676">
        <v>3.61842</v>
      </c>
      <c r="CL44" s="677">
        <v>15.46053</v>
      </c>
      <c r="CM44" s="677">
        <v>41.776319999999998</v>
      </c>
      <c r="CN44" s="677">
        <v>21.217110000000002</v>
      </c>
      <c r="CO44" s="677">
        <v>17.927630000000001</v>
      </c>
      <c r="CP44" s="689">
        <v>608</v>
      </c>
      <c r="CQ44" s="676">
        <v>18.585529999999999</v>
      </c>
      <c r="CR44" s="677">
        <v>31.907889999999998</v>
      </c>
      <c r="CS44" s="677">
        <v>33.223680000000002</v>
      </c>
      <c r="CT44" s="677">
        <v>11.677630000000001</v>
      </c>
      <c r="CU44" s="677">
        <v>4.6052600000000004</v>
      </c>
      <c r="CV44" s="689">
        <v>608</v>
      </c>
      <c r="CW44" s="676">
        <v>8.8815799999999996</v>
      </c>
      <c r="CX44" s="677">
        <v>18.421050000000001</v>
      </c>
      <c r="CY44" s="677">
        <v>41.11842</v>
      </c>
      <c r="CZ44" s="677">
        <v>18.75</v>
      </c>
      <c r="DA44" s="677">
        <v>12.828950000000001</v>
      </c>
      <c r="DB44" s="689">
        <v>608</v>
      </c>
      <c r="DC44" s="676">
        <v>4.9342100000000002</v>
      </c>
      <c r="DD44" s="677">
        <v>13.65132</v>
      </c>
      <c r="DE44" s="677">
        <v>25.986840000000001</v>
      </c>
      <c r="DF44" s="677">
        <v>24.50658</v>
      </c>
      <c r="DG44" s="677">
        <v>30.921050000000001</v>
      </c>
      <c r="DH44" s="689">
        <v>608</v>
      </c>
      <c r="DI44" s="676">
        <v>25.657889999999998</v>
      </c>
      <c r="DJ44" s="677">
        <v>35.032890000000002</v>
      </c>
      <c r="DK44" s="677">
        <v>28.289470000000001</v>
      </c>
      <c r="DL44" s="677">
        <v>8.5526300000000006</v>
      </c>
      <c r="DM44" s="677">
        <v>2.4671099999999999</v>
      </c>
      <c r="DN44" s="689">
        <v>608</v>
      </c>
      <c r="DO44" s="676">
        <v>5.2631600000000001</v>
      </c>
      <c r="DP44" s="677">
        <v>5.9210500000000001</v>
      </c>
      <c r="DQ44" s="677">
        <v>13.980259999999999</v>
      </c>
      <c r="DR44" s="677">
        <v>10.855259999999999</v>
      </c>
      <c r="DS44" s="677">
        <v>63.980260000000001</v>
      </c>
      <c r="DT44" s="689">
        <v>608</v>
      </c>
      <c r="DU44" s="676">
        <v>7.5657899999999998</v>
      </c>
      <c r="DV44" s="677">
        <v>23.848680000000002</v>
      </c>
      <c r="DW44" s="677">
        <v>33.552630000000001</v>
      </c>
      <c r="DX44" s="677">
        <v>18.25658</v>
      </c>
      <c r="DY44" s="677">
        <v>16.776319999999998</v>
      </c>
      <c r="DZ44" s="689">
        <v>608</v>
      </c>
      <c r="EA44" s="676">
        <v>29.93421</v>
      </c>
      <c r="EB44" s="677">
        <v>15.13158</v>
      </c>
      <c r="EC44" s="677">
        <v>15.953950000000001</v>
      </c>
      <c r="ED44" s="677">
        <v>11.677630000000001</v>
      </c>
      <c r="EE44" s="677">
        <v>27.302630000000001</v>
      </c>
      <c r="EF44" s="689">
        <v>608</v>
      </c>
      <c r="EG44" s="676">
        <v>10.03289</v>
      </c>
      <c r="EH44" s="677">
        <v>20.06579</v>
      </c>
      <c r="EI44" s="677">
        <v>37.99342</v>
      </c>
      <c r="EJ44" s="677">
        <v>14.144740000000001</v>
      </c>
      <c r="EK44" s="677">
        <v>17.763159999999999</v>
      </c>
      <c r="EL44" s="689">
        <v>608</v>
      </c>
      <c r="EM44" s="676">
        <v>88.980260000000001</v>
      </c>
      <c r="EN44" s="677">
        <v>11.019740000000001</v>
      </c>
      <c r="EO44" s="689">
        <v>608</v>
      </c>
      <c r="EP44" s="676">
        <v>73.355260000000001</v>
      </c>
      <c r="EQ44" s="677">
        <v>26.644739999999999</v>
      </c>
      <c r="ER44" s="689">
        <v>608</v>
      </c>
      <c r="ES44" s="676">
        <v>12.5</v>
      </c>
      <c r="ET44" s="677">
        <v>16.282889999999998</v>
      </c>
      <c r="EU44" s="677">
        <v>5.7565799999999996</v>
      </c>
      <c r="EV44" s="677">
        <v>53.61842</v>
      </c>
      <c r="EW44" s="677">
        <v>11.84211</v>
      </c>
      <c r="EX44" s="689">
        <v>608</v>
      </c>
      <c r="EY44" s="676">
        <v>14.144740000000001</v>
      </c>
      <c r="EZ44" s="677">
        <v>8.7171099999999999</v>
      </c>
      <c r="FA44" s="677">
        <v>50.328949999999999</v>
      </c>
      <c r="FB44" s="677">
        <v>11.513159999999999</v>
      </c>
      <c r="FC44" s="677">
        <v>15.296049999999999</v>
      </c>
      <c r="FD44" s="689">
        <v>608</v>
      </c>
      <c r="FE44" s="676">
        <v>26.480260000000001</v>
      </c>
      <c r="FF44" s="677">
        <v>73.519739999999999</v>
      </c>
      <c r="FG44" s="689">
        <v>608</v>
      </c>
      <c r="FH44" s="676">
        <v>57.401319999999998</v>
      </c>
      <c r="FI44" s="677">
        <v>23.19079</v>
      </c>
      <c r="FJ44" s="677">
        <v>11.84211</v>
      </c>
      <c r="FK44" s="677">
        <v>53.947369999999999</v>
      </c>
      <c r="FL44" s="677">
        <v>42.43421</v>
      </c>
      <c r="FM44" s="677">
        <v>18.75</v>
      </c>
      <c r="FN44" s="677">
        <v>4.7697399999999996</v>
      </c>
      <c r="FO44" s="677">
        <v>12.828950000000001</v>
      </c>
      <c r="FP44" s="677">
        <v>1.4802599999999999</v>
      </c>
      <c r="FQ44" s="677">
        <v>13.322369999999999</v>
      </c>
      <c r="FR44" s="689">
        <v>608</v>
      </c>
      <c r="FS44" s="676">
        <v>50.716329999999999</v>
      </c>
      <c r="FT44" s="677">
        <v>49.283670000000001</v>
      </c>
      <c r="FU44" s="689">
        <v>349</v>
      </c>
      <c r="FV44" s="676">
        <v>67.375889999999998</v>
      </c>
      <c r="FW44" s="677">
        <v>32.624110000000002</v>
      </c>
      <c r="FX44" s="689">
        <v>141</v>
      </c>
      <c r="FY44" s="676">
        <v>56.94444</v>
      </c>
      <c r="FZ44" s="677">
        <v>43.05556</v>
      </c>
      <c r="GA44" s="698">
        <v>72</v>
      </c>
      <c r="GB44" s="676">
        <v>39.024389999999997</v>
      </c>
      <c r="GC44" s="677">
        <v>60.975610000000003</v>
      </c>
      <c r="GD44" s="698">
        <v>328</v>
      </c>
      <c r="GE44" s="676">
        <v>39.92248</v>
      </c>
      <c r="GF44" s="677">
        <v>60.07752</v>
      </c>
      <c r="GG44" s="698">
        <v>258</v>
      </c>
      <c r="GH44" s="676">
        <v>76.315790000000007</v>
      </c>
      <c r="GI44" s="677">
        <v>23.68421</v>
      </c>
      <c r="GJ44" s="698">
        <v>114</v>
      </c>
      <c r="GK44" s="676">
        <v>20.68966</v>
      </c>
      <c r="GL44" s="677">
        <v>79.310339999999997</v>
      </c>
      <c r="GM44" s="698">
        <v>29</v>
      </c>
      <c r="GN44" s="676">
        <v>41.025640000000003</v>
      </c>
      <c r="GO44" s="677">
        <v>58.974359999999997</v>
      </c>
      <c r="GP44" s="698">
        <v>78</v>
      </c>
      <c r="GQ44" s="676">
        <v>66.666669999999996</v>
      </c>
      <c r="GR44" s="677">
        <v>33.333329999999997</v>
      </c>
      <c r="GS44" s="698">
        <v>9</v>
      </c>
      <c r="GT44" s="676">
        <v>39.255009999999999</v>
      </c>
      <c r="GU44" s="677">
        <v>60.744990000000001</v>
      </c>
      <c r="GV44" s="698">
        <v>349</v>
      </c>
      <c r="GW44" s="676">
        <v>57.446809999999999</v>
      </c>
      <c r="GX44" s="677">
        <v>42.553190000000001</v>
      </c>
      <c r="GY44" s="698">
        <v>141</v>
      </c>
      <c r="GZ44" s="676">
        <v>33.333329999999997</v>
      </c>
      <c r="HA44" s="677">
        <v>66.666669999999996</v>
      </c>
      <c r="HB44" s="698">
        <v>72</v>
      </c>
      <c r="HC44" s="676">
        <v>30.792680000000001</v>
      </c>
      <c r="HD44" s="677">
        <v>69.207319999999996</v>
      </c>
      <c r="HE44" s="698">
        <v>328</v>
      </c>
      <c r="HF44" s="676">
        <v>33.333329999999997</v>
      </c>
      <c r="HG44" s="677">
        <v>66.666669999999996</v>
      </c>
      <c r="HH44" s="698">
        <v>258</v>
      </c>
      <c r="HI44" s="676">
        <v>44.736840000000001</v>
      </c>
      <c r="HJ44" s="677">
        <v>55.263159999999999</v>
      </c>
      <c r="HK44" s="698">
        <v>114</v>
      </c>
      <c r="HL44" s="676">
        <v>17.241379999999999</v>
      </c>
      <c r="HM44" s="677">
        <v>82.758619999999993</v>
      </c>
      <c r="HN44" s="698">
        <v>29</v>
      </c>
      <c r="HO44" s="676">
        <v>20.512820000000001</v>
      </c>
      <c r="HP44" s="677">
        <v>79.487179999999995</v>
      </c>
      <c r="HQ44" s="698">
        <v>78</v>
      </c>
      <c r="HR44" s="676">
        <v>11.11111</v>
      </c>
      <c r="HS44" s="677">
        <v>88.888890000000004</v>
      </c>
      <c r="HT44" s="698">
        <v>9</v>
      </c>
      <c r="HU44" s="676">
        <v>28.366759999999999</v>
      </c>
      <c r="HV44" s="677">
        <v>71.633240000000001</v>
      </c>
      <c r="HW44" s="698">
        <v>349</v>
      </c>
      <c r="HX44" s="676">
        <v>36.170209999999997</v>
      </c>
      <c r="HY44" s="677">
        <v>63.829790000000003</v>
      </c>
      <c r="HZ44" s="698">
        <v>141</v>
      </c>
      <c r="IA44" s="676">
        <v>19.44444</v>
      </c>
      <c r="IB44" s="677">
        <v>80.55556</v>
      </c>
      <c r="IC44" s="698">
        <v>72</v>
      </c>
      <c r="ID44" s="676">
        <v>34.451219999999999</v>
      </c>
      <c r="IE44" s="677">
        <v>65.548779999999994</v>
      </c>
      <c r="IF44" s="698">
        <v>328</v>
      </c>
      <c r="IG44" s="676">
        <v>37.209299999999999</v>
      </c>
      <c r="IH44" s="677">
        <v>62.790700000000001</v>
      </c>
      <c r="II44" s="698">
        <v>258</v>
      </c>
      <c r="IJ44" s="676">
        <v>38.596490000000003</v>
      </c>
      <c r="IK44" s="677">
        <v>61.403509999999997</v>
      </c>
      <c r="IL44" s="698">
        <v>114</v>
      </c>
      <c r="IM44" s="676">
        <v>6.8965500000000004</v>
      </c>
      <c r="IN44" s="677">
        <v>93.103449999999995</v>
      </c>
      <c r="IO44" s="698">
        <v>29</v>
      </c>
      <c r="IP44" s="676">
        <v>17.948720000000002</v>
      </c>
      <c r="IQ44" s="677">
        <v>82.051280000000006</v>
      </c>
      <c r="IR44" s="698">
        <v>78</v>
      </c>
      <c r="IS44" s="676">
        <v>0</v>
      </c>
      <c r="IT44" s="677">
        <v>100</v>
      </c>
      <c r="IU44" s="698">
        <v>9</v>
      </c>
      <c r="IV44" s="676">
        <v>56.085529999999999</v>
      </c>
      <c r="IW44" s="677">
        <v>29.44079</v>
      </c>
      <c r="IX44" s="677">
        <v>14.47368</v>
      </c>
      <c r="IY44" s="698">
        <v>608</v>
      </c>
      <c r="IZ44" s="676">
        <v>8.0592100000000002</v>
      </c>
      <c r="JA44" s="677">
        <v>3.9473699999999998</v>
      </c>
      <c r="JB44" s="677">
        <v>10.855259999999999</v>
      </c>
      <c r="JC44" s="677">
        <v>53.61842</v>
      </c>
      <c r="JD44" s="677">
        <v>23.519739999999999</v>
      </c>
      <c r="JE44" s="698">
        <v>608</v>
      </c>
      <c r="JF44" s="676">
        <v>25.657889999999998</v>
      </c>
      <c r="JG44" s="677">
        <v>46.052630000000001</v>
      </c>
      <c r="JH44" s="677">
        <v>7.4013200000000001</v>
      </c>
      <c r="JI44" s="677">
        <v>20.888159999999999</v>
      </c>
      <c r="JJ44" s="698">
        <v>608</v>
      </c>
      <c r="JK44" s="676">
        <v>8.8815799999999996</v>
      </c>
      <c r="JL44" s="677">
        <v>4.2763200000000001</v>
      </c>
      <c r="JM44" s="677">
        <v>67.434209999999993</v>
      </c>
      <c r="JN44" s="677">
        <v>4.6052600000000004</v>
      </c>
      <c r="JO44" s="677">
        <v>14.802630000000001</v>
      </c>
      <c r="JP44" s="698">
        <v>608</v>
      </c>
      <c r="JQ44" s="676">
        <v>10.52632</v>
      </c>
      <c r="JR44" s="677">
        <v>3.4539499999999999</v>
      </c>
      <c r="JS44" s="677">
        <v>71.217110000000005</v>
      </c>
      <c r="JT44" s="677">
        <v>3.4539499999999999</v>
      </c>
      <c r="JU44" s="677">
        <v>11.34868</v>
      </c>
      <c r="JV44" s="698">
        <v>608</v>
      </c>
      <c r="JW44" s="676">
        <v>0.82237000000000005</v>
      </c>
      <c r="JX44" s="677">
        <v>5.5921099999999999</v>
      </c>
      <c r="JY44" s="677">
        <v>79.769739999999999</v>
      </c>
      <c r="JZ44" s="677">
        <v>1.6447400000000001</v>
      </c>
      <c r="KA44" s="677">
        <v>12.171049999999999</v>
      </c>
      <c r="KB44" s="698">
        <v>608</v>
      </c>
      <c r="KC44" s="676">
        <v>1.9736800000000001</v>
      </c>
      <c r="KD44" s="677">
        <v>8.7171099999999999</v>
      </c>
      <c r="KE44" s="677">
        <v>47.039470000000001</v>
      </c>
      <c r="KF44" s="677">
        <v>25.986840000000001</v>
      </c>
      <c r="KG44" s="677">
        <v>12.99342</v>
      </c>
      <c r="KH44" s="677">
        <v>3.2894700000000001</v>
      </c>
      <c r="KI44" s="698">
        <v>608</v>
      </c>
      <c r="KJ44" s="676">
        <v>67.927629999999994</v>
      </c>
      <c r="KK44" s="677">
        <v>10.855259999999999</v>
      </c>
      <c r="KL44" s="677">
        <v>21.217110000000002</v>
      </c>
      <c r="KM44" s="698">
        <v>608</v>
      </c>
      <c r="KN44" s="676">
        <v>44.078949999999999</v>
      </c>
      <c r="KO44" s="677">
        <v>20.723680000000002</v>
      </c>
      <c r="KP44" s="677">
        <v>10.69079</v>
      </c>
      <c r="KQ44" s="677">
        <v>9.7039500000000007</v>
      </c>
      <c r="KR44" s="677">
        <v>14.802630000000001</v>
      </c>
      <c r="KS44" s="698">
        <v>608</v>
      </c>
      <c r="KT44" s="676">
        <v>4.7697399999999996</v>
      </c>
      <c r="KU44" s="677">
        <v>7.0723700000000003</v>
      </c>
      <c r="KV44" s="677">
        <v>57.730260000000001</v>
      </c>
      <c r="KW44" s="677">
        <v>30.427630000000001</v>
      </c>
      <c r="KX44" s="698">
        <v>608</v>
      </c>
      <c r="KY44" s="676">
        <v>64.473680000000002</v>
      </c>
      <c r="KZ44" s="677">
        <v>7.0723700000000003</v>
      </c>
      <c r="LA44" s="677">
        <v>28.453949999999999</v>
      </c>
      <c r="LB44" s="689">
        <v>608</v>
      </c>
      <c r="LC44" s="676">
        <v>68.914469999999994</v>
      </c>
      <c r="LD44" s="677">
        <v>6.0855300000000003</v>
      </c>
      <c r="LE44" s="677">
        <v>25</v>
      </c>
      <c r="LF44" s="689">
        <v>608</v>
      </c>
      <c r="LG44" s="676">
        <v>75.164469999999994</v>
      </c>
      <c r="LH44" s="677">
        <v>2.63158</v>
      </c>
      <c r="LI44" s="677">
        <v>22.203949999999999</v>
      </c>
      <c r="LJ44" s="689">
        <v>608</v>
      </c>
      <c r="LK44" s="676">
        <v>7.0723700000000003</v>
      </c>
      <c r="LL44" s="677">
        <v>50.986840000000001</v>
      </c>
      <c r="LM44" s="677">
        <v>41.94079</v>
      </c>
      <c r="LN44" s="689">
        <v>608</v>
      </c>
      <c r="LO44" s="676">
        <v>21.217110000000002</v>
      </c>
      <c r="LP44" s="677">
        <v>22.697369999999999</v>
      </c>
      <c r="LQ44" s="677">
        <v>4.2763200000000001</v>
      </c>
      <c r="LR44" s="677">
        <v>9.7039500000000007</v>
      </c>
      <c r="LS44" s="677">
        <v>42.105260000000001</v>
      </c>
      <c r="LT44" s="689">
        <v>608</v>
      </c>
      <c r="LU44" s="676">
        <v>5.9210500000000001</v>
      </c>
      <c r="LV44" s="677">
        <v>6.7434200000000004</v>
      </c>
      <c r="LW44" s="677">
        <v>43.092109999999998</v>
      </c>
      <c r="LX44" s="677">
        <v>1.9736800000000001</v>
      </c>
      <c r="LY44" s="677">
        <v>42.269739999999999</v>
      </c>
      <c r="LZ44" s="689">
        <v>608</v>
      </c>
      <c r="MA44" s="676">
        <v>42.105260000000001</v>
      </c>
      <c r="MB44" s="677">
        <v>28.289470000000001</v>
      </c>
      <c r="MC44" s="677">
        <v>29.605260000000001</v>
      </c>
      <c r="MD44" s="689">
        <v>608</v>
      </c>
      <c r="ME44" s="676">
        <v>6.9078900000000001</v>
      </c>
      <c r="MF44" s="677">
        <v>49.50658</v>
      </c>
      <c r="MG44" s="677">
        <v>3.7828900000000001</v>
      </c>
      <c r="MH44" s="677">
        <v>5.0986799999999999</v>
      </c>
      <c r="MI44" s="677">
        <v>34.703949999999999</v>
      </c>
      <c r="MJ44" s="689">
        <v>608</v>
      </c>
      <c r="MK44" s="676">
        <v>13.65132</v>
      </c>
      <c r="ML44" s="677">
        <v>52.138159999999999</v>
      </c>
      <c r="MM44" s="677">
        <v>12.33553</v>
      </c>
      <c r="MN44" s="677">
        <v>21.875</v>
      </c>
      <c r="MO44" s="689">
        <v>608</v>
      </c>
      <c r="MP44" s="676">
        <v>60.032890000000002</v>
      </c>
      <c r="MQ44" s="677">
        <v>41.447369999999999</v>
      </c>
      <c r="MR44" s="677">
        <v>42.105260000000001</v>
      </c>
      <c r="MS44" s="677">
        <v>36.513159999999999</v>
      </c>
      <c r="MT44" s="677">
        <v>44.24342</v>
      </c>
      <c r="MU44" s="677">
        <v>24.50658</v>
      </c>
      <c r="MV44" s="689">
        <v>608</v>
      </c>
      <c r="MW44" s="676">
        <v>7.4013200000000001</v>
      </c>
      <c r="MX44" s="677">
        <v>57.894739999999999</v>
      </c>
      <c r="MY44" s="677">
        <v>3.61842</v>
      </c>
      <c r="MZ44" s="677">
        <v>10.197369999999999</v>
      </c>
      <c r="NA44" s="677">
        <v>20.888159999999999</v>
      </c>
      <c r="NB44" s="689">
        <v>608</v>
      </c>
      <c r="NC44" s="676">
        <v>11.677630000000001</v>
      </c>
      <c r="ND44" s="677">
        <v>8.5526300000000006</v>
      </c>
      <c r="NE44" s="677">
        <v>79.769739999999999</v>
      </c>
      <c r="NF44" s="689">
        <v>608</v>
      </c>
      <c r="NG44" s="676">
        <v>4.7697399999999996</v>
      </c>
      <c r="NH44" s="677">
        <v>3.61842</v>
      </c>
      <c r="NI44" s="677">
        <v>4.6052600000000004</v>
      </c>
      <c r="NJ44" s="677">
        <v>48.848680000000002</v>
      </c>
      <c r="NK44" s="677">
        <v>38.157890000000002</v>
      </c>
      <c r="NL44" s="689">
        <v>608</v>
      </c>
      <c r="NM44" s="676">
        <v>3.7828900000000001</v>
      </c>
      <c r="NN44" s="677">
        <v>39.967109999999998</v>
      </c>
      <c r="NO44" s="677">
        <v>16.447369999999999</v>
      </c>
      <c r="NP44" s="677">
        <v>2.1381600000000001</v>
      </c>
      <c r="NQ44" s="677">
        <v>37.664470000000001</v>
      </c>
      <c r="NR44" s="689">
        <v>608</v>
      </c>
      <c r="NS44" s="676">
        <v>16.94079</v>
      </c>
      <c r="NT44" s="677">
        <v>9.375</v>
      </c>
      <c r="NU44" s="677">
        <v>73.684209999999993</v>
      </c>
      <c r="NV44" s="689">
        <v>608</v>
      </c>
      <c r="NW44" s="676">
        <v>12.5</v>
      </c>
      <c r="NX44" s="677">
        <v>37.171050000000001</v>
      </c>
      <c r="NY44" s="677">
        <v>11.34868</v>
      </c>
      <c r="NZ44" s="677">
        <v>4.2763200000000001</v>
      </c>
      <c r="OA44" s="677">
        <v>34.703949999999999</v>
      </c>
      <c r="OB44" s="689">
        <v>608</v>
      </c>
      <c r="OC44" s="676">
        <v>3.4539499999999999</v>
      </c>
      <c r="OD44" s="677">
        <v>19.407889999999998</v>
      </c>
      <c r="OE44" s="677">
        <v>8.3881599999999992</v>
      </c>
      <c r="OF44" s="677">
        <v>1.4802599999999999</v>
      </c>
      <c r="OG44" s="677">
        <v>67.269739999999999</v>
      </c>
      <c r="OH44" s="689">
        <v>608</v>
      </c>
      <c r="OI44" s="676">
        <v>2.3026300000000002</v>
      </c>
      <c r="OJ44" s="677">
        <v>19.24342</v>
      </c>
      <c r="OK44" s="677">
        <v>6.9078900000000001</v>
      </c>
      <c r="OL44" s="677">
        <v>1.31579</v>
      </c>
      <c r="OM44" s="677">
        <v>70.230260000000001</v>
      </c>
      <c r="ON44" s="689">
        <v>608</v>
      </c>
      <c r="OO44" s="676">
        <v>1.80921</v>
      </c>
      <c r="OP44" s="677">
        <v>10.361840000000001</v>
      </c>
      <c r="OQ44" s="677">
        <v>2.9605299999999999</v>
      </c>
      <c r="OR44" s="677">
        <v>2.3026300000000002</v>
      </c>
      <c r="OS44" s="677">
        <v>82.565790000000007</v>
      </c>
      <c r="OT44" s="689">
        <v>608</v>
      </c>
      <c r="OU44" s="676">
        <v>20.888159999999999</v>
      </c>
      <c r="OV44" s="677">
        <v>14.802630000000001</v>
      </c>
      <c r="OW44" s="677">
        <v>5.4276299999999997</v>
      </c>
      <c r="OX44" s="677">
        <v>4.9342100000000002</v>
      </c>
      <c r="OY44" s="677">
        <v>16.282889999999998</v>
      </c>
      <c r="OZ44" s="677">
        <v>26.644739999999999</v>
      </c>
      <c r="PA44" s="677">
        <v>19.407889999999998</v>
      </c>
      <c r="PB44" s="677">
        <v>2.3026300000000002</v>
      </c>
      <c r="PC44" s="677">
        <v>1.1513199999999999</v>
      </c>
      <c r="PD44" s="677">
        <v>5.9210500000000001</v>
      </c>
      <c r="PE44" s="677">
        <v>38.486840000000001</v>
      </c>
      <c r="PF44" s="689">
        <v>608</v>
      </c>
      <c r="PG44" s="676">
        <v>2.7960500000000001</v>
      </c>
      <c r="PH44" s="677">
        <v>3.61842</v>
      </c>
      <c r="PI44" s="677">
        <v>3.61842</v>
      </c>
      <c r="PJ44" s="677">
        <v>61.842109999999998</v>
      </c>
      <c r="PK44" s="677">
        <v>28.125</v>
      </c>
      <c r="PL44" s="689">
        <v>608</v>
      </c>
      <c r="PM44" s="676">
        <v>1.9736800000000001</v>
      </c>
      <c r="PN44" s="677">
        <v>3.61842</v>
      </c>
      <c r="PO44" s="677">
        <v>2.7960500000000001</v>
      </c>
      <c r="PP44" s="677">
        <v>65.13158</v>
      </c>
      <c r="PQ44" s="677">
        <v>26.480260000000001</v>
      </c>
      <c r="PR44" s="689">
        <v>608</v>
      </c>
      <c r="PS44" s="676">
        <v>18.585529999999999</v>
      </c>
      <c r="PT44" s="677">
        <v>3.7828900000000001</v>
      </c>
      <c r="PU44" s="677">
        <v>70.394739999999999</v>
      </c>
      <c r="PV44" s="677">
        <v>7.2368399999999999</v>
      </c>
      <c r="PW44" s="689">
        <v>608</v>
      </c>
      <c r="PX44" s="676">
        <v>1.6447400000000001</v>
      </c>
      <c r="PY44" s="677">
        <v>6.25</v>
      </c>
      <c r="PZ44" s="677">
        <v>77.302629999999994</v>
      </c>
      <c r="QA44" s="677">
        <v>14.802630000000001</v>
      </c>
      <c r="QB44" s="689">
        <v>608</v>
      </c>
      <c r="QC44" s="676">
        <v>17.927630000000001</v>
      </c>
      <c r="QD44" s="677">
        <v>66.11842</v>
      </c>
      <c r="QE44" s="677">
        <v>15.953950000000001</v>
      </c>
      <c r="QF44" s="689">
        <v>608</v>
      </c>
      <c r="QG44" s="676">
        <v>72.861840000000001</v>
      </c>
      <c r="QH44" s="677">
        <v>8.7171099999999999</v>
      </c>
      <c r="QI44" s="677">
        <v>18.421050000000001</v>
      </c>
      <c r="QJ44" s="695">
        <v>608</v>
      </c>
    </row>
    <row r="45" spans="1:452" ht="22.15" customHeight="1" x14ac:dyDescent="0.15">
      <c r="A45" s="1725"/>
      <c r="B45" s="696" t="s">
        <v>221</v>
      </c>
      <c r="C45" s="32">
        <f t="shared" si="0"/>
        <v>27</v>
      </c>
      <c r="D45" s="687">
        <v>48.451639999999998</v>
      </c>
      <c r="E45" s="688">
        <v>51.548360000000002</v>
      </c>
      <c r="F45" s="689">
        <v>2099</v>
      </c>
      <c r="G45" s="677">
        <v>2.6202999999999999</v>
      </c>
      <c r="H45" s="677">
        <v>13.530250000000001</v>
      </c>
      <c r="I45" s="677">
        <v>14.435449999999999</v>
      </c>
      <c r="J45" s="677">
        <v>19.580749999999998</v>
      </c>
      <c r="K45" s="677">
        <v>17.865649999999999</v>
      </c>
      <c r="L45" s="677">
        <v>14.53073</v>
      </c>
      <c r="M45" s="677">
        <v>17.436869999999999</v>
      </c>
      <c r="N45" s="689">
        <v>2099</v>
      </c>
      <c r="O45" s="676">
        <v>2.9537900000000001</v>
      </c>
      <c r="P45" s="677">
        <v>31.681750000000001</v>
      </c>
      <c r="Q45" s="677">
        <v>10.86232</v>
      </c>
      <c r="R45" s="677">
        <v>10.81467</v>
      </c>
      <c r="S45" s="677">
        <v>39.399709999999999</v>
      </c>
      <c r="T45" s="677">
        <v>4.2877599999999996</v>
      </c>
      <c r="U45" s="677">
        <v>0</v>
      </c>
      <c r="V45" s="689">
        <v>2099</v>
      </c>
      <c r="W45" s="676">
        <v>34.016199999999998</v>
      </c>
      <c r="X45" s="677">
        <v>2.2867999999999999</v>
      </c>
      <c r="Y45" s="677">
        <v>1.0957600000000001</v>
      </c>
      <c r="Z45" s="677">
        <v>6.5269199999999996</v>
      </c>
      <c r="AA45" s="677">
        <v>15.91234</v>
      </c>
      <c r="AB45" s="677">
        <v>18.05622</v>
      </c>
      <c r="AC45" s="677">
        <v>5.7646499999999996</v>
      </c>
      <c r="AD45" s="677">
        <v>14.435449999999999</v>
      </c>
      <c r="AE45" s="677">
        <v>1.90567</v>
      </c>
      <c r="AF45" s="689">
        <v>2099</v>
      </c>
      <c r="AG45" s="676">
        <v>7.1462599999999998</v>
      </c>
      <c r="AH45" s="677">
        <v>92.853740000000002</v>
      </c>
      <c r="AI45" s="689">
        <v>2099</v>
      </c>
      <c r="AJ45" s="676">
        <v>35.016669999999998</v>
      </c>
      <c r="AK45" s="677">
        <v>18.103860000000001</v>
      </c>
      <c r="AL45" s="677">
        <v>6.57456</v>
      </c>
      <c r="AM45" s="677">
        <v>19.771319999999999</v>
      </c>
      <c r="AN45" s="677">
        <v>20.485949999999999</v>
      </c>
      <c r="AO45" s="677">
        <v>4.7640000000000002E-2</v>
      </c>
      <c r="AP45" s="689">
        <v>2099</v>
      </c>
      <c r="AQ45" s="693">
        <v>26.29824</v>
      </c>
      <c r="AR45" s="693">
        <v>41.877079999999999</v>
      </c>
      <c r="AS45" s="693">
        <v>31.824680000000001</v>
      </c>
      <c r="AT45" s="1304">
        <v>2099</v>
      </c>
      <c r="AU45" s="676">
        <v>20.485949999999999</v>
      </c>
      <c r="AV45" s="677">
        <v>72.987139999999997</v>
      </c>
      <c r="AW45" s="677">
        <v>6.5269199999999996</v>
      </c>
      <c r="AX45" s="689">
        <v>2099</v>
      </c>
      <c r="AY45" s="676">
        <v>4.6212499999999999</v>
      </c>
      <c r="AZ45" s="677">
        <v>89.518820000000005</v>
      </c>
      <c r="BA45" s="677">
        <v>5.8599300000000003</v>
      </c>
      <c r="BB45" s="689">
        <v>2099</v>
      </c>
      <c r="BC45" s="676">
        <v>9.0519300000000005</v>
      </c>
      <c r="BD45" s="677">
        <v>85.088139999999996</v>
      </c>
      <c r="BE45" s="677">
        <v>5.8599300000000003</v>
      </c>
      <c r="BF45" s="689">
        <v>2099</v>
      </c>
      <c r="BG45" s="676">
        <v>3.6684100000000002</v>
      </c>
      <c r="BH45" s="677">
        <v>17.91329</v>
      </c>
      <c r="BI45" s="677">
        <v>27.822769999999998</v>
      </c>
      <c r="BJ45" s="677">
        <v>15.435919999999999</v>
      </c>
      <c r="BK45" s="677">
        <v>10.004759999999999</v>
      </c>
      <c r="BL45" s="677">
        <v>4.9070999999999998</v>
      </c>
      <c r="BM45" s="677">
        <v>2.0962399999999999</v>
      </c>
      <c r="BN45" s="677">
        <v>18.151499999999999</v>
      </c>
      <c r="BO45" s="689">
        <v>2099</v>
      </c>
      <c r="BP45" s="676">
        <v>13.67318</v>
      </c>
      <c r="BQ45" s="677">
        <v>14.435449999999999</v>
      </c>
      <c r="BR45" s="677">
        <v>8.1943800000000007</v>
      </c>
      <c r="BS45" s="677">
        <v>5.52644</v>
      </c>
      <c r="BT45" s="677">
        <v>5.3835199999999999</v>
      </c>
      <c r="BU45" s="677">
        <v>7.4321099999999998</v>
      </c>
      <c r="BV45" s="677">
        <v>13.530250000000001</v>
      </c>
      <c r="BW45" s="677">
        <v>31.824680000000001</v>
      </c>
      <c r="BX45" s="689">
        <v>2099</v>
      </c>
      <c r="BY45" s="676">
        <v>36.255360000000003</v>
      </c>
      <c r="BZ45" s="677">
        <v>36.017150000000001</v>
      </c>
      <c r="CA45" s="677">
        <v>20.152450000000002</v>
      </c>
      <c r="CB45" s="677">
        <v>5.1453100000000003</v>
      </c>
      <c r="CC45" s="677">
        <v>2.4297300000000002</v>
      </c>
      <c r="CD45" s="689">
        <v>2099</v>
      </c>
      <c r="CE45" s="676">
        <v>68.127679999999998</v>
      </c>
      <c r="CF45" s="677">
        <v>16.865169999999999</v>
      </c>
      <c r="CG45" s="677">
        <v>10.10005</v>
      </c>
      <c r="CH45" s="677">
        <v>3.3349199999999999</v>
      </c>
      <c r="CI45" s="677">
        <v>1.5721799999999999</v>
      </c>
      <c r="CJ45" s="689">
        <v>2099</v>
      </c>
      <c r="CK45" s="676">
        <v>5.1929499999999997</v>
      </c>
      <c r="CL45" s="677">
        <v>13.053839999999999</v>
      </c>
      <c r="CM45" s="677">
        <v>40.495469999999997</v>
      </c>
      <c r="CN45" s="677">
        <v>21.772269999999999</v>
      </c>
      <c r="CO45" s="677">
        <v>19.485469999999999</v>
      </c>
      <c r="CP45" s="689">
        <v>2099</v>
      </c>
      <c r="CQ45" s="676">
        <v>18.91377</v>
      </c>
      <c r="CR45" s="677">
        <v>31.06241</v>
      </c>
      <c r="CS45" s="677">
        <v>33.730350000000001</v>
      </c>
      <c r="CT45" s="677">
        <v>10.576460000000001</v>
      </c>
      <c r="CU45" s="677">
        <v>5.7170100000000001</v>
      </c>
      <c r="CV45" s="689">
        <v>2099</v>
      </c>
      <c r="CW45" s="676">
        <v>8.0038099999999996</v>
      </c>
      <c r="CX45" s="677">
        <v>18.008579999999998</v>
      </c>
      <c r="CY45" s="677">
        <v>40.495469999999997</v>
      </c>
      <c r="CZ45" s="677">
        <v>19.39019</v>
      </c>
      <c r="DA45" s="677">
        <v>14.10195</v>
      </c>
      <c r="DB45" s="689">
        <v>2099</v>
      </c>
      <c r="DC45" s="676">
        <v>4.9547400000000001</v>
      </c>
      <c r="DD45" s="677">
        <v>14.768940000000001</v>
      </c>
      <c r="DE45" s="677">
        <v>28.727969999999999</v>
      </c>
      <c r="DF45" s="677">
        <v>21.915199999999999</v>
      </c>
      <c r="DG45" s="677">
        <v>29.63316</v>
      </c>
      <c r="DH45" s="689">
        <v>2099</v>
      </c>
      <c r="DI45" s="676">
        <v>23.67794</v>
      </c>
      <c r="DJ45" s="677">
        <v>35.588380000000001</v>
      </c>
      <c r="DK45" s="677">
        <v>29.013819999999999</v>
      </c>
      <c r="DL45" s="677">
        <v>8.4802300000000006</v>
      </c>
      <c r="DM45" s="677">
        <v>3.2396400000000001</v>
      </c>
      <c r="DN45" s="689">
        <v>2099</v>
      </c>
      <c r="DO45" s="676">
        <v>4.3353999999999999</v>
      </c>
      <c r="DP45" s="677">
        <v>7.2415399999999996</v>
      </c>
      <c r="DQ45" s="677">
        <v>14.9595</v>
      </c>
      <c r="DR45" s="677">
        <v>11.05288</v>
      </c>
      <c r="DS45" s="677">
        <v>62.410670000000003</v>
      </c>
      <c r="DT45" s="689">
        <v>2099</v>
      </c>
      <c r="DU45" s="676">
        <v>10.719390000000001</v>
      </c>
      <c r="DV45" s="677">
        <v>19.62839</v>
      </c>
      <c r="DW45" s="677">
        <v>33.206290000000003</v>
      </c>
      <c r="DX45" s="677">
        <v>16.007619999999999</v>
      </c>
      <c r="DY45" s="677">
        <v>20.438300000000002</v>
      </c>
      <c r="DZ45" s="689">
        <v>2099</v>
      </c>
      <c r="EA45" s="676">
        <v>33.349209999999999</v>
      </c>
      <c r="EB45" s="677">
        <v>13.911390000000001</v>
      </c>
      <c r="EC45" s="677">
        <v>15.67413</v>
      </c>
      <c r="ED45" s="677">
        <v>12.958550000000001</v>
      </c>
      <c r="EE45" s="677">
        <v>24.106719999999999</v>
      </c>
      <c r="EF45" s="689">
        <v>2099</v>
      </c>
      <c r="EG45" s="676">
        <v>11.100519999999999</v>
      </c>
      <c r="EH45" s="677">
        <v>17.960930000000001</v>
      </c>
      <c r="EI45" s="677">
        <v>37.541690000000003</v>
      </c>
      <c r="EJ45" s="677">
        <v>14.1496</v>
      </c>
      <c r="EK45" s="677">
        <v>19.247260000000001</v>
      </c>
      <c r="EL45" s="689">
        <v>2099</v>
      </c>
      <c r="EM45" s="676">
        <v>88.137209999999996</v>
      </c>
      <c r="EN45" s="677">
        <v>11.86279</v>
      </c>
      <c r="EO45" s="689">
        <v>2099</v>
      </c>
      <c r="EP45" s="676">
        <v>73.987610000000004</v>
      </c>
      <c r="EQ45" s="677">
        <v>26.01239</v>
      </c>
      <c r="ER45" s="689">
        <v>2099</v>
      </c>
      <c r="ES45" s="676">
        <v>16.293469999999999</v>
      </c>
      <c r="ET45" s="677">
        <v>17.865649999999999</v>
      </c>
      <c r="EU45" s="677">
        <v>5.3835199999999999</v>
      </c>
      <c r="EV45" s="677">
        <v>49.452120000000001</v>
      </c>
      <c r="EW45" s="677">
        <v>11.005240000000001</v>
      </c>
      <c r="EX45" s="689">
        <v>2099</v>
      </c>
      <c r="EY45" s="676">
        <v>16.293469999999999</v>
      </c>
      <c r="EZ45" s="677">
        <v>10.576460000000001</v>
      </c>
      <c r="FA45" s="677">
        <v>46.069560000000003</v>
      </c>
      <c r="FB45" s="677">
        <v>10.671749999999999</v>
      </c>
      <c r="FC45" s="677">
        <v>16.388760000000001</v>
      </c>
      <c r="FD45" s="689">
        <v>2099</v>
      </c>
      <c r="FE45" s="676">
        <v>25.86946</v>
      </c>
      <c r="FF45" s="677">
        <v>74.130539999999996</v>
      </c>
      <c r="FG45" s="689">
        <v>2099</v>
      </c>
      <c r="FH45" s="676">
        <v>56.64602</v>
      </c>
      <c r="FI45" s="677">
        <v>21.867560000000001</v>
      </c>
      <c r="FJ45" s="677">
        <v>12.62506</v>
      </c>
      <c r="FK45" s="677">
        <v>57.170079999999999</v>
      </c>
      <c r="FL45" s="677">
        <v>41.543590000000002</v>
      </c>
      <c r="FM45" s="677">
        <v>18.294429999999998</v>
      </c>
      <c r="FN45" s="677">
        <v>6.3839899999999998</v>
      </c>
      <c r="FO45" s="677">
        <v>12.19628</v>
      </c>
      <c r="FP45" s="677">
        <v>1.0481199999999999</v>
      </c>
      <c r="FQ45" s="677">
        <v>12.57742</v>
      </c>
      <c r="FR45" s="689">
        <v>2099</v>
      </c>
      <c r="FS45" s="676">
        <v>50.798990000000003</v>
      </c>
      <c r="FT45" s="677">
        <v>49.201009999999997</v>
      </c>
      <c r="FU45" s="689">
        <v>1189</v>
      </c>
      <c r="FV45" s="676">
        <v>57.298470000000002</v>
      </c>
      <c r="FW45" s="677">
        <v>42.701529999999998</v>
      </c>
      <c r="FX45" s="689">
        <v>459</v>
      </c>
      <c r="FY45" s="676">
        <v>58.490569999999998</v>
      </c>
      <c r="FZ45" s="677">
        <v>41.509430000000002</v>
      </c>
      <c r="GA45" s="698">
        <v>265</v>
      </c>
      <c r="GB45" s="676">
        <v>37.583329999999997</v>
      </c>
      <c r="GC45" s="677">
        <v>62.416670000000003</v>
      </c>
      <c r="GD45" s="698">
        <v>1200</v>
      </c>
      <c r="GE45" s="676">
        <v>35.091740000000001</v>
      </c>
      <c r="GF45" s="677">
        <v>64.908259999999999</v>
      </c>
      <c r="GG45" s="698">
        <v>872</v>
      </c>
      <c r="GH45" s="676">
        <v>74.739580000000004</v>
      </c>
      <c r="GI45" s="677">
        <v>25.26042</v>
      </c>
      <c r="GJ45" s="698">
        <v>384</v>
      </c>
      <c r="GK45" s="676">
        <v>43.283580000000001</v>
      </c>
      <c r="GL45" s="677">
        <v>56.716419999999999</v>
      </c>
      <c r="GM45" s="698">
        <v>134</v>
      </c>
      <c r="GN45" s="676">
        <v>45.3125</v>
      </c>
      <c r="GO45" s="677">
        <v>54.6875</v>
      </c>
      <c r="GP45" s="698">
        <v>256</v>
      </c>
      <c r="GQ45" s="676">
        <v>63.636360000000003</v>
      </c>
      <c r="GR45" s="677">
        <v>36.363639999999997</v>
      </c>
      <c r="GS45" s="698">
        <v>22</v>
      </c>
      <c r="GT45" s="676">
        <v>37.342300000000002</v>
      </c>
      <c r="GU45" s="677">
        <v>62.657699999999998</v>
      </c>
      <c r="GV45" s="698">
        <v>1189</v>
      </c>
      <c r="GW45" s="676">
        <v>47.930280000000003</v>
      </c>
      <c r="GX45" s="677">
        <v>52.069719999999997</v>
      </c>
      <c r="GY45" s="698">
        <v>459</v>
      </c>
      <c r="GZ45" s="676">
        <v>38.113210000000002</v>
      </c>
      <c r="HA45" s="677">
        <v>61.886789999999998</v>
      </c>
      <c r="HB45" s="698">
        <v>265</v>
      </c>
      <c r="HC45" s="676">
        <v>26.58333</v>
      </c>
      <c r="HD45" s="677">
        <v>73.416669999999996</v>
      </c>
      <c r="HE45" s="698">
        <v>1200</v>
      </c>
      <c r="HF45" s="676">
        <v>23.623850000000001</v>
      </c>
      <c r="HG45" s="677">
        <v>76.376149999999996</v>
      </c>
      <c r="HH45" s="698">
        <v>872</v>
      </c>
      <c r="HI45" s="676">
        <v>44.53125</v>
      </c>
      <c r="HJ45" s="677">
        <v>55.46875</v>
      </c>
      <c r="HK45" s="698">
        <v>384</v>
      </c>
      <c r="HL45" s="676">
        <v>27.611940000000001</v>
      </c>
      <c r="HM45" s="677">
        <v>72.388059999999996</v>
      </c>
      <c r="HN45" s="698">
        <v>134</v>
      </c>
      <c r="HO45" s="676">
        <v>26.953130000000002</v>
      </c>
      <c r="HP45" s="677">
        <v>73.046880000000002</v>
      </c>
      <c r="HQ45" s="698">
        <v>256</v>
      </c>
      <c r="HR45" s="676">
        <v>54.545450000000002</v>
      </c>
      <c r="HS45" s="677">
        <v>45.454549999999998</v>
      </c>
      <c r="HT45" s="698">
        <v>22</v>
      </c>
      <c r="HU45" s="676">
        <v>29.100079999999998</v>
      </c>
      <c r="HV45" s="677">
        <v>70.899919999999995</v>
      </c>
      <c r="HW45" s="698">
        <v>1189</v>
      </c>
      <c r="HX45" s="676">
        <v>37.472769999999997</v>
      </c>
      <c r="HY45" s="677">
        <v>62.527230000000003</v>
      </c>
      <c r="HZ45" s="698">
        <v>459</v>
      </c>
      <c r="IA45" s="676">
        <v>18.490570000000002</v>
      </c>
      <c r="IB45" s="677">
        <v>81.509429999999995</v>
      </c>
      <c r="IC45" s="698">
        <v>265</v>
      </c>
      <c r="ID45" s="676">
        <v>35</v>
      </c>
      <c r="IE45" s="677">
        <v>65</v>
      </c>
      <c r="IF45" s="698">
        <v>1200</v>
      </c>
      <c r="IG45" s="676">
        <v>35.091740000000001</v>
      </c>
      <c r="IH45" s="677">
        <v>64.908259999999999</v>
      </c>
      <c r="II45" s="698">
        <v>872</v>
      </c>
      <c r="IJ45" s="676">
        <v>37.239579999999997</v>
      </c>
      <c r="IK45" s="677">
        <v>62.760420000000003</v>
      </c>
      <c r="IL45" s="698">
        <v>384</v>
      </c>
      <c r="IM45" s="676">
        <v>25.37313</v>
      </c>
      <c r="IN45" s="677">
        <v>74.626869999999997</v>
      </c>
      <c r="IO45" s="698">
        <v>134</v>
      </c>
      <c r="IP45" s="676">
        <v>25.78125</v>
      </c>
      <c r="IQ45" s="677">
        <v>74.21875</v>
      </c>
      <c r="IR45" s="698">
        <v>256</v>
      </c>
      <c r="IS45" s="676">
        <v>31.818180000000002</v>
      </c>
      <c r="IT45" s="677">
        <v>68.181820000000002</v>
      </c>
      <c r="IU45" s="698">
        <v>22</v>
      </c>
      <c r="IV45" s="676">
        <v>58.122920000000001</v>
      </c>
      <c r="IW45" s="677">
        <v>27.632210000000001</v>
      </c>
      <c r="IX45" s="677">
        <v>14.24488</v>
      </c>
      <c r="IY45" s="698">
        <v>2099</v>
      </c>
      <c r="IZ45" s="676">
        <v>8.5278700000000001</v>
      </c>
      <c r="JA45" s="677">
        <v>4.2401099999999996</v>
      </c>
      <c r="JB45" s="677">
        <v>11.815149999999999</v>
      </c>
      <c r="JC45" s="677">
        <v>51.643639999999998</v>
      </c>
      <c r="JD45" s="677">
        <v>23.773230000000002</v>
      </c>
      <c r="JE45" s="698">
        <v>2099</v>
      </c>
      <c r="JF45" s="676">
        <v>26.202950000000001</v>
      </c>
      <c r="JG45" s="677">
        <v>44.163890000000002</v>
      </c>
      <c r="JH45" s="677">
        <v>6.9080500000000002</v>
      </c>
      <c r="JI45" s="677">
        <v>22.725110000000001</v>
      </c>
      <c r="JJ45" s="698">
        <v>2099</v>
      </c>
      <c r="JK45" s="676">
        <v>11.62458</v>
      </c>
      <c r="JL45" s="677">
        <v>5.4311600000000002</v>
      </c>
      <c r="JM45" s="677">
        <v>63.60172</v>
      </c>
      <c r="JN45" s="677">
        <v>4.3353999999999999</v>
      </c>
      <c r="JO45" s="677">
        <v>15.007149999999999</v>
      </c>
      <c r="JP45" s="698">
        <v>2099</v>
      </c>
      <c r="JQ45" s="676">
        <v>12.00572</v>
      </c>
      <c r="JR45" s="677">
        <v>4.5259600000000004</v>
      </c>
      <c r="JS45" s="677">
        <v>68.270610000000005</v>
      </c>
      <c r="JT45" s="677">
        <v>4.2401099999999996</v>
      </c>
      <c r="JU45" s="677">
        <v>10.957599999999999</v>
      </c>
      <c r="JV45" s="698">
        <v>2099</v>
      </c>
      <c r="JW45" s="676">
        <v>2.8584999999999998</v>
      </c>
      <c r="JX45" s="677">
        <v>5.7170100000000001</v>
      </c>
      <c r="JY45" s="677">
        <v>78.323009999999996</v>
      </c>
      <c r="JZ45" s="677">
        <v>1.52454</v>
      </c>
      <c r="KA45" s="677">
        <v>11.57694</v>
      </c>
      <c r="KB45" s="698">
        <v>2099</v>
      </c>
      <c r="KC45" s="676">
        <v>1.5721799999999999</v>
      </c>
      <c r="KD45" s="677">
        <v>10.671749999999999</v>
      </c>
      <c r="KE45" s="677">
        <v>44.259169999999997</v>
      </c>
      <c r="KF45" s="677">
        <v>26.345880000000001</v>
      </c>
      <c r="KG45" s="677">
        <v>14.435449999999999</v>
      </c>
      <c r="KH45" s="677">
        <v>2.7155800000000001</v>
      </c>
      <c r="KI45" s="698">
        <v>2099</v>
      </c>
      <c r="KJ45" s="676">
        <v>68.651740000000004</v>
      </c>
      <c r="KK45" s="677">
        <v>9.7665600000000001</v>
      </c>
      <c r="KL45" s="677">
        <v>21.581710000000001</v>
      </c>
      <c r="KM45" s="698">
        <v>2099</v>
      </c>
      <c r="KN45" s="676">
        <v>42.925199999999997</v>
      </c>
      <c r="KO45" s="677">
        <v>21.295860000000001</v>
      </c>
      <c r="KP45" s="677">
        <v>11.48166</v>
      </c>
      <c r="KQ45" s="677">
        <v>9.2901399999999992</v>
      </c>
      <c r="KR45" s="677">
        <v>15.007149999999999</v>
      </c>
      <c r="KS45" s="698">
        <v>2099</v>
      </c>
      <c r="KT45" s="676">
        <v>4.6212499999999999</v>
      </c>
      <c r="KU45" s="677">
        <v>8.81372</v>
      </c>
      <c r="KV45" s="677">
        <v>53.59695</v>
      </c>
      <c r="KW45" s="677">
        <v>32.96808</v>
      </c>
      <c r="KX45" s="698">
        <v>2099</v>
      </c>
      <c r="KY45" s="676">
        <v>61.362549999999999</v>
      </c>
      <c r="KZ45" s="677">
        <v>9.0042899999999992</v>
      </c>
      <c r="LA45" s="677">
        <v>29.63316</v>
      </c>
      <c r="LB45" s="689">
        <v>2099</v>
      </c>
      <c r="LC45" s="676">
        <v>67.174850000000006</v>
      </c>
      <c r="LD45" s="677">
        <v>7.5750400000000004</v>
      </c>
      <c r="LE45" s="677">
        <v>25.250119999999999</v>
      </c>
      <c r="LF45" s="689">
        <v>2099</v>
      </c>
      <c r="LG45" s="676">
        <v>73.368269999999995</v>
      </c>
      <c r="LH45" s="677">
        <v>4.04955</v>
      </c>
      <c r="LI45" s="677">
        <v>22.582180000000001</v>
      </c>
      <c r="LJ45" s="689">
        <v>2099</v>
      </c>
      <c r="LK45" s="676">
        <v>6.9556899999999997</v>
      </c>
      <c r="LL45" s="677">
        <v>48.546930000000003</v>
      </c>
      <c r="LM45" s="677">
        <v>44.49738</v>
      </c>
      <c r="LN45" s="689">
        <v>2099</v>
      </c>
      <c r="LO45" s="676">
        <v>20.628869999999999</v>
      </c>
      <c r="LP45" s="677">
        <v>23.630299999999998</v>
      </c>
      <c r="LQ45" s="677">
        <v>5.6693699999999998</v>
      </c>
      <c r="LR45" s="677">
        <v>10.33826</v>
      </c>
      <c r="LS45" s="677">
        <v>39.73321</v>
      </c>
      <c r="LT45" s="689">
        <v>2099</v>
      </c>
      <c r="LU45" s="676">
        <v>5.6217199999999998</v>
      </c>
      <c r="LV45" s="677">
        <v>7.2415399999999996</v>
      </c>
      <c r="LW45" s="677">
        <v>42.877560000000003</v>
      </c>
      <c r="LX45" s="677">
        <v>2.76322</v>
      </c>
      <c r="LY45" s="677">
        <v>41.495950000000001</v>
      </c>
      <c r="LZ45" s="689">
        <v>2099</v>
      </c>
      <c r="MA45" s="676">
        <v>39.16151</v>
      </c>
      <c r="MB45" s="677">
        <v>26.202950000000001</v>
      </c>
      <c r="MC45" s="677">
        <v>34.635539999999999</v>
      </c>
      <c r="MD45" s="689">
        <v>2099</v>
      </c>
      <c r="ME45" s="676">
        <v>7.2415399999999996</v>
      </c>
      <c r="MF45" s="677">
        <v>47.355879999999999</v>
      </c>
      <c r="MG45" s="677">
        <v>3.5731299999999999</v>
      </c>
      <c r="MH45" s="677">
        <v>6.6698399999999998</v>
      </c>
      <c r="MI45" s="677">
        <v>35.159599999999998</v>
      </c>
      <c r="MJ45" s="689">
        <v>2099</v>
      </c>
      <c r="MK45" s="676">
        <v>14.29252</v>
      </c>
      <c r="ML45" s="677">
        <v>47.070030000000003</v>
      </c>
      <c r="MM45" s="677">
        <v>14.911860000000001</v>
      </c>
      <c r="MN45" s="677">
        <v>23.725580000000001</v>
      </c>
      <c r="MO45" s="689">
        <v>2099</v>
      </c>
      <c r="MP45" s="676">
        <v>60.314439999999998</v>
      </c>
      <c r="MQ45" s="677">
        <v>39.637920000000001</v>
      </c>
      <c r="MR45" s="677">
        <v>42.829920000000001</v>
      </c>
      <c r="MS45" s="677">
        <v>37.779899999999998</v>
      </c>
      <c r="MT45" s="677">
        <v>44.449739999999998</v>
      </c>
      <c r="MU45" s="677">
        <v>26.345880000000001</v>
      </c>
      <c r="MV45" s="689">
        <v>2099</v>
      </c>
      <c r="MW45" s="676">
        <v>6.9080500000000002</v>
      </c>
      <c r="MX45" s="677">
        <v>55.407339999999998</v>
      </c>
      <c r="MY45" s="677">
        <v>4.0971900000000003</v>
      </c>
      <c r="MZ45" s="677">
        <v>10.433540000000001</v>
      </c>
      <c r="NA45" s="677">
        <v>23.153880000000001</v>
      </c>
      <c r="NB45" s="689">
        <v>2099</v>
      </c>
      <c r="NC45" s="676">
        <v>8.6707999999999998</v>
      </c>
      <c r="ND45" s="677">
        <v>8.1467399999999994</v>
      </c>
      <c r="NE45" s="677">
        <v>83.182469999999995</v>
      </c>
      <c r="NF45" s="689">
        <v>2099</v>
      </c>
      <c r="NG45" s="676">
        <v>4.5736100000000004</v>
      </c>
      <c r="NH45" s="677">
        <v>3.9542600000000001</v>
      </c>
      <c r="NI45" s="677">
        <v>5.8599300000000003</v>
      </c>
      <c r="NJ45" s="677">
        <v>46.97475</v>
      </c>
      <c r="NK45" s="677">
        <v>38.637450000000001</v>
      </c>
      <c r="NL45" s="689">
        <v>2099</v>
      </c>
      <c r="NM45" s="676">
        <v>3.2396400000000001</v>
      </c>
      <c r="NN45" s="677">
        <v>40.16198</v>
      </c>
      <c r="NO45" s="677">
        <v>16.722249999999999</v>
      </c>
      <c r="NP45" s="677">
        <v>2.8108599999999999</v>
      </c>
      <c r="NQ45" s="677">
        <v>37.065269999999998</v>
      </c>
      <c r="NR45" s="689">
        <v>2099</v>
      </c>
      <c r="NS45" s="676">
        <v>18.580279999999998</v>
      </c>
      <c r="NT45" s="677">
        <v>8.0038099999999996</v>
      </c>
      <c r="NU45" s="677">
        <v>73.415909999999997</v>
      </c>
      <c r="NV45" s="689">
        <v>2099</v>
      </c>
      <c r="NW45" s="676">
        <v>10.19533</v>
      </c>
      <c r="NX45" s="677">
        <v>38.399239999999999</v>
      </c>
      <c r="NY45" s="677">
        <v>12.243930000000001</v>
      </c>
      <c r="NZ45" s="677">
        <v>3.52549</v>
      </c>
      <c r="OA45" s="677">
        <v>35.636020000000002</v>
      </c>
      <c r="OB45" s="689">
        <v>2099</v>
      </c>
      <c r="OC45" s="676">
        <v>4.6688900000000002</v>
      </c>
      <c r="OD45" s="677">
        <v>23.058599999999998</v>
      </c>
      <c r="OE45" s="677">
        <v>5.0023799999999996</v>
      </c>
      <c r="OF45" s="677">
        <v>2.1915200000000001</v>
      </c>
      <c r="OG45" s="677">
        <v>65.078609999999998</v>
      </c>
      <c r="OH45" s="689">
        <v>2099</v>
      </c>
      <c r="OI45" s="676">
        <v>3.0490699999999999</v>
      </c>
      <c r="OJ45" s="677">
        <v>20.343019999999999</v>
      </c>
      <c r="OK45" s="677">
        <v>6.4792800000000002</v>
      </c>
      <c r="OL45" s="677">
        <v>1.6674599999999999</v>
      </c>
      <c r="OM45" s="677">
        <v>68.461169999999996</v>
      </c>
      <c r="ON45" s="689">
        <v>2099</v>
      </c>
      <c r="OO45" s="676">
        <v>1.8103899999999999</v>
      </c>
      <c r="OP45" s="677">
        <v>12.57742</v>
      </c>
      <c r="OQ45" s="677">
        <v>3.6684100000000002</v>
      </c>
      <c r="OR45" s="677">
        <v>1.3339700000000001</v>
      </c>
      <c r="OS45" s="677">
        <v>80.609809999999996</v>
      </c>
      <c r="OT45" s="689">
        <v>2099</v>
      </c>
      <c r="OU45" s="676">
        <v>21.152930000000001</v>
      </c>
      <c r="OV45" s="677">
        <v>14.24488</v>
      </c>
      <c r="OW45" s="677">
        <v>6.8127700000000004</v>
      </c>
      <c r="OX45" s="677">
        <v>5.2882300000000004</v>
      </c>
      <c r="OY45" s="677">
        <v>13.38733</v>
      </c>
      <c r="OZ45" s="677">
        <v>29.34731</v>
      </c>
      <c r="PA45" s="677">
        <v>16.007619999999999</v>
      </c>
      <c r="PB45" s="677">
        <v>1.2386900000000001</v>
      </c>
      <c r="PC45" s="677">
        <v>1.5721799999999999</v>
      </c>
      <c r="PD45" s="677">
        <v>6.3363500000000004</v>
      </c>
      <c r="PE45" s="677">
        <v>36.445929999999997</v>
      </c>
      <c r="PF45" s="689">
        <v>2099</v>
      </c>
      <c r="PG45" s="676">
        <v>4.2401099999999996</v>
      </c>
      <c r="PH45" s="677">
        <v>4.2401099999999996</v>
      </c>
      <c r="PI45" s="677">
        <v>4.1448299999999998</v>
      </c>
      <c r="PJ45" s="677">
        <v>56.598379999999999</v>
      </c>
      <c r="PK45" s="677">
        <v>30.77656</v>
      </c>
      <c r="PL45" s="689">
        <v>2099</v>
      </c>
      <c r="PM45" s="676">
        <v>2.3344399999999998</v>
      </c>
      <c r="PN45" s="677">
        <v>3.81134</v>
      </c>
      <c r="PO45" s="677">
        <v>3.2396400000000001</v>
      </c>
      <c r="PP45" s="677">
        <v>62.220100000000002</v>
      </c>
      <c r="PQ45" s="677">
        <v>28.394469999999998</v>
      </c>
      <c r="PR45" s="689">
        <v>2099</v>
      </c>
      <c r="PS45" s="676">
        <v>18.961410000000001</v>
      </c>
      <c r="PT45" s="677">
        <v>5.4787999999999997</v>
      </c>
      <c r="PU45" s="677">
        <v>68.461169999999996</v>
      </c>
      <c r="PV45" s="677">
        <v>7.0986200000000004</v>
      </c>
      <c r="PW45" s="689">
        <v>2099</v>
      </c>
      <c r="PX45" s="676">
        <v>2.1438799999999998</v>
      </c>
      <c r="PY45" s="677">
        <v>7.9085299999999998</v>
      </c>
      <c r="PZ45" s="677">
        <v>73.511200000000002</v>
      </c>
      <c r="QA45" s="677">
        <v>16.436399999999999</v>
      </c>
      <c r="QB45" s="689">
        <v>2099</v>
      </c>
      <c r="QC45" s="676">
        <v>19.39019</v>
      </c>
      <c r="QD45" s="677">
        <v>62.982370000000003</v>
      </c>
      <c r="QE45" s="677">
        <v>17.62744</v>
      </c>
      <c r="QF45" s="689">
        <v>2099</v>
      </c>
      <c r="QG45" s="676">
        <v>71.891379999999998</v>
      </c>
      <c r="QH45" s="677">
        <v>9.2424999999999997</v>
      </c>
      <c r="QI45" s="677">
        <v>18.866129999999998</v>
      </c>
      <c r="QJ45" s="695">
        <v>2099</v>
      </c>
    </row>
    <row r="46" spans="1:452" ht="22.15" customHeight="1" x14ac:dyDescent="0.15">
      <c r="A46" s="1725"/>
      <c r="B46" s="696" t="s">
        <v>222</v>
      </c>
      <c r="C46" s="32">
        <f t="shared" si="0"/>
        <v>28</v>
      </c>
      <c r="D46" s="687">
        <v>47.96875</v>
      </c>
      <c r="E46" s="688">
        <v>52.03125</v>
      </c>
      <c r="F46" s="689">
        <v>1280</v>
      </c>
      <c r="G46" s="677">
        <v>2.5</v>
      </c>
      <c r="H46" s="677">
        <v>11.71875</v>
      </c>
      <c r="I46" s="677">
        <v>13.75</v>
      </c>
      <c r="J46" s="677">
        <v>19.296880000000002</v>
      </c>
      <c r="K46" s="677">
        <v>17.96875</v>
      </c>
      <c r="L46" s="677">
        <v>16.5625</v>
      </c>
      <c r="M46" s="677">
        <v>18.203130000000002</v>
      </c>
      <c r="N46" s="689">
        <v>1280</v>
      </c>
      <c r="O46" s="676">
        <v>2.5781299999999998</v>
      </c>
      <c r="P46" s="677">
        <v>29.765630000000002</v>
      </c>
      <c r="Q46" s="677">
        <v>9.9218799999999998</v>
      </c>
      <c r="R46" s="677">
        <v>11.48438</v>
      </c>
      <c r="S46" s="677">
        <v>40.46875</v>
      </c>
      <c r="T46" s="677">
        <v>5.78125</v>
      </c>
      <c r="U46" s="677">
        <v>0</v>
      </c>
      <c r="V46" s="689">
        <v>1280</v>
      </c>
      <c r="W46" s="676">
        <v>32.96875</v>
      </c>
      <c r="X46" s="677">
        <v>2.34375</v>
      </c>
      <c r="Y46" s="677">
        <v>0.9375</v>
      </c>
      <c r="Z46" s="677">
        <v>5.9375</v>
      </c>
      <c r="AA46" s="677">
        <v>15.15625</v>
      </c>
      <c r="AB46" s="677">
        <v>20.234380000000002</v>
      </c>
      <c r="AC46" s="677">
        <v>4.375</v>
      </c>
      <c r="AD46" s="677">
        <v>16.25</v>
      </c>
      <c r="AE46" s="677">
        <v>1.79688</v>
      </c>
      <c r="AF46" s="689">
        <v>1280</v>
      </c>
      <c r="AG46" s="676">
        <v>5.3906299999999998</v>
      </c>
      <c r="AH46" s="677">
        <v>94.609380000000002</v>
      </c>
      <c r="AI46" s="689">
        <v>1280</v>
      </c>
      <c r="AJ46" s="676">
        <v>35.703130000000002</v>
      </c>
      <c r="AK46" s="677">
        <v>19.53125</v>
      </c>
      <c r="AL46" s="677">
        <v>5.9375</v>
      </c>
      <c r="AM46" s="677">
        <v>19.375</v>
      </c>
      <c r="AN46" s="677">
        <v>19.375</v>
      </c>
      <c r="AO46" s="677">
        <v>7.8130000000000005E-2</v>
      </c>
      <c r="AP46" s="689">
        <v>1280</v>
      </c>
      <c r="AQ46" s="693">
        <v>27.03125</v>
      </c>
      <c r="AR46" s="693">
        <v>42.734380000000002</v>
      </c>
      <c r="AS46" s="693">
        <v>30.234380000000002</v>
      </c>
      <c r="AT46" s="1304">
        <v>1280</v>
      </c>
      <c r="AU46" s="676">
        <v>22.34375</v>
      </c>
      <c r="AV46" s="677">
        <v>72.421880000000002</v>
      </c>
      <c r="AW46" s="677">
        <v>5.2343799999999998</v>
      </c>
      <c r="AX46" s="689">
        <v>1280</v>
      </c>
      <c r="AY46" s="676">
        <v>4.21875</v>
      </c>
      <c r="AZ46" s="677">
        <v>90.3125</v>
      </c>
      <c r="BA46" s="677">
        <v>5.46875</v>
      </c>
      <c r="BB46" s="689">
        <v>1280</v>
      </c>
      <c r="BC46" s="676">
        <v>8.6718799999999998</v>
      </c>
      <c r="BD46" s="677">
        <v>86.640630000000002</v>
      </c>
      <c r="BE46" s="677">
        <v>4.6875</v>
      </c>
      <c r="BF46" s="689">
        <v>1280</v>
      </c>
      <c r="BG46" s="676">
        <v>3.2031299999999998</v>
      </c>
      <c r="BH46" s="677">
        <v>14.375</v>
      </c>
      <c r="BI46" s="677">
        <v>26.5625</v>
      </c>
      <c r="BJ46" s="677">
        <v>16.40625</v>
      </c>
      <c r="BK46" s="677">
        <v>11.25</v>
      </c>
      <c r="BL46" s="677">
        <v>6.3281299999999998</v>
      </c>
      <c r="BM46" s="677">
        <v>2.03125</v>
      </c>
      <c r="BN46" s="677">
        <v>19.84375</v>
      </c>
      <c r="BO46" s="689">
        <v>1280</v>
      </c>
      <c r="BP46" s="676">
        <v>11.17188</v>
      </c>
      <c r="BQ46" s="677">
        <v>14.6875</v>
      </c>
      <c r="BR46" s="677">
        <v>8.9843799999999998</v>
      </c>
      <c r="BS46" s="677">
        <v>5.7031299999999998</v>
      </c>
      <c r="BT46" s="677">
        <v>3.9843799999999998</v>
      </c>
      <c r="BU46" s="677">
        <v>6.5625</v>
      </c>
      <c r="BV46" s="677">
        <v>16.484380000000002</v>
      </c>
      <c r="BW46" s="677">
        <v>32.421880000000002</v>
      </c>
      <c r="BX46" s="689">
        <v>1280</v>
      </c>
      <c r="BY46" s="676">
        <v>37.109380000000002</v>
      </c>
      <c r="BZ46" s="677">
        <v>35.546880000000002</v>
      </c>
      <c r="CA46" s="677">
        <v>19.21875</v>
      </c>
      <c r="CB46" s="677">
        <v>4.9218799999999998</v>
      </c>
      <c r="CC46" s="677">
        <v>3.2031299999999998</v>
      </c>
      <c r="CD46" s="689">
        <v>1280</v>
      </c>
      <c r="CE46" s="676">
        <v>69.296880000000002</v>
      </c>
      <c r="CF46" s="677">
        <v>15.46875</v>
      </c>
      <c r="CG46" s="677">
        <v>11.32813</v>
      </c>
      <c r="CH46" s="677">
        <v>1.875</v>
      </c>
      <c r="CI46" s="677">
        <v>2.03125</v>
      </c>
      <c r="CJ46" s="689">
        <v>1280</v>
      </c>
      <c r="CK46" s="676">
        <v>4.2968799999999998</v>
      </c>
      <c r="CL46" s="677">
        <v>13.51563</v>
      </c>
      <c r="CM46" s="677">
        <v>40.625</v>
      </c>
      <c r="CN46" s="677">
        <v>21.875</v>
      </c>
      <c r="CO46" s="677">
        <v>19.6875</v>
      </c>
      <c r="CP46" s="689">
        <v>1280</v>
      </c>
      <c r="CQ46" s="676">
        <v>20.46875</v>
      </c>
      <c r="CR46" s="677">
        <v>31.015630000000002</v>
      </c>
      <c r="CS46" s="677">
        <v>33.671880000000002</v>
      </c>
      <c r="CT46" s="677">
        <v>9.2968799999999998</v>
      </c>
      <c r="CU46" s="677">
        <v>5.5468799999999998</v>
      </c>
      <c r="CV46" s="689">
        <v>1280</v>
      </c>
      <c r="CW46" s="676">
        <v>6.25</v>
      </c>
      <c r="CX46" s="677">
        <v>16.796880000000002</v>
      </c>
      <c r="CY46" s="677">
        <v>39.84375</v>
      </c>
      <c r="CZ46" s="677">
        <v>21.953130000000002</v>
      </c>
      <c r="DA46" s="677">
        <v>15.15625</v>
      </c>
      <c r="DB46" s="689">
        <v>1280</v>
      </c>
      <c r="DC46" s="676">
        <v>3.90625</v>
      </c>
      <c r="DD46" s="677">
        <v>13.67188</v>
      </c>
      <c r="DE46" s="677">
        <v>26.25</v>
      </c>
      <c r="DF46" s="677">
        <v>24.921880000000002</v>
      </c>
      <c r="DG46" s="677">
        <v>31.25</v>
      </c>
      <c r="DH46" s="689">
        <v>1280</v>
      </c>
      <c r="DI46" s="676">
        <v>25.390630000000002</v>
      </c>
      <c r="DJ46" s="677">
        <v>35.546880000000002</v>
      </c>
      <c r="DK46" s="677">
        <v>27.1875</v>
      </c>
      <c r="DL46" s="677">
        <v>7.4218799999999998</v>
      </c>
      <c r="DM46" s="677">
        <v>4.4531299999999998</v>
      </c>
      <c r="DN46" s="689">
        <v>1280</v>
      </c>
      <c r="DO46" s="676">
        <v>3.5156299999999998</v>
      </c>
      <c r="DP46" s="677">
        <v>7.1093799999999998</v>
      </c>
      <c r="DQ46" s="677">
        <v>13.82813</v>
      </c>
      <c r="DR46" s="677">
        <v>8.9843799999999998</v>
      </c>
      <c r="DS46" s="677">
        <v>66.5625</v>
      </c>
      <c r="DT46" s="689">
        <v>1280</v>
      </c>
      <c r="DU46" s="676">
        <v>7.96875</v>
      </c>
      <c r="DV46" s="677">
        <v>23.515630000000002</v>
      </c>
      <c r="DW46" s="677">
        <v>32.265630000000002</v>
      </c>
      <c r="DX46" s="677">
        <v>15.07813</v>
      </c>
      <c r="DY46" s="677">
        <v>21.171880000000002</v>
      </c>
      <c r="DZ46" s="689">
        <v>1280</v>
      </c>
      <c r="EA46" s="676">
        <v>30.3125</v>
      </c>
      <c r="EB46" s="677">
        <v>16.09375</v>
      </c>
      <c r="EC46" s="677">
        <v>15.39063</v>
      </c>
      <c r="ED46" s="677">
        <v>11.48438</v>
      </c>
      <c r="EE46" s="677">
        <v>26.71875</v>
      </c>
      <c r="EF46" s="689">
        <v>1280</v>
      </c>
      <c r="EG46" s="676">
        <v>11.01563</v>
      </c>
      <c r="EH46" s="677">
        <v>19.921880000000002</v>
      </c>
      <c r="EI46" s="677">
        <v>35.9375</v>
      </c>
      <c r="EJ46" s="677">
        <v>13.4375</v>
      </c>
      <c r="EK46" s="677">
        <v>19.6875</v>
      </c>
      <c r="EL46" s="689">
        <v>1280</v>
      </c>
      <c r="EM46" s="676">
        <v>88.984380000000002</v>
      </c>
      <c r="EN46" s="677">
        <v>11.01563</v>
      </c>
      <c r="EO46" s="689">
        <v>1280</v>
      </c>
      <c r="EP46" s="676">
        <v>72.96875</v>
      </c>
      <c r="EQ46" s="677">
        <v>27.03125</v>
      </c>
      <c r="ER46" s="689">
        <v>1280</v>
      </c>
      <c r="ES46" s="676">
        <v>15.9375</v>
      </c>
      <c r="ET46" s="677">
        <v>16.71875</v>
      </c>
      <c r="EU46" s="677">
        <v>4.7656299999999998</v>
      </c>
      <c r="EV46" s="677">
        <v>50.390630000000002</v>
      </c>
      <c r="EW46" s="677">
        <v>12.1875</v>
      </c>
      <c r="EX46" s="689">
        <v>1280</v>
      </c>
      <c r="EY46" s="676">
        <v>16.25</v>
      </c>
      <c r="EZ46" s="677">
        <v>8.5156299999999998</v>
      </c>
      <c r="FA46" s="677">
        <v>47.96875</v>
      </c>
      <c r="FB46" s="677">
        <v>10</v>
      </c>
      <c r="FC46" s="677">
        <v>17.265630000000002</v>
      </c>
      <c r="FD46" s="689">
        <v>1280</v>
      </c>
      <c r="FE46" s="676">
        <v>25.3125</v>
      </c>
      <c r="FF46" s="677">
        <v>74.6875</v>
      </c>
      <c r="FG46" s="689">
        <v>1280</v>
      </c>
      <c r="FH46" s="676">
        <v>59.609380000000002</v>
      </c>
      <c r="FI46" s="677">
        <v>21.875</v>
      </c>
      <c r="FJ46" s="677">
        <v>10.9375</v>
      </c>
      <c r="FK46" s="677">
        <v>57.265630000000002</v>
      </c>
      <c r="FL46" s="677">
        <v>43.671880000000002</v>
      </c>
      <c r="FM46" s="677">
        <v>23.59375</v>
      </c>
      <c r="FN46" s="677">
        <v>5.3906299999999998</v>
      </c>
      <c r="FO46" s="677">
        <v>12.65625</v>
      </c>
      <c r="FP46" s="677">
        <v>1.09375</v>
      </c>
      <c r="FQ46" s="677">
        <v>13.28125</v>
      </c>
      <c r="FR46" s="689">
        <v>1280</v>
      </c>
      <c r="FS46" s="676">
        <v>52.293579999999999</v>
      </c>
      <c r="FT46" s="677">
        <v>47.706420000000001</v>
      </c>
      <c r="FU46" s="689">
        <v>763</v>
      </c>
      <c r="FV46" s="676">
        <v>62.5</v>
      </c>
      <c r="FW46" s="677">
        <v>37.5</v>
      </c>
      <c r="FX46" s="689">
        <v>280</v>
      </c>
      <c r="FY46" s="676">
        <v>58.571429999999999</v>
      </c>
      <c r="FZ46" s="677">
        <v>41.428570000000001</v>
      </c>
      <c r="GA46" s="698">
        <v>140</v>
      </c>
      <c r="GB46" s="676">
        <v>40.927689999999998</v>
      </c>
      <c r="GC46" s="677">
        <v>59.072310000000002</v>
      </c>
      <c r="GD46" s="698">
        <v>733</v>
      </c>
      <c r="GE46" s="676">
        <v>35.778179999999999</v>
      </c>
      <c r="GF46" s="677">
        <v>64.221819999999994</v>
      </c>
      <c r="GG46" s="698">
        <v>559</v>
      </c>
      <c r="GH46" s="676">
        <v>77.483440000000002</v>
      </c>
      <c r="GI46" s="677">
        <v>22.516559999999998</v>
      </c>
      <c r="GJ46" s="698">
        <v>302</v>
      </c>
      <c r="GK46" s="676">
        <v>40.579709999999999</v>
      </c>
      <c r="GL46" s="677">
        <v>59.420290000000001</v>
      </c>
      <c r="GM46" s="698">
        <v>69</v>
      </c>
      <c r="GN46" s="676">
        <v>43.209879999999998</v>
      </c>
      <c r="GO46" s="677">
        <v>56.790120000000002</v>
      </c>
      <c r="GP46" s="698">
        <v>162</v>
      </c>
      <c r="GQ46" s="676">
        <v>71.428569999999993</v>
      </c>
      <c r="GR46" s="677">
        <v>28.571429999999999</v>
      </c>
      <c r="GS46" s="698">
        <v>14</v>
      </c>
      <c r="GT46" s="676">
        <v>38.532110000000003</v>
      </c>
      <c r="GU46" s="677">
        <v>61.467889999999997</v>
      </c>
      <c r="GV46" s="698">
        <v>763</v>
      </c>
      <c r="GW46" s="676">
        <v>53.214289999999998</v>
      </c>
      <c r="GX46" s="677">
        <v>46.785710000000002</v>
      </c>
      <c r="GY46" s="698">
        <v>280</v>
      </c>
      <c r="GZ46" s="676">
        <v>40.714289999999998</v>
      </c>
      <c r="HA46" s="677">
        <v>59.285710000000002</v>
      </c>
      <c r="HB46" s="698">
        <v>140</v>
      </c>
      <c r="HC46" s="676">
        <v>29.05866</v>
      </c>
      <c r="HD46" s="677">
        <v>70.941339999999997</v>
      </c>
      <c r="HE46" s="698">
        <v>733</v>
      </c>
      <c r="HF46" s="676">
        <v>25.581399999999999</v>
      </c>
      <c r="HG46" s="677">
        <v>74.418599999999998</v>
      </c>
      <c r="HH46" s="698">
        <v>559</v>
      </c>
      <c r="HI46" s="676">
        <v>48.6755</v>
      </c>
      <c r="HJ46" s="677">
        <v>51.3245</v>
      </c>
      <c r="HK46" s="698">
        <v>302</v>
      </c>
      <c r="HL46" s="676">
        <v>26.086960000000001</v>
      </c>
      <c r="HM46" s="677">
        <v>73.913039999999995</v>
      </c>
      <c r="HN46" s="698">
        <v>69</v>
      </c>
      <c r="HO46" s="676">
        <v>27.160489999999999</v>
      </c>
      <c r="HP46" s="677">
        <v>72.839510000000004</v>
      </c>
      <c r="HQ46" s="698">
        <v>162</v>
      </c>
      <c r="HR46" s="676">
        <v>71.428569999999993</v>
      </c>
      <c r="HS46" s="677">
        <v>28.571429999999999</v>
      </c>
      <c r="HT46" s="698">
        <v>14</v>
      </c>
      <c r="HU46" s="676">
        <v>32.11009</v>
      </c>
      <c r="HV46" s="677">
        <v>67.88991</v>
      </c>
      <c r="HW46" s="698">
        <v>763</v>
      </c>
      <c r="HX46" s="676">
        <v>40.357140000000001</v>
      </c>
      <c r="HY46" s="677">
        <v>59.642859999999999</v>
      </c>
      <c r="HZ46" s="698">
        <v>280</v>
      </c>
      <c r="IA46" s="676">
        <v>22.142859999999999</v>
      </c>
      <c r="IB46" s="677">
        <v>77.857140000000001</v>
      </c>
      <c r="IC46" s="698">
        <v>140</v>
      </c>
      <c r="ID46" s="676">
        <v>35.19782</v>
      </c>
      <c r="IE46" s="677">
        <v>64.802180000000007</v>
      </c>
      <c r="IF46" s="698">
        <v>733</v>
      </c>
      <c r="IG46" s="676">
        <v>32.021470000000001</v>
      </c>
      <c r="IH46" s="677">
        <v>67.978530000000006</v>
      </c>
      <c r="II46" s="698">
        <v>559</v>
      </c>
      <c r="IJ46" s="676">
        <v>43.377479999999998</v>
      </c>
      <c r="IK46" s="677">
        <v>56.622520000000002</v>
      </c>
      <c r="IL46" s="698">
        <v>302</v>
      </c>
      <c r="IM46" s="676">
        <v>21.739129999999999</v>
      </c>
      <c r="IN46" s="677">
        <v>78.260869999999997</v>
      </c>
      <c r="IO46" s="698">
        <v>69</v>
      </c>
      <c r="IP46" s="676">
        <v>27.160489999999999</v>
      </c>
      <c r="IQ46" s="677">
        <v>72.839510000000004</v>
      </c>
      <c r="IR46" s="698">
        <v>162</v>
      </c>
      <c r="IS46" s="676">
        <v>42.857140000000001</v>
      </c>
      <c r="IT46" s="677">
        <v>57.142859999999999</v>
      </c>
      <c r="IU46" s="698">
        <v>14</v>
      </c>
      <c r="IV46" s="676">
        <v>59.84375</v>
      </c>
      <c r="IW46" s="677">
        <v>26.796880000000002</v>
      </c>
      <c r="IX46" s="677">
        <v>13.35938</v>
      </c>
      <c r="IY46" s="698">
        <v>1280</v>
      </c>
      <c r="IZ46" s="676">
        <v>8.4375</v>
      </c>
      <c r="JA46" s="677">
        <v>3.59375</v>
      </c>
      <c r="JB46" s="677">
        <v>12.57813</v>
      </c>
      <c r="JC46" s="677">
        <v>53.671880000000002</v>
      </c>
      <c r="JD46" s="677">
        <v>21.71875</v>
      </c>
      <c r="JE46" s="698">
        <v>1280</v>
      </c>
      <c r="JF46" s="676">
        <v>23.203130000000002</v>
      </c>
      <c r="JG46" s="677">
        <v>48.046880000000002</v>
      </c>
      <c r="JH46" s="677">
        <v>6.7968799999999998</v>
      </c>
      <c r="JI46" s="677">
        <v>21.953130000000002</v>
      </c>
      <c r="JJ46" s="698">
        <v>1280</v>
      </c>
      <c r="JK46" s="676">
        <v>8.8281299999999998</v>
      </c>
      <c r="JL46" s="677">
        <v>4.7656299999999998</v>
      </c>
      <c r="JM46" s="677">
        <v>68.828130000000002</v>
      </c>
      <c r="JN46" s="677">
        <v>3.9843799999999998</v>
      </c>
      <c r="JO46" s="677">
        <v>13.59375</v>
      </c>
      <c r="JP46" s="698">
        <v>1280</v>
      </c>
      <c r="JQ46" s="676">
        <v>9.375</v>
      </c>
      <c r="JR46" s="677">
        <v>4.21875</v>
      </c>
      <c r="JS46" s="677">
        <v>72.109380000000002</v>
      </c>
      <c r="JT46" s="677">
        <v>3.9843799999999998</v>
      </c>
      <c r="JU46" s="677">
        <v>10.3125</v>
      </c>
      <c r="JV46" s="698">
        <v>1280</v>
      </c>
      <c r="JW46" s="676">
        <v>1.875</v>
      </c>
      <c r="JX46" s="677">
        <v>4.9218799999999998</v>
      </c>
      <c r="JY46" s="677">
        <v>80.390630000000002</v>
      </c>
      <c r="JZ46" s="677">
        <v>1.79688</v>
      </c>
      <c r="KA46" s="677">
        <v>11.01563</v>
      </c>
      <c r="KB46" s="698">
        <v>1280</v>
      </c>
      <c r="KC46" s="676">
        <v>1.25</v>
      </c>
      <c r="KD46" s="677">
        <v>12.57813</v>
      </c>
      <c r="KE46" s="677">
        <v>42.8125</v>
      </c>
      <c r="KF46" s="677">
        <v>27.109380000000002</v>
      </c>
      <c r="KG46" s="677">
        <v>12.42188</v>
      </c>
      <c r="KH46" s="677">
        <v>3.8281299999999998</v>
      </c>
      <c r="KI46" s="698">
        <v>1280</v>
      </c>
      <c r="KJ46" s="676">
        <v>69.765630000000002</v>
      </c>
      <c r="KK46" s="677">
        <v>10.15625</v>
      </c>
      <c r="KL46" s="677">
        <v>20.078130000000002</v>
      </c>
      <c r="KM46" s="698">
        <v>1280</v>
      </c>
      <c r="KN46" s="676">
        <v>42.65625</v>
      </c>
      <c r="KO46" s="677">
        <v>20.46875</v>
      </c>
      <c r="KP46" s="677">
        <v>11.79688</v>
      </c>
      <c r="KQ46" s="677">
        <v>10.85938</v>
      </c>
      <c r="KR46" s="677">
        <v>14.21875</v>
      </c>
      <c r="KS46" s="698">
        <v>1280</v>
      </c>
      <c r="KT46" s="676">
        <v>4.6875</v>
      </c>
      <c r="KU46" s="677">
        <v>8.2031299999999998</v>
      </c>
      <c r="KV46" s="677">
        <v>56.328130000000002</v>
      </c>
      <c r="KW46" s="677">
        <v>30.78125</v>
      </c>
      <c r="KX46" s="698">
        <v>1280</v>
      </c>
      <c r="KY46" s="676">
        <v>65.625</v>
      </c>
      <c r="KZ46" s="677">
        <v>7.65625</v>
      </c>
      <c r="LA46" s="677">
        <v>26.71875</v>
      </c>
      <c r="LB46" s="689">
        <v>1280</v>
      </c>
      <c r="LC46" s="676">
        <v>69.375</v>
      </c>
      <c r="LD46" s="677">
        <v>6.4843799999999998</v>
      </c>
      <c r="LE46" s="677">
        <v>24.140630000000002</v>
      </c>
      <c r="LF46" s="689">
        <v>1280</v>
      </c>
      <c r="LG46" s="676">
        <v>76.640630000000002</v>
      </c>
      <c r="LH46" s="677">
        <v>3.2031299999999998</v>
      </c>
      <c r="LI46" s="677">
        <v>20.15625</v>
      </c>
      <c r="LJ46" s="689">
        <v>1280</v>
      </c>
      <c r="LK46" s="676">
        <v>7.8906299999999998</v>
      </c>
      <c r="LL46" s="677">
        <v>50.15625</v>
      </c>
      <c r="LM46" s="677">
        <v>41.953130000000002</v>
      </c>
      <c r="LN46" s="689">
        <v>1280</v>
      </c>
      <c r="LO46" s="676">
        <v>21.796880000000002</v>
      </c>
      <c r="LP46" s="677">
        <v>24.296880000000002</v>
      </c>
      <c r="LQ46" s="677">
        <v>5.0781299999999998</v>
      </c>
      <c r="LR46" s="677">
        <v>8.8281299999999998</v>
      </c>
      <c r="LS46" s="677">
        <v>40</v>
      </c>
      <c r="LT46" s="689">
        <v>1280</v>
      </c>
      <c r="LU46" s="676">
        <v>5.0781299999999998</v>
      </c>
      <c r="LV46" s="677">
        <v>7.5</v>
      </c>
      <c r="LW46" s="677">
        <v>47.1875</v>
      </c>
      <c r="LX46" s="677">
        <v>2.96875</v>
      </c>
      <c r="LY46" s="677">
        <v>37.265630000000002</v>
      </c>
      <c r="LZ46" s="689">
        <v>1280</v>
      </c>
      <c r="MA46" s="676">
        <v>39.765630000000002</v>
      </c>
      <c r="MB46" s="677">
        <v>26.71875</v>
      </c>
      <c r="MC46" s="677">
        <v>33.515630000000002</v>
      </c>
      <c r="MD46" s="689">
        <v>1280</v>
      </c>
      <c r="ME46" s="676">
        <v>8.125</v>
      </c>
      <c r="MF46" s="677">
        <v>47.8125</v>
      </c>
      <c r="MG46" s="677">
        <v>3.5156299999999998</v>
      </c>
      <c r="MH46" s="677">
        <v>5.7031299999999998</v>
      </c>
      <c r="MI46" s="677">
        <v>34.84375</v>
      </c>
      <c r="MJ46" s="689">
        <v>1280</v>
      </c>
      <c r="MK46" s="676">
        <v>12.1875</v>
      </c>
      <c r="ML46" s="677">
        <v>51.015630000000002</v>
      </c>
      <c r="MM46" s="677">
        <v>14.92188</v>
      </c>
      <c r="MN46" s="677">
        <v>21.875</v>
      </c>
      <c r="MO46" s="689">
        <v>1280</v>
      </c>
      <c r="MP46" s="676">
        <v>63.59375</v>
      </c>
      <c r="MQ46" s="677">
        <v>43.359380000000002</v>
      </c>
      <c r="MR46" s="677">
        <v>43.984380000000002</v>
      </c>
      <c r="MS46" s="677">
        <v>40.9375</v>
      </c>
      <c r="MT46" s="677">
        <v>45.703130000000002</v>
      </c>
      <c r="MU46" s="677">
        <v>23.828130000000002</v>
      </c>
      <c r="MV46" s="689">
        <v>1280</v>
      </c>
      <c r="MW46" s="676">
        <v>9.6093799999999998</v>
      </c>
      <c r="MX46" s="677">
        <v>57.109380000000002</v>
      </c>
      <c r="MY46" s="677">
        <v>4.2968799999999998</v>
      </c>
      <c r="MZ46" s="677">
        <v>9.53125</v>
      </c>
      <c r="NA46" s="677">
        <v>19.453130000000002</v>
      </c>
      <c r="NB46" s="689">
        <v>1280</v>
      </c>
      <c r="NC46" s="676">
        <v>9.84375</v>
      </c>
      <c r="ND46" s="677">
        <v>8.75</v>
      </c>
      <c r="NE46" s="677">
        <v>81.40625</v>
      </c>
      <c r="NF46" s="689">
        <v>1280</v>
      </c>
      <c r="NG46" s="676">
        <v>4.375</v>
      </c>
      <c r="NH46" s="677">
        <v>4.0625</v>
      </c>
      <c r="NI46" s="677">
        <v>5.2343799999999998</v>
      </c>
      <c r="NJ46" s="677">
        <v>53.125</v>
      </c>
      <c r="NK46" s="677">
        <v>33.203130000000002</v>
      </c>
      <c r="NL46" s="689">
        <v>1280</v>
      </c>
      <c r="NM46" s="676">
        <v>2.96875</v>
      </c>
      <c r="NN46" s="677">
        <v>42.890630000000002</v>
      </c>
      <c r="NO46" s="677">
        <v>15.78125</v>
      </c>
      <c r="NP46" s="677">
        <v>3.2031299999999998</v>
      </c>
      <c r="NQ46" s="677">
        <v>35.15625</v>
      </c>
      <c r="NR46" s="689">
        <v>1280</v>
      </c>
      <c r="NS46" s="676">
        <v>22.1875</v>
      </c>
      <c r="NT46" s="677">
        <v>7.5781299999999998</v>
      </c>
      <c r="NU46" s="677">
        <v>70.234380000000002</v>
      </c>
      <c r="NV46" s="689">
        <v>1280</v>
      </c>
      <c r="NW46" s="676">
        <v>9.6093799999999998</v>
      </c>
      <c r="NX46" s="677">
        <v>42.265630000000002</v>
      </c>
      <c r="NY46" s="677">
        <v>10.78125</v>
      </c>
      <c r="NZ46" s="677">
        <v>2.8906299999999998</v>
      </c>
      <c r="OA46" s="677">
        <v>34.453130000000002</v>
      </c>
      <c r="OB46" s="689">
        <v>1280</v>
      </c>
      <c r="OC46" s="676">
        <v>5.5468799999999998</v>
      </c>
      <c r="OD46" s="677">
        <v>21.953130000000002</v>
      </c>
      <c r="OE46" s="677">
        <v>7.4218799999999998</v>
      </c>
      <c r="OF46" s="677">
        <v>2.4218799999999998</v>
      </c>
      <c r="OG46" s="677">
        <v>62.65625</v>
      </c>
      <c r="OH46" s="689">
        <v>1280</v>
      </c>
      <c r="OI46" s="676">
        <v>3.8281299999999998</v>
      </c>
      <c r="OJ46" s="677">
        <v>18.984380000000002</v>
      </c>
      <c r="OK46" s="677">
        <v>7.34375</v>
      </c>
      <c r="OL46" s="677">
        <v>2.5781299999999998</v>
      </c>
      <c r="OM46" s="677">
        <v>67.265630000000002</v>
      </c>
      <c r="ON46" s="689">
        <v>1280</v>
      </c>
      <c r="OO46" s="676">
        <v>2.2656299999999998</v>
      </c>
      <c r="OP46" s="677">
        <v>11.25</v>
      </c>
      <c r="OQ46" s="677">
        <v>4.53125</v>
      </c>
      <c r="OR46" s="677">
        <v>1.40625</v>
      </c>
      <c r="OS46" s="677">
        <v>80.546880000000002</v>
      </c>
      <c r="OT46" s="689">
        <v>1280</v>
      </c>
      <c r="OU46" s="676">
        <v>22.890630000000002</v>
      </c>
      <c r="OV46" s="677">
        <v>15.15625</v>
      </c>
      <c r="OW46" s="677">
        <v>5.2343799999999998</v>
      </c>
      <c r="OX46" s="677">
        <v>5.5468799999999998</v>
      </c>
      <c r="OY46" s="677">
        <v>14.21875</v>
      </c>
      <c r="OZ46" s="677">
        <v>29.140630000000002</v>
      </c>
      <c r="PA46" s="677">
        <v>17.03125</v>
      </c>
      <c r="PB46" s="677">
        <v>1.17188</v>
      </c>
      <c r="PC46" s="677">
        <v>1.17188</v>
      </c>
      <c r="PD46" s="677">
        <v>6.0156299999999998</v>
      </c>
      <c r="PE46" s="677">
        <v>35.9375</v>
      </c>
      <c r="PF46" s="689">
        <v>1280</v>
      </c>
      <c r="PG46" s="676">
        <v>3.3593799999999998</v>
      </c>
      <c r="PH46" s="677">
        <v>3.6718799999999998</v>
      </c>
      <c r="PI46" s="677">
        <v>3.59375</v>
      </c>
      <c r="PJ46" s="677">
        <v>62.421880000000002</v>
      </c>
      <c r="PK46" s="677">
        <v>26.953130000000002</v>
      </c>
      <c r="PL46" s="689">
        <v>1280</v>
      </c>
      <c r="PM46" s="676">
        <v>1.875</v>
      </c>
      <c r="PN46" s="677">
        <v>3.59375</v>
      </c>
      <c r="PO46" s="677">
        <v>3.0468799999999998</v>
      </c>
      <c r="PP46" s="677">
        <v>67.34375</v>
      </c>
      <c r="PQ46" s="677">
        <v>24.140630000000002</v>
      </c>
      <c r="PR46" s="689">
        <v>1280</v>
      </c>
      <c r="PS46" s="676">
        <v>16.71875</v>
      </c>
      <c r="PT46" s="677">
        <v>4.53125</v>
      </c>
      <c r="PU46" s="677">
        <v>72.65625</v>
      </c>
      <c r="PV46" s="677">
        <v>6.09375</v>
      </c>
      <c r="PW46" s="689">
        <v>1280</v>
      </c>
      <c r="PX46" s="676">
        <v>1.64063</v>
      </c>
      <c r="PY46" s="677">
        <v>5.9375</v>
      </c>
      <c r="PZ46" s="677">
        <v>78.359380000000002</v>
      </c>
      <c r="QA46" s="677">
        <v>14.0625</v>
      </c>
      <c r="QB46" s="689">
        <v>1280</v>
      </c>
      <c r="QC46" s="676">
        <v>18.75</v>
      </c>
      <c r="QD46" s="677">
        <v>65.3125</v>
      </c>
      <c r="QE46" s="677">
        <v>15.9375</v>
      </c>
      <c r="QF46" s="689">
        <v>1280</v>
      </c>
      <c r="QG46" s="676">
        <v>74.0625</v>
      </c>
      <c r="QH46" s="677">
        <v>8.5156299999999998</v>
      </c>
      <c r="QI46" s="677">
        <v>17.421880000000002</v>
      </c>
      <c r="QJ46" s="695">
        <v>1280</v>
      </c>
    </row>
    <row r="47" spans="1:452" ht="22.15" customHeight="1" x14ac:dyDescent="0.15">
      <c r="A47" s="1725"/>
      <c r="B47" s="696" t="s">
        <v>223</v>
      </c>
      <c r="C47" s="32">
        <f t="shared" si="0"/>
        <v>29</v>
      </c>
      <c r="D47" s="687">
        <v>47.352020000000003</v>
      </c>
      <c r="E47" s="688">
        <v>52.647979999999997</v>
      </c>
      <c r="F47" s="689">
        <v>321</v>
      </c>
      <c r="G47" s="677">
        <v>2.49221</v>
      </c>
      <c r="H47" s="677">
        <v>11.526479999999999</v>
      </c>
      <c r="I47" s="677">
        <v>12.772589999999999</v>
      </c>
      <c r="J47" s="677">
        <v>18.068539999999999</v>
      </c>
      <c r="K47" s="677">
        <v>17.757010000000001</v>
      </c>
      <c r="L47" s="677">
        <v>17.44548</v>
      </c>
      <c r="M47" s="677">
        <v>19.93769</v>
      </c>
      <c r="N47" s="689">
        <v>321</v>
      </c>
      <c r="O47" s="676">
        <v>1.2461100000000001</v>
      </c>
      <c r="P47" s="677">
        <v>28.34891</v>
      </c>
      <c r="Q47" s="677">
        <v>7.4766399999999997</v>
      </c>
      <c r="R47" s="677">
        <v>14.018689999999999</v>
      </c>
      <c r="S47" s="677">
        <v>45.79439</v>
      </c>
      <c r="T47" s="677">
        <v>3.1152600000000001</v>
      </c>
      <c r="U47" s="677">
        <v>0</v>
      </c>
      <c r="V47" s="689">
        <v>321</v>
      </c>
      <c r="W47" s="676">
        <v>24.92212</v>
      </c>
      <c r="X47" s="677">
        <v>2.8037399999999999</v>
      </c>
      <c r="Y47" s="677">
        <v>0.93457999999999997</v>
      </c>
      <c r="Z47" s="677">
        <v>7.1651100000000003</v>
      </c>
      <c r="AA47" s="677">
        <v>17.44548</v>
      </c>
      <c r="AB47" s="677">
        <v>20.560749999999999</v>
      </c>
      <c r="AC47" s="677">
        <v>8.0996900000000007</v>
      </c>
      <c r="AD47" s="677">
        <v>15.264799999999999</v>
      </c>
      <c r="AE47" s="677">
        <v>2.8037399999999999</v>
      </c>
      <c r="AF47" s="689">
        <v>321</v>
      </c>
      <c r="AG47" s="676">
        <v>6.2305299999999999</v>
      </c>
      <c r="AH47" s="677">
        <v>93.769469999999998</v>
      </c>
      <c r="AI47" s="689">
        <v>321</v>
      </c>
      <c r="AJ47" s="676">
        <v>35.514020000000002</v>
      </c>
      <c r="AK47" s="677">
        <v>16.822430000000001</v>
      </c>
      <c r="AL47" s="677">
        <v>9.0342699999999994</v>
      </c>
      <c r="AM47" s="677">
        <v>22.42991</v>
      </c>
      <c r="AN47" s="677">
        <v>16.199380000000001</v>
      </c>
      <c r="AO47" s="677">
        <v>0</v>
      </c>
      <c r="AP47" s="689">
        <v>321</v>
      </c>
      <c r="AQ47" s="693">
        <v>28.34891</v>
      </c>
      <c r="AR47" s="693">
        <v>46.417450000000002</v>
      </c>
      <c r="AS47" s="693">
        <v>25.233640000000001</v>
      </c>
      <c r="AT47" s="1304">
        <v>321</v>
      </c>
      <c r="AU47" s="676">
        <v>19.003119999999999</v>
      </c>
      <c r="AV47" s="677">
        <v>76.635509999999996</v>
      </c>
      <c r="AW47" s="677">
        <v>4.36137</v>
      </c>
      <c r="AX47" s="689">
        <v>321</v>
      </c>
      <c r="AY47" s="676">
        <v>3.1152600000000001</v>
      </c>
      <c r="AZ47" s="677">
        <v>92.834890000000001</v>
      </c>
      <c r="BA47" s="677">
        <v>4.0498399999999997</v>
      </c>
      <c r="BB47" s="689">
        <v>321</v>
      </c>
      <c r="BC47" s="676">
        <v>11.526479999999999</v>
      </c>
      <c r="BD47" s="677">
        <v>85.046729999999997</v>
      </c>
      <c r="BE47" s="677">
        <v>3.42679</v>
      </c>
      <c r="BF47" s="689">
        <v>321</v>
      </c>
      <c r="BG47" s="676">
        <v>6.5420600000000002</v>
      </c>
      <c r="BH47" s="677">
        <v>15.576320000000001</v>
      </c>
      <c r="BI47" s="677">
        <v>25.545169999999999</v>
      </c>
      <c r="BJ47" s="677">
        <v>16.822430000000001</v>
      </c>
      <c r="BK47" s="677">
        <v>12.46106</v>
      </c>
      <c r="BL47" s="677">
        <v>4.36137</v>
      </c>
      <c r="BM47" s="677">
        <v>2.1806899999999998</v>
      </c>
      <c r="BN47" s="677">
        <v>16.510899999999999</v>
      </c>
      <c r="BO47" s="689">
        <v>321</v>
      </c>
      <c r="BP47" s="676">
        <v>11.838010000000001</v>
      </c>
      <c r="BQ47" s="677">
        <v>14.95327</v>
      </c>
      <c r="BR47" s="677">
        <v>8.0996900000000007</v>
      </c>
      <c r="BS47" s="677">
        <v>3.7383199999999999</v>
      </c>
      <c r="BT47" s="677">
        <v>5.9189999999999996</v>
      </c>
      <c r="BU47" s="677">
        <v>7.7881600000000004</v>
      </c>
      <c r="BV47" s="677">
        <v>17.133959999999998</v>
      </c>
      <c r="BW47" s="677">
        <v>30.529599999999999</v>
      </c>
      <c r="BX47" s="689">
        <v>321</v>
      </c>
      <c r="BY47" s="676">
        <v>39.252339999999997</v>
      </c>
      <c r="BZ47" s="677">
        <v>34.267910000000001</v>
      </c>
      <c r="CA47" s="677">
        <v>19.314640000000001</v>
      </c>
      <c r="CB47" s="677">
        <v>4.9844200000000001</v>
      </c>
      <c r="CC47" s="677">
        <v>2.1806899999999998</v>
      </c>
      <c r="CD47" s="689">
        <v>321</v>
      </c>
      <c r="CE47" s="676">
        <v>71.962620000000001</v>
      </c>
      <c r="CF47" s="677">
        <v>14.64174</v>
      </c>
      <c r="CG47" s="677">
        <v>9.6573200000000003</v>
      </c>
      <c r="CH47" s="677">
        <v>2.1806899999999998</v>
      </c>
      <c r="CI47" s="677">
        <v>1.5576300000000001</v>
      </c>
      <c r="CJ47" s="689">
        <v>321</v>
      </c>
      <c r="CK47" s="676">
        <v>4.6729000000000003</v>
      </c>
      <c r="CL47" s="677">
        <v>9.6573200000000003</v>
      </c>
      <c r="CM47" s="677">
        <v>44.859810000000003</v>
      </c>
      <c r="CN47" s="677">
        <v>20.249220000000001</v>
      </c>
      <c r="CO47" s="677">
        <v>20.560749999999999</v>
      </c>
      <c r="CP47" s="689">
        <v>321</v>
      </c>
      <c r="CQ47" s="676">
        <v>19.314640000000001</v>
      </c>
      <c r="CR47" s="677">
        <v>34.267910000000001</v>
      </c>
      <c r="CS47" s="677">
        <v>30.529599999999999</v>
      </c>
      <c r="CT47" s="677">
        <v>12.46106</v>
      </c>
      <c r="CU47" s="677">
        <v>3.42679</v>
      </c>
      <c r="CV47" s="689">
        <v>321</v>
      </c>
      <c r="CW47" s="676">
        <v>4.9844200000000001</v>
      </c>
      <c r="CX47" s="677">
        <v>15.264799999999999</v>
      </c>
      <c r="CY47" s="677">
        <v>43.30218</v>
      </c>
      <c r="CZ47" s="677">
        <v>23.676010000000002</v>
      </c>
      <c r="DA47" s="677">
        <v>12.772589999999999</v>
      </c>
      <c r="DB47" s="689">
        <v>321</v>
      </c>
      <c r="DC47" s="676">
        <v>3.1152600000000001</v>
      </c>
      <c r="DD47" s="677">
        <v>11.838010000000001</v>
      </c>
      <c r="DE47" s="677">
        <v>27.102799999999998</v>
      </c>
      <c r="DF47" s="677">
        <v>22.42991</v>
      </c>
      <c r="DG47" s="677">
        <v>35.514020000000002</v>
      </c>
      <c r="DH47" s="689">
        <v>321</v>
      </c>
      <c r="DI47" s="676">
        <v>29.28349</v>
      </c>
      <c r="DJ47" s="677">
        <v>30.84112</v>
      </c>
      <c r="DK47" s="677">
        <v>29.595020000000002</v>
      </c>
      <c r="DL47" s="677">
        <v>8.4112100000000005</v>
      </c>
      <c r="DM47" s="677">
        <v>1.8691599999999999</v>
      </c>
      <c r="DN47" s="689">
        <v>321</v>
      </c>
      <c r="DO47" s="676">
        <v>2.1806899999999998</v>
      </c>
      <c r="DP47" s="677">
        <v>6.85358</v>
      </c>
      <c r="DQ47" s="677">
        <v>13.084110000000001</v>
      </c>
      <c r="DR47" s="677">
        <v>12.46106</v>
      </c>
      <c r="DS47" s="677">
        <v>65.420559999999995</v>
      </c>
      <c r="DT47" s="689">
        <v>321</v>
      </c>
      <c r="DU47" s="676">
        <v>7.7881600000000004</v>
      </c>
      <c r="DV47" s="677">
        <v>20.560749999999999</v>
      </c>
      <c r="DW47" s="677">
        <v>32.087229999999998</v>
      </c>
      <c r="DX47" s="677">
        <v>16.199380000000001</v>
      </c>
      <c r="DY47" s="677">
        <v>23.36449</v>
      </c>
      <c r="DZ47" s="689">
        <v>321</v>
      </c>
      <c r="EA47" s="676">
        <v>29.90654</v>
      </c>
      <c r="EB47" s="677">
        <v>13.39564</v>
      </c>
      <c r="EC47" s="677">
        <v>16.822430000000001</v>
      </c>
      <c r="ED47" s="677">
        <v>11.21495</v>
      </c>
      <c r="EE47" s="677">
        <v>28.660440000000001</v>
      </c>
      <c r="EF47" s="689">
        <v>321</v>
      </c>
      <c r="EG47" s="676">
        <v>11.526479999999999</v>
      </c>
      <c r="EH47" s="677">
        <v>16.822430000000001</v>
      </c>
      <c r="EI47" s="677">
        <v>35.514020000000002</v>
      </c>
      <c r="EJ47" s="677">
        <v>17.44548</v>
      </c>
      <c r="EK47" s="677">
        <v>18.691590000000001</v>
      </c>
      <c r="EL47" s="689">
        <v>321</v>
      </c>
      <c r="EM47" s="676">
        <v>87.538939999999997</v>
      </c>
      <c r="EN47" s="677">
        <v>12.46106</v>
      </c>
      <c r="EO47" s="689">
        <v>321</v>
      </c>
      <c r="EP47" s="676">
        <v>79.750780000000006</v>
      </c>
      <c r="EQ47" s="677">
        <v>20.249220000000001</v>
      </c>
      <c r="ER47" s="689">
        <v>321</v>
      </c>
      <c r="ES47" s="676">
        <v>12.46106</v>
      </c>
      <c r="ET47" s="677">
        <v>14.330220000000001</v>
      </c>
      <c r="EU47" s="677">
        <v>8.0996900000000007</v>
      </c>
      <c r="EV47" s="677">
        <v>55.451709999999999</v>
      </c>
      <c r="EW47" s="677">
        <v>9.6573200000000003</v>
      </c>
      <c r="EX47" s="689">
        <v>321</v>
      </c>
      <c r="EY47" s="676">
        <v>14.018689999999999</v>
      </c>
      <c r="EZ47" s="677">
        <v>7.4766399999999997</v>
      </c>
      <c r="FA47" s="677">
        <v>54.828659999999999</v>
      </c>
      <c r="FB47" s="677">
        <v>7.4766399999999997</v>
      </c>
      <c r="FC47" s="677">
        <v>16.199380000000001</v>
      </c>
      <c r="FD47" s="689">
        <v>321</v>
      </c>
      <c r="FE47" s="676">
        <v>25.233640000000001</v>
      </c>
      <c r="FF47" s="677">
        <v>74.766360000000006</v>
      </c>
      <c r="FG47" s="689">
        <v>321</v>
      </c>
      <c r="FH47" s="676">
        <v>56.074770000000001</v>
      </c>
      <c r="FI47" s="677">
        <v>21.806850000000001</v>
      </c>
      <c r="FJ47" s="677">
        <v>10.591900000000001</v>
      </c>
      <c r="FK47" s="677">
        <v>64.797510000000003</v>
      </c>
      <c r="FL47" s="677">
        <v>52.336449999999999</v>
      </c>
      <c r="FM47" s="677">
        <v>29.90654</v>
      </c>
      <c r="FN47" s="677">
        <v>6.5420600000000002</v>
      </c>
      <c r="FO47" s="677">
        <v>18.38006</v>
      </c>
      <c r="FP47" s="677">
        <v>1.8691599999999999</v>
      </c>
      <c r="FQ47" s="677">
        <v>11.526479999999999</v>
      </c>
      <c r="FR47" s="689">
        <v>321</v>
      </c>
      <c r="FS47" s="676">
        <v>53.333329999999997</v>
      </c>
      <c r="FT47" s="677">
        <v>46.666670000000003</v>
      </c>
      <c r="FU47" s="689">
        <v>180</v>
      </c>
      <c r="FV47" s="676">
        <v>61.428570000000001</v>
      </c>
      <c r="FW47" s="677">
        <v>38.571429999999999</v>
      </c>
      <c r="FX47" s="689">
        <v>70</v>
      </c>
      <c r="FY47" s="676">
        <v>55.882350000000002</v>
      </c>
      <c r="FZ47" s="677">
        <v>44.117649999999998</v>
      </c>
      <c r="GA47" s="698">
        <v>34</v>
      </c>
      <c r="GB47" s="676">
        <v>36.057690000000001</v>
      </c>
      <c r="GC47" s="677">
        <v>63.942309999999999</v>
      </c>
      <c r="GD47" s="698">
        <v>208</v>
      </c>
      <c r="GE47" s="676">
        <v>29.16667</v>
      </c>
      <c r="GF47" s="677">
        <v>70.833330000000004</v>
      </c>
      <c r="GG47" s="698">
        <v>168</v>
      </c>
      <c r="GH47" s="676">
        <v>72.916669999999996</v>
      </c>
      <c r="GI47" s="677">
        <v>27.08333</v>
      </c>
      <c r="GJ47" s="698">
        <v>96</v>
      </c>
      <c r="GK47" s="676">
        <v>28.571429999999999</v>
      </c>
      <c r="GL47" s="677">
        <v>71.428569999999993</v>
      </c>
      <c r="GM47" s="698">
        <v>21</v>
      </c>
      <c r="GN47" s="676">
        <v>38.983049999999999</v>
      </c>
      <c r="GO47" s="677">
        <v>61.016950000000001</v>
      </c>
      <c r="GP47" s="698">
        <v>59</v>
      </c>
      <c r="GQ47" s="676">
        <v>66.666669999999996</v>
      </c>
      <c r="GR47" s="677">
        <v>33.333329999999997</v>
      </c>
      <c r="GS47" s="698">
        <v>6</v>
      </c>
      <c r="GT47" s="676">
        <v>42.22222</v>
      </c>
      <c r="GU47" s="677">
        <v>57.77778</v>
      </c>
      <c r="GV47" s="698">
        <v>180</v>
      </c>
      <c r="GW47" s="676">
        <v>47.142859999999999</v>
      </c>
      <c r="GX47" s="677">
        <v>52.857140000000001</v>
      </c>
      <c r="GY47" s="698">
        <v>70</v>
      </c>
      <c r="GZ47" s="676">
        <v>32.352939999999997</v>
      </c>
      <c r="HA47" s="677">
        <v>67.647059999999996</v>
      </c>
      <c r="HB47" s="698">
        <v>34</v>
      </c>
      <c r="HC47" s="676">
        <v>29.326920000000001</v>
      </c>
      <c r="HD47" s="677">
        <v>70.673079999999999</v>
      </c>
      <c r="HE47" s="698">
        <v>208</v>
      </c>
      <c r="HF47" s="676">
        <v>22.023810000000001</v>
      </c>
      <c r="HG47" s="677">
        <v>77.976190000000003</v>
      </c>
      <c r="HH47" s="698">
        <v>168</v>
      </c>
      <c r="HI47" s="676">
        <v>43.75</v>
      </c>
      <c r="HJ47" s="677">
        <v>56.25</v>
      </c>
      <c r="HK47" s="698">
        <v>96</v>
      </c>
      <c r="HL47" s="676">
        <v>14.28571</v>
      </c>
      <c r="HM47" s="677">
        <v>85.714290000000005</v>
      </c>
      <c r="HN47" s="698">
        <v>21</v>
      </c>
      <c r="HO47" s="676">
        <v>22.033899999999999</v>
      </c>
      <c r="HP47" s="677">
        <v>77.966099999999997</v>
      </c>
      <c r="HQ47" s="698">
        <v>59</v>
      </c>
      <c r="HR47" s="676">
        <v>50</v>
      </c>
      <c r="HS47" s="677">
        <v>50</v>
      </c>
      <c r="HT47" s="698">
        <v>6</v>
      </c>
      <c r="HU47" s="676">
        <v>31.66667</v>
      </c>
      <c r="HV47" s="677">
        <v>68.333330000000004</v>
      </c>
      <c r="HW47" s="698">
        <v>180</v>
      </c>
      <c r="HX47" s="676">
        <v>38.571429999999999</v>
      </c>
      <c r="HY47" s="677">
        <v>61.428570000000001</v>
      </c>
      <c r="HZ47" s="698">
        <v>70</v>
      </c>
      <c r="IA47" s="676">
        <v>17.64706</v>
      </c>
      <c r="IB47" s="677">
        <v>82.352940000000004</v>
      </c>
      <c r="IC47" s="698">
        <v>34</v>
      </c>
      <c r="ID47" s="676">
        <v>36.057690000000001</v>
      </c>
      <c r="IE47" s="677">
        <v>63.942309999999999</v>
      </c>
      <c r="IF47" s="698">
        <v>208</v>
      </c>
      <c r="IG47" s="676">
        <v>32.142859999999999</v>
      </c>
      <c r="IH47" s="677">
        <v>67.857140000000001</v>
      </c>
      <c r="II47" s="698">
        <v>168</v>
      </c>
      <c r="IJ47" s="676">
        <v>36.458329999999997</v>
      </c>
      <c r="IK47" s="677">
        <v>63.541670000000003</v>
      </c>
      <c r="IL47" s="698">
        <v>96</v>
      </c>
      <c r="IM47" s="676">
        <v>14.28571</v>
      </c>
      <c r="IN47" s="677">
        <v>85.714290000000005</v>
      </c>
      <c r="IO47" s="698">
        <v>21</v>
      </c>
      <c r="IP47" s="676">
        <v>25.423729999999999</v>
      </c>
      <c r="IQ47" s="677">
        <v>74.576269999999994</v>
      </c>
      <c r="IR47" s="698">
        <v>59</v>
      </c>
      <c r="IS47" s="676">
        <v>50</v>
      </c>
      <c r="IT47" s="677">
        <v>50</v>
      </c>
      <c r="IU47" s="698">
        <v>6</v>
      </c>
      <c r="IV47" s="676">
        <v>59.19003</v>
      </c>
      <c r="IW47" s="677">
        <v>28.037379999999999</v>
      </c>
      <c r="IX47" s="677">
        <v>12.772589999999999</v>
      </c>
      <c r="IY47" s="698">
        <v>321</v>
      </c>
      <c r="IZ47" s="676">
        <v>5.9189999999999996</v>
      </c>
      <c r="JA47" s="677">
        <v>4.36137</v>
      </c>
      <c r="JB47" s="677">
        <v>8.0996900000000007</v>
      </c>
      <c r="JC47" s="677">
        <v>58.566980000000001</v>
      </c>
      <c r="JD47" s="677">
        <v>23.052959999999999</v>
      </c>
      <c r="JE47" s="698">
        <v>321</v>
      </c>
      <c r="JF47" s="676">
        <v>23.052959999999999</v>
      </c>
      <c r="JG47" s="677">
        <v>52.959499999999998</v>
      </c>
      <c r="JH47" s="677">
        <v>4.6729000000000003</v>
      </c>
      <c r="JI47" s="677">
        <v>19.314640000000001</v>
      </c>
      <c r="JJ47" s="698">
        <v>321</v>
      </c>
      <c r="JK47" s="676">
        <v>6.85358</v>
      </c>
      <c r="JL47" s="677">
        <v>7.1651100000000003</v>
      </c>
      <c r="JM47" s="677">
        <v>70.71651</v>
      </c>
      <c r="JN47" s="677">
        <v>4.0498399999999997</v>
      </c>
      <c r="JO47" s="677">
        <v>11.21495</v>
      </c>
      <c r="JP47" s="698">
        <v>321</v>
      </c>
      <c r="JQ47" s="676">
        <v>9.6573200000000003</v>
      </c>
      <c r="JR47" s="677">
        <v>2.49221</v>
      </c>
      <c r="JS47" s="677">
        <v>74.766360000000006</v>
      </c>
      <c r="JT47" s="677">
        <v>2.1806899999999998</v>
      </c>
      <c r="JU47" s="677">
        <v>10.90343</v>
      </c>
      <c r="JV47" s="698">
        <v>321</v>
      </c>
      <c r="JW47" s="676">
        <v>2.49221</v>
      </c>
      <c r="JX47" s="677">
        <v>2.8037399999999999</v>
      </c>
      <c r="JY47" s="677">
        <v>81.61994</v>
      </c>
      <c r="JZ47" s="677">
        <v>1.8691599999999999</v>
      </c>
      <c r="KA47" s="677">
        <v>11.21495</v>
      </c>
      <c r="KB47" s="698">
        <v>321</v>
      </c>
      <c r="KC47" s="676">
        <v>0.62304999999999999</v>
      </c>
      <c r="KD47" s="677">
        <v>14.018689999999999</v>
      </c>
      <c r="KE47" s="677">
        <v>41.433019999999999</v>
      </c>
      <c r="KF47" s="677">
        <v>27.725860000000001</v>
      </c>
      <c r="KG47" s="677">
        <v>14.330220000000001</v>
      </c>
      <c r="KH47" s="677">
        <v>1.8691599999999999</v>
      </c>
      <c r="KI47" s="698">
        <v>321</v>
      </c>
      <c r="KJ47" s="676">
        <v>73.520250000000004</v>
      </c>
      <c r="KK47" s="677">
        <v>6.2305299999999999</v>
      </c>
      <c r="KL47" s="677">
        <v>20.249220000000001</v>
      </c>
      <c r="KM47" s="698">
        <v>321</v>
      </c>
      <c r="KN47" s="676">
        <v>46.728969999999997</v>
      </c>
      <c r="KO47" s="677">
        <v>19.626169999999998</v>
      </c>
      <c r="KP47" s="677">
        <v>10.28037</v>
      </c>
      <c r="KQ47" s="677">
        <v>9.3457899999999992</v>
      </c>
      <c r="KR47" s="677">
        <v>14.018689999999999</v>
      </c>
      <c r="KS47" s="698">
        <v>321</v>
      </c>
      <c r="KT47" s="676">
        <v>2.8037399999999999</v>
      </c>
      <c r="KU47" s="677">
        <v>5.6074799999999998</v>
      </c>
      <c r="KV47" s="677">
        <v>62.305300000000003</v>
      </c>
      <c r="KW47" s="677">
        <v>29.28349</v>
      </c>
      <c r="KX47" s="698">
        <v>321</v>
      </c>
      <c r="KY47" s="676">
        <v>64.174449999999993</v>
      </c>
      <c r="KZ47" s="677">
        <v>9.0342699999999994</v>
      </c>
      <c r="LA47" s="677">
        <v>26.79128</v>
      </c>
      <c r="LB47" s="689">
        <v>321</v>
      </c>
      <c r="LC47" s="676">
        <v>71.962620000000001</v>
      </c>
      <c r="LD47" s="677">
        <v>3.7383199999999999</v>
      </c>
      <c r="LE47" s="677">
        <v>24.29907</v>
      </c>
      <c r="LF47" s="689">
        <v>321</v>
      </c>
      <c r="LG47" s="676">
        <v>74.766360000000006</v>
      </c>
      <c r="LH47" s="677">
        <v>3.7383199999999999</v>
      </c>
      <c r="LI47" s="677">
        <v>21.495329999999999</v>
      </c>
      <c r="LJ47" s="689">
        <v>321</v>
      </c>
      <c r="LK47" s="676">
        <v>6.5420600000000002</v>
      </c>
      <c r="LL47" s="677">
        <v>49.532710000000002</v>
      </c>
      <c r="LM47" s="677">
        <v>43.925229999999999</v>
      </c>
      <c r="LN47" s="689">
        <v>321</v>
      </c>
      <c r="LO47" s="676">
        <v>16.199380000000001</v>
      </c>
      <c r="LP47" s="677">
        <v>25.8567</v>
      </c>
      <c r="LQ47" s="677">
        <v>5.9189999999999996</v>
      </c>
      <c r="LR47" s="677">
        <v>9.6573200000000003</v>
      </c>
      <c r="LS47" s="677">
        <v>42.367600000000003</v>
      </c>
      <c r="LT47" s="689">
        <v>321</v>
      </c>
      <c r="LU47" s="676">
        <v>2.8037399999999999</v>
      </c>
      <c r="LV47" s="677">
        <v>6.5420600000000002</v>
      </c>
      <c r="LW47" s="677">
        <v>50.467289999999998</v>
      </c>
      <c r="LX47" s="677">
        <v>2.1806899999999998</v>
      </c>
      <c r="LY47" s="677">
        <v>38.006230000000002</v>
      </c>
      <c r="LZ47" s="689">
        <v>321</v>
      </c>
      <c r="MA47" s="676">
        <v>39.252339999999997</v>
      </c>
      <c r="MB47" s="677">
        <v>27.725860000000001</v>
      </c>
      <c r="MC47" s="677">
        <v>33.021810000000002</v>
      </c>
      <c r="MD47" s="689">
        <v>321</v>
      </c>
      <c r="ME47" s="676">
        <v>9.0342699999999994</v>
      </c>
      <c r="MF47" s="677">
        <v>48.598129999999998</v>
      </c>
      <c r="MG47" s="677">
        <v>2.49221</v>
      </c>
      <c r="MH47" s="677">
        <v>6.2305299999999999</v>
      </c>
      <c r="MI47" s="677">
        <v>33.644860000000001</v>
      </c>
      <c r="MJ47" s="689">
        <v>321</v>
      </c>
      <c r="MK47" s="676">
        <v>13.70717</v>
      </c>
      <c r="ML47" s="677">
        <v>49.532710000000002</v>
      </c>
      <c r="MM47" s="677">
        <v>11.526479999999999</v>
      </c>
      <c r="MN47" s="677">
        <v>25.233640000000001</v>
      </c>
      <c r="MO47" s="689">
        <v>321</v>
      </c>
      <c r="MP47" s="676">
        <v>66.978189999999998</v>
      </c>
      <c r="MQ47" s="677">
        <v>43.925229999999999</v>
      </c>
      <c r="MR47" s="677">
        <v>44.859810000000003</v>
      </c>
      <c r="MS47" s="677">
        <v>43.30218</v>
      </c>
      <c r="MT47" s="677">
        <v>53.271030000000003</v>
      </c>
      <c r="MU47" s="677">
        <v>20.249220000000001</v>
      </c>
      <c r="MV47" s="689">
        <v>321</v>
      </c>
      <c r="MW47" s="676">
        <v>7.7881600000000004</v>
      </c>
      <c r="MX47" s="677">
        <v>58.878500000000003</v>
      </c>
      <c r="MY47" s="677">
        <v>3.42679</v>
      </c>
      <c r="MZ47" s="677">
        <v>9.3457899999999992</v>
      </c>
      <c r="NA47" s="677">
        <v>20.560749999999999</v>
      </c>
      <c r="NB47" s="689">
        <v>321</v>
      </c>
      <c r="NC47" s="676">
        <v>10.28037</v>
      </c>
      <c r="ND47" s="677">
        <v>7.1651100000000003</v>
      </c>
      <c r="NE47" s="677">
        <v>82.554519999999997</v>
      </c>
      <c r="NF47" s="689">
        <v>321</v>
      </c>
      <c r="NG47" s="676">
        <v>1.2461100000000001</v>
      </c>
      <c r="NH47" s="677">
        <v>4.6729000000000003</v>
      </c>
      <c r="NI47" s="677">
        <v>5.9189999999999996</v>
      </c>
      <c r="NJ47" s="677">
        <v>52.647979999999997</v>
      </c>
      <c r="NK47" s="677">
        <v>35.514020000000002</v>
      </c>
      <c r="NL47" s="689">
        <v>321</v>
      </c>
      <c r="NM47" s="676">
        <v>1.5576300000000001</v>
      </c>
      <c r="NN47" s="677">
        <v>46.105919999999998</v>
      </c>
      <c r="NO47" s="677">
        <v>14.330220000000001</v>
      </c>
      <c r="NP47" s="677">
        <v>2.1806899999999998</v>
      </c>
      <c r="NQ47" s="677">
        <v>35.82555</v>
      </c>
      <c r="NR47" s="689">
        <v>321</v>
      </c>
      <c r="NS47" s="676">
        <v>17.757010000000001</v>
      </c>
      <c r="NT47" s="677">
        <v>8.4112100000000005</v>
      </c>
      <c r="NU47" s="677">
        <v>73.831779999999995</v>
      </c>
      <c r="NV47" s="689">
        <v>321</v>
      </c>
      <c r="NW47" s="676">
        <v>9.0342699999999994</v>
      </c>
      <c r="NX47" s="677">
        <v>42.367600000000003</v>
      </c>
      <c r="NY47" s="677">
        <v>10.90343</v>
      </c>
      <c r="NZ47" s="677">
        <v>3.7383199999999999</v>
      </c>
      <c r="OA47" s="677">
        <v>33.956389999999999</v>
      </c>
      <c r="OB47" s="689">
        <v>321</v>
      </c>
      <c r="OC47" s="676">
        <v>4.6729000000000003</v>
      </c>
      <c r="OD47" s="677">
        <v>21.183800000000002</v>
      </c>
      <c r="OE47" s="677">
        <v>5.2959500000000004</v>
      </c>
      <c r="OF47" s="677">
        <v>3.42679</v>
      </c>
      <c r="OG47" s="677">
        <v>65.420559999999995</v>
      </c>
      <c r="OH47" s="689">
        <v>321</v>
      </c>
      <c r="OI47" s="676">
        <v>2.49221</v>
      </c>
      <c r="OJ47" s="677">
        <v>21.495329999999999</v>
      </c>
      <c r="OK47" s="677">
        <v>8.4112100000000005</v>
      </c>
      <c r="OL47" s="677">
        <v>1.5576300000000001</v>
      </c>
      <c r="OM47" s="677">
        <v>66.043610000000001</v>
      </c>
      <c r="ON47" s="689">
        <v>321</v>
      </c>
      <c r="OO47" s="676">
        <v>0.93457999999999997</v>
      </c>
      <c r="OP47" s="677">
        <v>9.9688499999999998</v>
      </c>
      <c r="OQ47" s="677">
        <v>2.49221</v>
      </c>
      <c r="OR47" s="677">
        <v>1.8691599999999999</v>
      </c>
      <c r="OS47" s="677">
        <v>84.735200000000006</v>
      </c>
      <c r="OT47" s="689">
        <v>321</v>
      </c>
      <c r="OU47" s="676">
        <v>22.741430000000001</v>
      </c>
      <c r="OV47" s="677">
        <v>15.576320000000001</v>
      </c>
      <c r="OW47" s="677">
        <v>6.85358</v>
      </c>
      <c r="OX47" s="677">
        <v>4.9844200000000001</v>
      </c>
      <c r="OY47" s="677">
        <v>18.38006</v>
      </c>
      <c r="OZ47" s="677">
        <v>30.529599999999999</v>
      </c>
      <c r="PA47" s="677">
        <v>20.560749999999999</v>
      </c>
      <c r="PB47" s="677">
        <v>1.8691599999999999</v>
      </c>
      <c r="PC47" s="677">
        <v>1.5576300000000001</v>
      </c>
      <c r="PD47" s="677">
        <v>4.6729000000000003</v>
      </c>
      <c r="PE47" s="677">
        <v>34.890970000000003</v>
      </c>
      <c r="PF47" s="689">
        <v>321</v>
      </c>
      <c r="PG47" s="676">
        <v>4.0498399999999997</v>
      </c>
      <c r="PH47" s="677">
        <v>3.1152600000000001</v>
      </c>
      <c r="PI47" s="677">
        <v>2.49221</v>
      </c>
      <c r="PJ47" s="677">
        <v>63.551400000000001</v>
      </c>
      <c r="PK47" s="677">
        <v>26.79128</v>
      </c>
      <c r="PL47" s="689">
        <v>321</v>
      </c>
      <c r="PM47" s="676">
        <v>1.8691599999999999</v>
      </c>
      <c r="PN47" s="677">
        <v>2.8037399999999999</v>
      </c>
      <c r="PO47" s="677">
        <v>1.8691599999999999</v>
      </c>
      <c r="PP47" s="677">
        <v>66.666669999999996</v>
      </c>
      <c r="PQ47" s="677">
        <v>26.79128</v>
      </c>
      <c r="PR47" s="689">
        <v>321</v>
      </c>
      <c r="PS47" s="676">
        <v>15.576320000000001</v>
      </c>
      <c r="PT47" s="677">
        <v>4.6729000000000003</v>
      </c>
      <c r="PU47" s="677">
        <v>73.520250000000004</v>
      </c>
      <c r="PV47" s="677">
        <v>6.2305299999999999</v>
      </c>
      <c r="PW47" s="689">
        <v>321</v>
      </c>
      <c r="PX47" s="676">
        <v>1.5576300000000001</v>
      </c>
      <c r="PY47" s="677">
        <v>5.6074799999999998</v>
      </c>
      <c r="PZ47" s="677">
        <v>78.193150000000003</v>
      </c>
      <c r="QA47" s="677">
        <v>14.64174</v>
      </c>
      <c r="QB47" s="689">
        <v>321</v>
      </c>
      <c r="QC47" s="676">
        <v>23.052959999999999</v>
      </c>
      <c r="QD47" s="677">
        <v>62.928350000000002</v>
      </c>
      <c r="QE47" s="677">
        <v>14.018689999999999</v>
      </c>
      <c r="QF47" s="689">
        <v>321</v>
      </c>
      <c r="QG47" s="676">
        <v>72.585669999999993</v>
      </c>
      <c r="QH47" s="677">
        <v>10.90343</v>
      </c>
      <c r="QI47" s="677">
        <v>16.510899999999999</v>
      </c>
      <c r="QJ47" s="695">
        <v>321</v>
      </c>
    </row>
    <row r="48" spans="1:452" ht="22.15" customHeight="1" x14ac:dyDescent="0.15">
      <c r="A48" s="1725"/>
      <c r="B48" s="696" t="s">
        <v>224</v>
      </c>
      <c r="C48" s="32">
        <f t="shared" si="0"/>
        <v>30</v>
      </c>
      <c r="D48" s="687">
        <v>48.416289999999996</v>
      </c>
      <c r="E48" s="688">
        <v>51.583710000000004</v>
      </c>
      <c r="F48" s="689">
        <v>221</v>
      </c>
      <c r="G48" s="677">
        <v>2.2624399999999998</v>
      </c>
      <c r="H48" s="677">
        <v>10.40724</v>
      </c>
      <c r="I48" s="677">
        <v>12.66968</v>
      </c>
      <c r="J48" s="677">
        <v>17.194569999999999</v>
      </c>
      <c r="K48" s="677">
        <v>18.099550000000001</v>
      </c>
      <c r="L48" s="677">
        <v>19.004519999999999</v>
      </c>
      <c r="M48" s="677">
        <v>20.361989999999999</v>
      </c>
      <c r="N48" s="689">
        <v>221</v>
      </c>
      <c r="O48" s="676">
        <v>3.61991</v>
      </c>
      <c r="P48" s="677">
        <v>37.556559999999998</v>
      </c>
      <c r="Q48" s="677">
        <v>11.31222</v>
      </c>
      <c r="R48" s="677">
        <v>12.21719</v>
      </c>
      <c r="S48" s="677">
        <v>33.031669999999998</v>
      </c>
      <c r="T48" s="677">
        <v>2.2624399999999998</v>
      </c>
      <c r="U48" s="677">
        <v>0</v>
      </c>
      <c r="V48" s="689">
        <v>221</v>
      </c>
      <c r="W48" s="676">
        <v>29.864249999999998</v>
      </c>
      <c r="X48" s="677">
        <v>1.8099499999999999</v>
      </c>
      <c r="Y48" s="677">
        <v>3.1674199999999999</v>
      </c>
      <c r="Z48" s="677">
        <v>4.9773800000000001</v>
      </c>
      <c r="AA48" s="677">
        <v>16.742080000000001</v>
      </c>
      <c r="AB48" s="677">
        <v>19.45701</v>
      </c>
      <c r="AC48" s="677">
        <v>1.8099499999999999</v>
      </c>
      <c r="AD48" s="677">
        <v>19.909500000000001</v>
      </c>
      <c r="AE48" s="677">
        <v>2.2624399999999998</v>
      </c>
      <c r="AF48" s="689">
        <v>221</v>
      </c>
      <c r="AG48" s="676">
        <v>8.1448</v>
      </c>
      <c r="AH48" s="677">
        <v>91.855199999999996</v>
      </c>
      <c r="AI48" s="689">
        <v>221</v>
      </c>
      <c r="AJ48" s="676">
        <v>31.674209999999999</v>
      </c>
      <c r="AK48" s="677">
        <v>17.64706</v>
      </c>
      <c r="AL48" s="677">
        <v>9.9547500000000007</v>
      </c>
      <c r="AM48" s="677">
        <v>21.719460000000002</v>
      </c>
      <c r="AN48" s="677">
        <v>19.004519999999999</v>
      </c>
      <c r="AO48" s="677">
        <v>0</v>
      </c>
      <c r="AP48" s="689">
        <v>221</v>
      </c>
      <c r="AQ48" s="693">
        <v>23.9819</v>
      </c>
      <c r="AR48" s="693">
        <v>47.511310000000002</v>
      </c>
      <c r="AS48" s="693">
        <v>28.506789999999999</v>
      </c>
      <c r="AT48" s="1304">
        <v>221</v>
      </c>
      <c r="AU48" s="676">
        <v>19.45701</v>
      </c>
      <c r="AV48" s="677">
        <v>73.303169999999994</v>
      </c>
      <c r="AW48" s="677">
        <v>7.2398199999999999</v>
      </c>
      <c r="AX48" s="689">
        <v>221</v>
      </c>
      <c r="AY48" s="676">
        <v>3.61991</v>
      </c>
      <c r="AZ48" s="677">
        <v>90.045249999999996</v>
      </c>
      <c r="BA48" s="677">
        <v>6.3348399999999998</v>
      </c>
      <c r="BB48" s="689">
        <v>221</v>
      </c>
      <c r="BC48" s="676">
        <v>13.122170000000001</v>
      </c>
      <c r="BD48" s="677">
        <v>79.638009999999994</v>
      </c>
      <c r="BE48" s="677">
        <v>7.2398199999999999</v>
      </c>
      <c r="BF48" s="689">
        <v>221</v>
      </c>
      <c r="BG48" s="676">
        <v>3.61991</v>
      </c>
      <c r="BH48" s="677">
        <v>13.122170000000001</v>
      </c>
      <c r="BI48" s="677">
        <v>29.864249999999998</v>
      </c>
      <c r="BJ48" s="677">
        <v>20.81448</v>
      </c>
      <c r="BK48" s="677">
        <v>4.9773800000000001</v>
      </c>
      <c r="BL48" s="677">
        <v>4.0724</v>
      </c>
      <c r="BM48" s="677">
        <v>1.35747</v>
      </c>
      <c r="BN48" s="677">
        <v>22.171949999999999</v>
      </c>
      <c r="BO48" s="689">
        <v>221</v>
      </c>
      <c r="BP48" s="676">
        <v>11.31222</v>
      </c>
      <c r="BQ48" s="677">
        <v>13.122170000000001</v>
      </c>
      <c r="BR48" s="677">
        <v>10.40724</v>
      </c>
      <c r="BS48" s="677">
        <v>7.2398199999999999</v>
      </c>
      <c r="BT48" s="677">
        <v>4.0724</v>
      </c>
      <c r="BU48" s="677">
        <v>4.0724</v>
      </c>
      <c r="BV48" s="677">
        <v>11.764709999999999</v>
      </c>
      <c r="BW48" s="677">
        <v>38.009050000000002</v>
      </c>
      <c r="BX48" s="689">
        <v>221</v>
      </c>
      <c r="BY48" s="676">
        <v>33.031669999999998</v>
      </c>
      <c r="BZ48" s="677">
        <v>36.651580000000003</v>
      </c>
      <c r="CA48" s="677">
        <v>20.81448</v>
      </c>
      <c r="CB48" s="677">
        <v>3.61991</v>
      </c>
      <c r="CC48" s="677">
        <v>5.8823499999999997</v>
      </c>
      <c r="CD48" s="689">
        <v>221</v>
      </c>
      <c r="CE48" s="676">
        <v>68.325789999999998</v>
      </c>
      <c r="CF48" s="677">
        <v>19.004519999999999</v>
      </c>
      <c r="CG48" s="677">
        <v>8.5972899999999992</v>
      </c>
      <c r="CH48" s="677">
        <v>1.8099499999999999</v>
      </c>
      <c r="CI48" s="677">
        <v>2.2624399999999998</v>
      </c>
      <c r="CJ48" s="689">
        <v>221</v>
      </c>
      <c r="CK48" s="676">
        <v>7.2398199999999999</v>
      </c>
      <c r="CL48" s="677">
        <v>11.764709999999999</v>
      </c>
      <c r="CM48" s="677">
        <v>44.343890000000002</v>
      </c>
      <c r="CN48" s="677">
        <v>19.004519999999999</v>
      </c>
      <c r="CO48" s="677">
        <v>17.64706</v>
      </c>
      <c r="CP48" s="689">
        <v>221</v>
      </c>
      <c r="CQ48" s="676">
        <v>21.719460000000002</v>
      </c>
      <c r="CR48" s="677">
        <v>29.864249999999998</v>
      </c>
      <c r="CS48" s="677">
        <v>33.93665</v>
      </c>
      <c r="CT48" s="677">
        <v>7.69231</v>
      </c>
      <c r="CU48" s="677">
        <v>6.7873299999999999</v>
      </c>
      <c r="CV48" s="689">
        <v>221</v>
      </c>
      <c r="CW48" s="676">
        <v>11.31222</v>
      </c>
      <c r="CX48" s="677">
        <v>16.742080000000001</v>
      </c>
      <c r="CY48" s="677">
        <v>34.389139999999998</v>
      </c>
      <c r="CZ48" s="677">
        <v>23.076920000000001</v>
      </c>
      <c r="DA48" s="677">
        <v>14.47964</v>
      </c>
      <c r="DB48" s="689">
        <v>221</v>
      </c>
      <c r="DC48" s="676">
        <v>6.3348399999999998</v>
      </c>
      <c r="DD48" s="677">
        <v>11.764709999999999</v>
      </c>
      <c r="DE48" s="677">
        <v>28.054300000000001</v>
      </c>
      <c r="DF48" s="677">
        <v>23.529409999999999</v>
      </c>
      <c r="DG48" s="677">
        <v>30.316739999999999</v>
      </c>
      <c r="DH48" s="689">
        <v>221</v>
      </c>
      <c r="DI48" s="676">
        <v>23.529409999999999</v>
      </c>
      <c r="DJ48" s="677">
        <v>33.484160000000003</v>
      </c>
      <c r="DK48" s="677">
        <v>28.506789999999999</v>
      </c>
      <c r="DL48" s="677">
        <v>9.5022599999999997</v>
      </c>
      <c r="DM48" s="677">
        <v>4.9773800000000001</v>
      </c>
      <c r="DN48" s="689">
        <v>221</v>
      </c>
      <c r="DO48" s="676">
        <v>4.0724</v>
      </c>
      <c r="DP48" s="677">
        <v>8.1448</v>
      </c>
      <c r="DQ48" s="677">
        <v>13.57466</v>
      </c>
      <c r="DR48" s="677">
        <v>10.40724</v>
      </c>
      <c r="DS48" s="677">
        <v>63.800899999999999</v>
      </c>
      <c r="DT48" s="689">
        <v>221</v>
      </c>
      <c r="DU48" s="676">
        <v>8.5972899999999992</v>
      </c>
      <c r="DV48" s="677">
        <v>20.81448</v>
      </c>
      <c r="DW48" s="677">
        <v>34.389139999999998</v>
      </c>
      <c r="DX48" s="677">
        <v>16.742080000000001</v>
      </c>
      <c r="DY48" s="677">
        <v>19.45701</v>
      </c>
      <c r="DZ48" s="689">
        <v>221</v>
      </c>
      <c r="EA48" s="676">
        <v>36.199100000000001</v>
      </c>
      <c r="EB48" s="677">
        <v>14.027150000000001</v>
      </c>
      <c r="EC48" s="677">
        <v>13.122170000000001</v>
      </c>
      <c r="ED48" s="677">
        <v>13.122170000000001</v>
      </c>
      <c r="EE48" s="677">
        <v>23.529409999999999</v>
      </c>
      <c r="EF48" s="689">
        <v>221</v>
      </c>
      <c r="EG48" s="676">
        <v>10.859730000000001</v>
      </c>
      <c r="EH48" s="677">
        <v>13.122170000000001</v>
      </c>
      <c r="EI48" s="677">
        <v>42.533940000000001</v>
      </c>
      <c r="EJ48" s="677">
        <v>12.21719</v>
      </c>
      <c r="EK48" s="677">
        <v>21.266970000000001</v>
      </c>
      <c r="EL48" s="689">
        <v>221</v>
      </c>
      <c r="EM48" s="676">
        <v>87.33032</v>
      </c>
      <c r="EN48" s="677">
        <v>12.66968</v>
      </c>
      <c r="EO48" s="689">
        <v>221</v>
      </c>
      <c r="EP48" s="676">
        <v>69.230770000000007</v>
      </c>
      <c r="EQ48" s="677">
        <v>30.76923</v>
      </c>
      <c r="ER48" s="689">
        <v>221</v>
      </c>
      <c r="ES48" s="676">
        <v>10.859730000000001</v>
      </c>
      <c r="ET48" s="677">
        <v>17.64706</v>
      </c>
      <c r="EU48" s="677">
        <v>7.69231</v>
      </c>
      <c r="EV48" s="677">
        <v>53.39367</v>
      </c>
      <c r="EW48" s="677">
        <v>10.40724</v>
      </c>
      <c r="EX48" s="689">
        <v>221</v>
      </c>
      <c r="EY48" s="676">
        <v>14.027150000000001</v>
      </c>
      <c r="EZ48" s="677">
        <v>6.7873299999999999</v>
      </c>
      <c r="FA48" s="677">
        <v>55.203620000000001</v>
      </c>
      <c r="FB48" s="677">
        <v>7.2398199999999999</v>
      </c>
      <c r="FC48" s="677">
        <v>16.742080000000001</v>
      </c>
      <c r="FD48" s="689">
        <v>221</v>
      </c>
      <c r="FE48" s="676">
        <v>24.886880000000001</v>
      </c>
      <c r="FF48" s="677">
        <v>75.113119999999995</v>
      </c>
      <c r="FG48" s="689">
        <v>221</v>
      </c>
      <c r="FH48" s="676">
        <v>60.633479999999999</v>
      </c>
      <c r="FI48" s="677">
        <v>21.266970000000001</v>
      </c>
      <c r="FJ48" s="677">
        <v>13.57466</v>
      </c>
      <c r="FK48" s="677">
        <v>61.990949999999998</v>
      </c>
      <c r="FL48" s="677">
        <v>47.511310000000002</v>
      </c>
      <c r="FM48" s="677">
        <v>33.031669999999998</v>
      </c>
      <c r="FN48" s="677">
        <v>5.4298599999999997</v>
      </c>
      <c r="FO48" s="677">
        <v>17.194569999999999</v>
      </c>
      <c r="FP48" s="677">
        <v>1.8099499999999999</v>
      </c>
      <c r="FQ48" s="677">
        <v>13.122170000000001</v>
      </c>
      <c r="FR48" s="689">
        <v>221</v>
      </c>
      <c r="FS48" s="676">
        <v>53.731340000000003</v>
      </c>
      <c r="FT48" s="677">
        <v>46.268659999999997</v>
      </c>
      <c r="FU48" s="689">
        <v>134</v>
      </c>
      <c r="FV48" s="676">
        <v>51.063830000000003</v>
      </c>
      <c r="FW48" s="677">
        <v>48.936169999999997</v>
      </c>
      <c r="FX48" s="689">
        <v>47</v>
      </c>
      <c r="FY48" s="676">
        <v>46.666670000000003</v>
      </c>
      <c r="FZ48" s="677">
        <v>53.333329999999997</v>
      </c>
      <c r="GA48" s="698">
        <v>30</v>
      </c>
      <c r="GB48" s="676">
        <v>40.145989999999998</v>
      </c>
      <c r="GC48" s="677">
        <v>59.854010000000002</v>
      </c>
      <c r="GD48" s="698">
        <v>137</v>
      </c>
      <c r="GE48" s="676">
        <v>40.952379999999998</v>
      </c>
      <c r="GF48" s="677">
        <v>59.047620000000002</v>
      </c>
      <c r="GG48" s="698">
        <v>105</v>
      </c>
      <c r="GH48" s="676">
        <v>79.45205</v>
      </c>
      <c r="GI48" s="677">
        <v>20.54795</v>
      </c>
      <c r="GJ48" s="698">
        <v>73</v>
      </c>
      <c r="GK48" s="676">
        <v>66.666669999999996</v>
      </c>
      <c r="GL48" s="677">
        <v>33.333329999999997</v>
      </c>
      <c r="GM48" s="698">
        <v>12</v>
      </c>
      <c r="GN48" s="676">
        <v>44.736840000000001</v>
      </c>
      <c r="GO48" s="677">
        <v>55.263159999999999</v>
      </c>
      <c r="GP48" s="698">
        <v>38</v>
      </c>
      <c r="GQ48" s="676">
        <v>75</v>
      </c>
      <c r="GR48" s="677">
        <v>25</v>
      </c>
      <c r="GS48" s="698">
        <v>4</v>
      </c>
      <c r="GT48" s="676">
        <v>45.522390000000001</v>
      </c>
      <c r="GU48" s="677">
        <v>54.477609999999999</v>
      </c>
      <c r="GV48" s="698">
        <v>134</v>
      </c>
      <c r="GW48" s="676">
        <v>42.553190000000001</v>
      </c>
      <c r="GX48" s="677">
        <v>57.446809999999999</v>
      </c>
      <c r="GY48" s="698">
        <v>47</v>
      </c>
      <c r="GZ48" s="676">
        <v>26.66667</v>
      </c>
      <c r="HA48" s="677">
        <v>73.333330000000004</v>
      </c>
      <c r="HB48" s="698">
        <v>30</v>
      </c>
      <c r="HC48" s="676">
        <v>27.007300000000001</v>
      </c>
      <c r="HD48" s="677">
        <v>72.992699999999999</v>
      </c>
      <c r="HE48" s="698">
        <v>137</v>
      </c>
      <c r="HF48" s="676">
        <v>24.761900000000001</v>
      </c>
      <c r="HG48" s="677">
        <v>75.238100000000003</v>
      </c>
      <c r="HH48" s="698">
        <v>105</v>
      </c>
      <c r="HI48" s="676">
        <v>49.315069999999999</v>
      </c>
      <c r="HJ48" s="677">
        <v>50.684930000000001</v>
      </c>
      <c r="HK48" s="698">
        <v>73</v>
      </c>
      <c r="HL48" s="676">
        <v>41.666670000000003</v>
      </c>
      <c r="HM48" s="677">
        <v>58.333329999999997</v>
      </c>
      <c r="HN48" s="698">
        <v>12</v>
      </c>
      <c r="HO48" s="676">
        <v>26.31579</v>
      </c>
      <c r="HP48" s="677">
        <v>73.684209999999993</v>
      </c>
      <c r="HQ48" s="698">
        <v>38</v>
      </c>
      <c r="HR48" s="676">
        <v>25</v>
      </c>
      <c r="HS48" s="677">
        <v>75</v>
      </c>
      <c r="HT48" s="698">
        <v>4</v>
      </c>
      <c r="HU48" s="676">
        <v>34.328360000000004</v>
      </c>
      <c r="HV48" s="677">
        <v>65.671639999999996</v>
      </c>
      <c r="HW48" s="698">
        <v>134</v>
      </c>
      <c r="HX48" s="676">
        <v>31.91489</v>
      </c>
      <c r="HY48" s="677">
        <v>68.08511</v>
      </c>
      <c r="HZ48" s="698">
        <v>47</v>
      </c>
      <c r="IA48" s="676">
        <v>16.66667</v>
      </c>
      <c r="IB48" s="677">
        <v>83.333330000000004</v>
      </c>
      <c r="IC48" s="698">
        <v>30</v>
      </c>
      <c r="ID48" s="676">
        <v>35.766419999999997</v>
      </c>
      <c r="IE48" s="677">
        <v>64.233580000000003</v>
      </c>
      <c r="IF48" s="698">
        <v>137</v>
      </c>
      <c r="IG48" s="676">
        <v>30.476189999999999</v>
      </c>
      <c r="IH48" s="677">
        <v>69.523809999999997</v>
      </c>
      <c r="II48" s="698">
        <v>105</v>
      </c>
      <c r="IJ48" s="676">
        <v>41.095889999999997</v>
      </c>
      <c r="IK48" s="677">
        <v>58.904110000000003</v>
      </c>
      <c r="IL48" s="698">
        <v>73</v>
      </c>
      <c r="IM48" s="676">
        <v>33.333329999999997</v>
      </c>
      <c r="IN48" s="677">
        <v>66.666669999999996</v>
      </c>
      <c r="IO48" s="698">
        <v>12</v>
      </c>
      <c r="IP48" s="676">
        <v>21.052630000000001</v>
      </c>
      <c r="IQ48" s="677">
        <v>78.947370000000006</v>
      </c>
      <c r="IR48" s="698">
        <v>38</v>
      </c>
      <c r="IS48" s="676">
        <v>50</v>
      </c>
      <c r="IT48" s="677">
        <v>50</v>
      </c>
      <c r="IU48" s="698">
        <v>4</v>
      </c>
      <c r="IV48" s="676">
        <v>56.108600000000003</v>
      </c>
      <c r="IW48" s="677">
        <v>26.244340000000001</v>
      </c>
      <c r="IX48" s="677">
        <v>17.64706</v>
      </c>
      <c r="IY48" s="698">
        <v>221</v>
      </c>
      <c r="IZ48" s="676">
        <v>6.7873299999999999</v>
      </c>
      <c r="JA48" s="677">
        <v>2.7149299999999998</v>
      </c>
      <c r="JB48" s="677">
        <v>14.027150000000001</v>
      </c>
      <c r="JC48" s="677">
        <v>56.56109</v>
      </c>
      <c r="JD48" s="677">
        <v>19.909500000000001</v>
      </c>
      <c r="JE48" s="698">
        <v>221</v>
      </c>
      <c r="JF48" s="676">
        <v>25.79186</v>
      </c>
      <c r="JG48" s="677">
        <v>47.058819999999997</v>
      </c>
      <c r="JH48" s="677">
        <v>6.3348399999999998</v>
      </c>
      <c r="JI48" s="677">
        <v>20.81448</v>
      </c>
      <c r="JJ48" s="698">
        <v>221</v>
      </c>
      <c r="JK48" s="676">
        <v>9.0497700000000005</v>
      </c>
      <c r="JL48" s="677">
        <v>6.7873299999999999</v>
      </c>
      <c r="JM48" s="677">
        <v>65.610860000000002</v>
      </c>
      <c r="JN48" s="677">
        <v>3.61991</v>
      </c>
      <c r="JO48" s="677">
        <v>14.932130000000001</v>
      </c>
      <c r="JP48" s="698">
        <v>221</v>
      </c>
      <c r="JQ48" s="676">
        <v>9.5022599999999997</v>
      </c>
      <c r="JR48" s="677">
        <v>4.9773800000000001</v>
      </c>
      <c r="JS48" s="677">
        <v>72.39819</v>
      </c>
      <c r="JT48" s="677">
        <v>3.61991</v>
      </c>
      <c r="JU48" s="677">
        <v>9.5022599999999997</v>
      </c>
      <c r="JV48" s="698">
        <v>221</v>
      </c>
      <c r="JW48" s="676">
        <v>0.90498000000000001</v>
      </c>
      <c r="JX48" s="677">
        <v>3.61991</v>
      </c>
      <c r="JY48" s="677">
        <v>82.805430000000001</v>
      </c>
      <c r="JZ48" s="677">
        <v>1.8099499999999999</v>
      </c>
      <c r="KA48" s="677">
        <v>10.859730000000001</v>
      </c>
      <c r="KB48" s="698">
        <v>221</v>
      </c>
      <c r="KC48" s="676">
        <v>0.90498000000000001</v>
      </c>
      <c r="KD48" s="677">
        <v>7.2398199999999999</v>
      </c>
      <c r="KE48" s="677">
        <v>47.963799999999999</v>
      </c>
      <c r="KF48" s="677">
        <v>28.95928</v>
      </c>
      <c r="KG48" s="677">
        <v>10.40724</v>
      </c>
      <c r="KH48" s="677">
        <v>4.5248900000000001</v>
      </c>
      <c r="KI48" s="698">
        <v>221</v>
      </c>
      <c r="KJ48" s="676">
        <v>69.230770000000007</v>
      </c>
      <c r="KK48" s="677">
        <v>10.859730000000001</v>
      </c>
      <c r="KL48" s="677">
        <v>19.909500000000001</v>
      </c>
      <c r="KM48" s="698">
        <v>221</v>
      </c>
      <c r="KN48" s="676">
        <v>39.819000000000003</v>
      </c>
      <c r="KO48" s="677">
        <v>23.529409999999999</v>
      </c>
      <c r="KP48" s="677">
        <v>12.21719</v>
      </c>
      <c r="KQ48" s="677">
        <v>7.69231</v>
      </c>
      <c r="KR48" s="677">
        <v>16.742080000000001</v>
      </c>
      <c r="KS48" s="698">
        <v>221</v>
      </c>
      <c r="KT48" s="676">
        <v>2.7149299999999998</v>
      </c>
      <c r="KU48" s="677">
        <v>8.1448</v>
      </c>
      <c r="KV48" s="677">
        <v>53.846150000000002</v>
      </c>
      <c r="KW48" s="677">
        <v>35.294119999999999</v>
      </c>
      <c r="KX48" s="698">
        <v>221</v>
      </c>
      <c r="KY48" s="676">
        <v>66.06335</v>
      </c>
      <c r="KZ48" s="677">
        <v>7.69231</v>
      </c>
      <c r="LA48" s="677">
        <v>26.244340000000001</v>
      </c>
      <c r="LB48" s="689">
        <v>221</v>
      </c>
      <c r="LC48" s="676">
        <v>68.778279999999995</v>
      </c>
      <c r="LD48" s="677">
        <v>8.5972899999999992</v>
      </c>
      <c r="LE48" s="677">
        <v>22.62443</v>
      </c>
      <c r="LF48" s="689">
        <v>221</v>
      </c>
      <c r="LG48" s="676">
        <v>75.565610000000007</v>
      </c>
      <c r="LH48" s="677">
        <v>5.4298599999999997</v>
      </c>
      <c r="LI48" s="677">
        <v>19.004519999999999</v>
      </c>
      <c r="LJ48" s="689">
        <v>221</v>
      </c>
      <c r="LK48" s="676">
        <v>4.9773800000000001</v>
      </c>
      <c r="LL48" s="677">
        <v>50.678730000000002</v>
      </c>
      <c r="LM48" s="677">
        <v>44.343890000000002</v>
      </c>
      <c r="LN48" s="689">
        <v>221</v>
      </c>
      <c r="LO48" s="676">
        <v>21.719460000000002</v>
      </c>
      <c r="LP48" s="677">
        <v>23.9819</v>
      </c>
      <c r="LQ48" s="677">
        <v>7.2398199999999999</v>
      </c>
      <c r="LR48" s="677">
        <v>9.5022599999999997</v>
      </c>
      <c r="LS48" s="677">
        <v>37.556559999999998</v>
      </c>
      <c r="LT48" s="689">
        <v>221</v>
      </c>
      <c r="LU48" s="676">
        <v>5.8823499999999997</v>
      </c>
      <c r="LV48" s="677">
        <v>6.3348399999999998</v>
      </c>
      <c r="LW48" s="677">
        <v>43.43891</v>
      </c>
      <c r="LX48" s="677">
        <v>1.8099499999999999</v>
      </c>
      <c r="LY48" s="677">
        <v>42.533940000000001</v>
      </c>
      <c r="LZ48" s="689">
        <v>221</v>
      </c>
      <c r="MA48" s="676">
        <v>43.891399999999997</v>
      </c>
      <c r="MB48" s="677">
        <v>30.316739999999999</v>
      </c>
      <c r="MC48" s="677">
        <v>25.79186</v>
      </c>
      <c r="MD48" s="689">
        <v>221</v>
      </c>
      <c r="ME48" s="676">
        <v>5.8823499999999997</v>
      </c>
      <c r="MF48" s="677">
        <v>48.416289999999996</v>
      </c>
      <c r="MG48" s="677">
        <v>3.1674199999999999</v>
      </c>
      <c r="MH48" s="677">
        <v>6.7873299999999999</v>
      </c>
      <c r="MI48" s="677">
        <v>35.746609999999997</v>
      </c>
      <c r="MJ48" s="689">
        <v>221</v>
      </c>
      <c r="MK48" s="676">
        <v>9.5022599999999997</v>
      </c>
      <c r="ML48" s="677">
        <v>53.846150000000002</v>
      </c>
      <c r="MM48" s="677">
        <v>13.57466</v>
      </c>
      <c r="MN48" s="677">
        <v>23.076920000000001</v>
      </c>
      <c r="MO48" s="689">
        <v>221</v>
      </c>
      <c r="MP48" s="676">
        <v>64.253389999999996</v>
      </c>
      <c r="MQ48" s="677">
        <v>45.248869999999997</v>
      </c>
      <c r="MR48" s="677">
        <v>41.628959999999999</v>
      </c>
      <c r="MS48" s="677">
        <v>40.723979999999997</v>
      </c>
      <c r="MT48" s="677">
        <v>47.511310000000002</v>
      </c>
      <c r="MU48" s="677">
        <v>22.62443</v>
      </c>
      <c r="MV48" s="689">
        <v>221</v>
      </c>
      <c r="MW48" s="676">
        <v>6.3348399999999998</v>
      </c>
      <c r="MX48" s="677">
        <v>63.348419999999997</v>
      </c>
      <c r="MY48" s="677">
        <v>2.7149299999999998</v>
      </c>
      <c r="MZ48" s="677">
        <v>8.5972899999999992</v>
      </c>
      <c r="NA48" s="677">
        <v>19.004519999999999</v>
      </c>
      <c r="NB48" s="689">
        <v>221</v>
      </c>
      <c r="NC48" s="676">
        <v>9.5022599999999997</v>
      </c>
      <c r="ND48" s="677">
        <v>9.0497700000000005</v>
      </c>
      <c r="NE48" s="677">
        <v>81.447959999999995</v>
      </c>
      <c r="NF48" s="689">
        <v>221</v>
      </c>
      <c r="NG48" s="676">
        <v>4.9773800000000001</v>
      </c>
      <c r="NH48" s="677">
        <v>5.4298599999999997</v>
      </c>
      <c r="NI48" s="677">
        <v>1.8099499999999999</v>
      </c>
      <c r="NJ48" s="677">
        <v>51.583710000000004</v>
      </c>
      <c r="NK48" s="677">
        <v>36.199100000000001</v>
      </c>
      <c r="NL48" s="689">
        <v>221</v>
      </c>
      <c r="NM48" s="676">
        <v>2.7149299999999998</v>
      </c>
      <c r="NN48" s="677">
        <v>43.891399999999997</v>
      </c>
      <c r="NO48" s="677">
        <v>13.57466</v>
      </c>
      <c r="NP48" s="677">
        <v>3.1674199999999999</v>
      </c>
      <c r="NQ48" s="677">
        <v>36.651580000000003</v>
      </c>
      <c r="NR48" s="689">
        <v>221</v>
      </c>
      <c r="NS48" s="676">
        <v>17.194569999999999</v>
      </c>
      <c r="NT48" s="677">
        <v>9.0497700000000005</v>
      </c>
      <c r="NU48" s="677">
        <v>73.755660000000006</v>
      </c>
      <c r="NV48" s="689">
        <v>221</v>
      </c>
      <c r="NW48" s="676">
        <v>9.9547500000000007</v>
      </c>
      <c r="NX48" s="677">
        <v>38.009050000000002</v>
      </c>
      <c r="NY48" s="677">
        <v>11.764709999999999</v>
      </c>
      <c r="NZ48" s="677">
        <v>4.9773800000000001</v>
      </c>
      <c r="OA48" s="677">
        <v>35.294119999999999</v>
      </c>
      <c r="OB48" s="689">
        <v>221</v>
      </c>
      <c r="OC48" s="676">
        <v>5.8823499999999997</v>
      </c>
      <c r="OD48" s="677">
        <v>21.719460000000002</v>
      </c>
      <c r="OE48" s="677">
        <v>5.4298599999999997</v>
      </c>
      <c r="OF48" s="677">
        <v>1.35747</v>
      </c>
      <c r="OG48" s="677">
        <v>65.610860000000002</v>
      </c>
      <c r="OH48" s="689">
        <v>221</v>
      </c>
      <c r="OI48" s="676">
        <v>2.7149299999999998</v>
      </c>
      <c r="OJ48" s="677">
        <v>16.742080000000001</v>
      </c>
      <c r="OK48" s="677">
        <v>8.1448</v>
      </c>
      <c r="OL48" s="677">
        <v>1.8099499999999999</v>
      </c>
      <c r="OM48" s="677">
        <v>70.588239999999999</v>
      </c>
      <c r="ON48" s="689">
        <v>221</v>
      </c>
      <c r="OO48" s="676">
        <v>2.7149299999999998</v>
      </c>
      <c r="OP48" s="677">
        <v>11.31222</v>
      </c>
      <c r="OQ48" s="677">
        <v>2.7149299999999998</v>
      </c>
      <c r="OR48" s="677">
        <v>0</v>
      </c>
      <c r="OS48" s="677">
        <v>83.257919999999999</v>
      </c>
      <c r="OT48" s="689">
        <v>221</v>
      </c>
      <c r="OU48" s="676">
        <v>23.9819</v>
      </c>
      <c r="OV48" s="677">
        <v>15.38462</v>
      </c>
      <c r="OW48" s="677">
        <v>5.8823499999999997</v>
      </c>
      <c r="OX48" s="677">
        <v>4.9773800000000001</v>
      </c>
      <c r="OY48" s="677">
        <v>14.027150000000001</v>
      </c>
      <c r="OZ48" s="677">
        <v>22.171949999999999</v>
      </c>
      <c r="PA48" s="677">
        <v>20.81448</v>
      </c>
      <c r="PB48" s="677">
        <v>0.45249</v>
      </c>
      <c r="PC48" s="677">
        <v>1.8099499999999999</v>
      </c>
      <c r="PD48" s="677">
        <v>8.5972899999999992</v>
      </c>
      <c r="PE48" s="677">
        <v>34.841630000000002</v>
      </c>
      <c r="PF48" s="689">
        <v>221</v>
      </c>
      <c r="PG48" s="676">
        <v>4.5248900000000001</v>
      </c>
      <c r="PH48" s="677">
        <v>3.61991</v>
      </c>
      <c r="PI48" s="677">
        <v>6.3348399999999998</v>
      </c>
      <c r="PJ48" s="677">
        <v>57.918550000000003</v>
      </c>
      <c r="PK48" s="677">
        <v>27.60181</v>
      </c>
      <c r="PL48" s="689">
        <v>221</v>
      </c>
      <c r="PM48" s="676">
        <v>1.8099499999999999</v>
      </c>
      <c r="PN48" s="677">
        <v>1.8099499999999999</v>
      </c>
      <c r="PO48" s="677">
        <v>7.2398199999999999</v>
      </c>
      <c r="PP48" s="677">
        <v>64.705879999999993</v>
      </c>
      <c r="PQ48" s="677">
        <v>24.43439</v>
      </c>
      <c r="PR48" s="689">
        <v>221</v>
      </c>
      <c r="PS48" s="676">
        <v>13.57466</v>
      </c>
      <c r="PT48" s="677">
        <v>6.3348399999999998</v>
      </c>
      <c r="PU48" s="677">
        <v>70.588239999999999</v>
      </c>
      <c r="PV48" s="677">
        <v>9.5022599999999997</v>
      </c>
      <c r="PW48" s="689">
        <v>221</v>
      </c>
      <c r="PX48" s="676">
        <v>1.35747</v>
      </c>
      <c r="PY48" s="677">
        <v>6.7873299999999999</v>
      </c>
      <c r="PZ48" s="677">
        <v>79.185519999999997</v>
      </c>
      <c r="QA48" s="677">
        <v>12.66968</v>
      </c>
      <c r="QB48" s="689">
        <v>221</v>
      </c>
      <c r="QC48" s="676">
        <v>19.909500000000001</v>
      </c>
      <c r="QD48" s="677">
        <v>63.348419999999997</v>
      </c>
      <c r="QE48" s="677">
        <v>16.742080000000001</v>
      </c>
      <c r="QF48" s="689">
        <v>221</v>
      </c>
      <c r="QG48" s="676">
        <v>70.135750000000002</v>
      </c>
      <c r="QH48" s="677">
        <v>8.5972899999999992</v>
      </c>
      <c r="QI48" s="677">
        <v>21.266970000000001</v>
      </c>
      <c r="QJ48" s="695">
        <v>221</v>
      </c>
    </row>
    <row r="49" spans="1:452" ht="22.15" customHeight="1" x14ac:dyDescent="0.15">
      <c r="A49" s="1725"/>
      <c r="B49" s="696" t="s">
        <v>225</v>
      </c>
      <c r="C49" s="32">
        <f t="shared" si="0"/>
        <v>31</v>
      </c>
      <c r="D49" s="687">
        <v>49.23077</v>
      </c>
      <c r="E49" s="688">
        <v>50.76923</v>
      </c>
      <c r="F49" s="689">
        <v>130</v>
      </c>
      <c r="G49" s="677">
        <v>2.30769</v>
      </c>
      <c r="H49" s="677">
        <v>10.76923</v>
      </c>
      <c r="I49" s="677">
        <v>13.84615</v>
      </c>
      <c r="J49" s="677">
        <v>18.461539999999999</v>
      </c>
      <c r="K49" s="677">
        <v>16.153849999999998</v>
      </c>
      <c r="L49" s="677">
        <v>20</v>
      </c>
      <c r="M49" s="677">
        <v>18.461539999999999</v>
      </c>
      <c r="N49" s="689">
        <v>130</v>
      </c>
      <c r="O49" s="676">
        <v>3.8461500000000002</v>
      </c>
      <c r="P49" s="677">
        <v>41.538460000000001</v>
      </c>
      <c r="Q49" s="677">
        <v>13.076919999999999</v>
      </c>
      <c r="R49" s="677">
        <v>11.538460000000001</v>
      </c>
      <c r="S49" s="677">
        <v>26.923079999999999</v>
      </c>
      <c r="T49" s="677">
        <v>3.0769199999999999</v>
      </c>
      <c r="U49" s="677">
        <v>0</v>
      </c>
      <c r="V49" s="689">
        <v>130</v>
      </c>
      <c r="W49" s="676">
        <v>34.615380000000002</v>
      </c>
      <c r="X49" s="677">
        <v>6.1538500000000003</v>
      </c>
      <c r="Y49" s="677">
        <v>0</v>
      </c>
      <c r="Z49" s="677">
        <v>8.4615399999999994</v>
      </c>
      <c r="AA49" s="677">
        <v>13.84615</v>
      </c>
      <c r="AB49" s="677">
        <v>15.38462</v>
      </c>
      <c r="AC49" s="677">
        <v>2.30769</v>
      </c>
      <c r="AD49" s="677">
        <v>17.692309999999999</v>
      </c>
      <c r="AE49" s="677">
        <v>1.5384599999999999</v>
      </c>
      <c r="AF49" s="689">
        <v>130</v>
      </c>
      <c r="AG49" s="676">
        <v>7.69231</v>
      </c>
      <c r="AH49" s="677">
        <v>92.307689999999994</v>
      </c>
      <c r="AI49" s="689">
        <v>130</v>
      </c>
      <c r="AJ49" s="676">
        <v>32.307690000000001</v>
      </c>
      <c r="AK49" s="677">
        <v>19.23077</v>
      </c>
      <c r="AL49" s="677">
        <v>8.4615399999999994</v>
      </c>
      <c r="AM49" s="677">
        <v>23.846150000000002</v>
      </c>
      <c r="AN49" s="677">
        <v>16.153849999999998</v>
      </c>
      <c r="AO49" s="677">
        <v>0</v>
      </c>
      <c r="AP49" s="689">
        <v>130</v>
      </c>
      <c r="AQ49" s="693">
        <v>32.307690000000001</v>
      </c>
      <c r="AR49" s="693">
        <v>42.307690000000001</v>
      </c>
      <c r="AS49" s="693">
        <v>25.384620000000002</v>
      </c>
      <c r="AT49" s="1304">
        <v>130</v>
      </c>
      <c r="AU49" s="676">
        <v>17.692309999999999</v>
      </c>
      <c r="AV49" s="677">
        <v>72.307689999999994</v>
      </c>
      <c r="AW49" s="677">
        <v>10</v>
      </c>
      <c r="AX49" s="689">
        <v>130</v>
      </c>
      <c r="AY49" s="676">
        <v>6.9230799999999997</v>
      </c>
      <c r="AZ49" s="677">
        <v>86.923079999999999</v>
      </c>
      <c r="BA49" s="677">
        <v>6.1538500000000003</v>
      </c>
      <c r="BB49" s="689">
        <v>130</v>
      </c>
      <c r="BC49" s="676">
        <v>16.923079999999999</v>
      </c>
      <c r="BD49" s="677">
        <v>76.153850000000006</v>
      </c>
      <c r="BE49" s="677">
        <v>6.9230799999999997</v>
      </c>
      <c r="BF49" s="689">
        <v>130</v>
      </c>
      <c r="BG49" s="676">
        <v>2.30769</v>
      </c>
      <c r="BH49" s="677">
        <v>13.076919999999999</v>
      </c>
      <c r="BI49" s="677">
        <v>27.692309999999999</v>
      </c>
      <c r="BJ49" s="677">
        <v>19.23077</v>
      </c>
      <c r="BK49" s="677">
        <v>10</v>
      </c>
      <c r="BL49" s="677">
        <v>4.61538</v>
      </c>
      <c r="BM49" s="677">
        <v>0</v>
      </c>
      <c r="BN49" s="677">
        <v>23.076920000000001</v>
      </c>
      <c r="BO49" s="689">
        <v>130</v>
      </c>
      <c r="BP49" s="676">
        <v>10.76923</v>
      </c>
      <c r="BQ49" s="677">
        <v>16.153849999999998</v>
      </c>
      <c r="BR49" s="677">
        <v>8.4615399999999994</v>
      </c>
      <c r="BS49" s="677">
        <v>3.0769199999999999</v>
      </c>
      <c r="BT49" s="677">
        <v>3.0769199999999999</v>
      </c>
      <c r="BU49" s="677">
        <v>8.4615399999999994</v>
      </c>
      <c r="BV49" s="677">
        <v>10.76923</v>
      </c>
      <c r="BW49" s="677">
        <v>39.23077</v>
      </c>
      <c r="BX49" s="689">
        <v>130</v>
      </c>
      <c r="BY49" s="676">
        <v>31.538460000000001</v>
      </c>
      <c r="BZ49" s="677">
        <v>33.076920000000001</v>
      </c>
      <c r="CA49" s="677">
        <v>24.615379999999998</v>
      </c>
      <c r="CB49" s="677">
        <v>6.1538500000000003</v>
      </c>
      <c r="CC49" s="677">
        <v>4.61538</v>
      </c>
      <c r="CD49" s="689">
        <v>130</v>
      </c>
      <c r="CE49" s="676">
        <v>63.846150000000002</v>
      </c>
      <c r="CF49" s="677">
        <v>16.153849999999998</v>
      </c>
      <c r="CG49" s="677">
        <v>15.38462</v>
      </c>
      <c r="CH49" s="677">
        <v>3.0769199999999999</v>
      </c>
      <c r="CI49" s="677">
        <v>1.5384599999999999</v>
      </c>
      <c r="CJ49" s="689">
        <v>130</v>
      </c>
      <c r="CK49" s="676">
        <v>7.69231</v>
      </c>
      <c r="CL49" s="677">
        <v>13.84615</v>
      </c>
      <c r="CM49" s="677">
        <v>40</v>
      </c>
      <c r="CN49" s="677">
        <v>20</v>
      </c>
      <c r="CO49" s="677">
        <v>18.461539999999999</v>
      </c>
      <c r="CP49" s="689">
        <v>130</v>
      </c>
      <c r="CQ49" s="676">
        <v>15.38462</v>
      </c>
      <c r="CR49" s="677">
        <v>24.615379999999998</v>
      </c>
      <c r="CS49" s="677">
        <v>40.76923</v>
      </c>
      <c r="CT49" s="677">
        <v>15.38462</v>
      </c>
      <c r="CU49" s="677">
        <v>3.8461500000000002</v>
      </c>
      <c r="CV49" s="689">
        <v>130</v>
      </c>
      <c r="CW49" s="676">
        <v>5.38462</v>
      </c>
      <c r="CX49" s="677">
        <v>14.61538</v>
      </c>
      <c r="CY49" s="677">
        <v>50.76923</v>
      </c>
      <c r="CZ49" s="677">
        <v>12.307689999999999</v>
      </c>
      <c r="DA49" s="677">
        <v>16.923079999999999</v>
      </c>
      <c r="DB49" s="689">
        <v>130</v>
      </c>
      <c r="DC49" s="676">
        <v>3.0769199999999999</v>
      </c>
      <c r="DD49" s="677">
        <v>13.076919999999999</v>
      </c>
      <c r="DE49" s="677">
        <v>26.923079999999999</v>
      </c>
      <c r="DF49" s="677">
        <v>24.615379999999998</v>
      </c>
      <c r="DG49" s="677">
        <v>32.307690000000001</v>
      </c>
      <c r="DH49" s="689">
        <v>130</v>
      </c>
      <c r="DI49" s="676">
        <v>25.384620000000002</v>
      </c>
      <c r="DJ49" s="677">
        <v>30.76923</v>
      </c>
      <c r="DK49" s="677">
        <v>30</v>
      </c>
      <c r="DL49" s="677">
        <v>10</v>
      </c>
      <c r="DM49" s="677">
        <v>3.8461500000000002</v>
      </c>
      <c r="DN49" s="689">
        <v>130</v>
      </c>
      <c r="DO49" s="676">
        <v>7.69231</v>
      </c>
      <c r="DP49" s="677">
        <v>6.9230799999999997</v>
      </c>
      <c r="DQ49" s="677">
        <v>14.61538</v>
      </c>
      <c r="DR49" s="677">
        <v>12.307689999999999</v>
      </c>
      <c r="DS49" s="677">
        <v>58.461539999999999</v>
      </c>
      <c r="DT49" s="689">
        <v>130</v>
      </c>
      <c r="DU49" s="676">
        <v>9.2307699999999997</v>
      </c>
      <c r="DV49" s="677">
        <v>23.846150000000002</v>
      </c>
      <c r="DW49" s="677">
        <v>33.076920000000001</v>
      </c>
      <c r="DX49" s="677">
        <v>12.307689999999999</v>
      </c>
      <c r="DY49" s="677">
        <v>21.538460000000001</v>
      </c>
      <c r="DZ49" s="689">
        <v>130</v>
      </c>
      <c r="EA49" s="676">
        <v>33.846150000000002</v>
      </c>
      <c r="EB49" s="677">
        <v>14.61538</v>
      </c>
      <c r="EC49" s="677">
        <v>21.538460000000001</v>
      </c>
      <c r="ED49" s="677">
        <v>7.69231</v>
      </c>
      <c r="EE49" s="677">
        <v>22.307690000000001</v>
      </c>
      <c r="EF49" s="689">
        <v>130</v>
      </c>
      <c r="EG49" s="676">
        <v>9.2307699999999997</v>
      </c>
      <c r="EH49" s="677">
        <v>17.692309999999999</v>
      </c>
      <c r="EI49" s="677">
        <v>38.461539999999999</v>
      </c>
      <c r="EJ49" s="677">
        <v>13.84615</v>
      </c>
      <c r="EK49" s="677">
        <v>20.76923</v>
      </c>
      <c r="EL49" s="689">
        <v>130</v>
      </c>
      <c r="EM49" s="676">
        <v>88.461539999999999</v>
      </c>
      <c r="EN49" s="677">
        <v>11.538460000000001</v>
      </c>
      <c r="EO49" s="689">
        <v>130</v>
      </c>
      <c r="EP49" s="676">
        <v>74.615380000000002</v>
      </c>
      <c r="EQ49" s="677">
        <v>25.384620000000002</v>
      </c>
      <c r="ER49" s="689">
        <v>130</v>
      </c>
      <c r="ES49" s="676">
        <v>14.61538</v>
      </c>
      <c r="ET49" s="677">
        <v>16.153849999999998</v>
      </c>
      <c r="EU49" s="677">
        <v>6.9230799999999997</v>
      </c>
      <c r="EV49" s="677">
        <v>49.23077</v>
      </c>
      <c r="EW49" s="677">
        <v>13.076919999999999</v>
      </c>
      <c r="EX49" s="689">
        <v>130</v>
      </c>
      <c r="EY49" s="676">
        <v>18.461539999999999</v>
      </c>
      <c r="EZ49" s="677">
        <v>7.69231</v>
      </c>
      <c r="FA49" s="677">
        <v>42.307690000000001</v>
      </c>
      <c r="FB49" s="677">
        <v>10</v>
      </c>
      <c r="FC49" s="677">
        <v>21.538460000000001</v>
      </c>
      <c r="FD49" s="689">
        <v>130</v>
      </c>
      <c r="FE49" s="676">
        <v>22.307690000000001</v>
      </c>
      <c r="FF49" s="677">
        <v>77.692310000000006</v>
      </c>
      <c r="FG49" s="689">
        <v>130</v>
      </c>
      <c r="FH49" s="676">
        <v>60.76923</v>
      </c>
      <c r="FI49" s="677">
        <v>19.23077</v>
      </c>
      <c r="FJ49" s="677">
        <v>13.84615</v>
      </c>
      <c r="FK49" s="677">
        <v>59.23077</v>
      </c>
      <c r="FL49" s="677">
        <v>48.461539999999999</v>
      </c>
      <c r="FM49" s="677">
        <v>38.461539999999999</v>
      </c>
      <c r="FN49" s="677">
        <v>6.1538500000000003</v>
      </c>
      <c r="FO49" s="677">
        <v>19.23077</v>
      </c>
      <c r="FP49" s="677">
        <v>0</v>
      </c>
      <c r="FQ49" s="677">
        <v>10</v>
      </c>
      <c r="FR49" s="689">
        <v>130</v>
      </c>
      <c r="FS49" s="676">
        <v>45.56962</v>
      </c>
      <c r="FT49" s="677">
        <v>54.43038</v>
      </c>
      <c r="FU49" s="689">
        <v>79</v>
      </c>
      <c r="FV49" s="676">
        <v>60</v>
      </c>
      <c r="FW49" s="677">
        <v>40</v>
      </c>
      <c r="FX49" s="689">
        <v>25</v>
      </c>
      <c r="FY49" s="676">
        <v>61.111109999999996</v>
      </c>
      <c r="FZ49" s="677">
        <v>38.888890000000004</v>
      </c>
      <c r="GA49" s="698">
        <v>18</v>
      </c>
      <c r="GB49" s="676">
        <v>28.571429999999999</v>
      </c>
      <c r="GC49" s="677">
        <v>71.428569999999993</v>
      </c>
      <c r="GD49" s="698">
        <v>77</v>
      </c>
      <c r="GE49" s="676">
        <v>28.571429999999999</v>
      </c>
      <c r="GF49" s="677">
        <v>71.428569999999993</v>
      </c>
      <c r="GG49" s="698">
        <v>63</v>
      </c>
      <c r="GH49" s="676">
        <v>80</v>
      </c>
      <c r="GI49" s="677">
        <v>20</v>
      </c>
      <c r="GJ49" s="698">
        <v>50</v>
      </c>
      <c r="GK49" s="676">
        <v>50</v>
      </c>
      <c r="GL49" s="677">
        <v>50</v>
      </c>
      <c r="GM49" s="698">
        <v>8</v>
      </c>
      <c r="GN49" s="676">
        <v>36</v>
      </c>
      <c r="GO49" s="677">
        <v>64</v>
      </c>
      <c r="GP49" s="698">
        <v>25</v>
      </c>
      <c r="GQ49" s="676">
        <v>0</v>
      </c>
      <c r="GR49" s="677">
        <v>0</v>
      </c>
      <c r="GS49" s="698">
        <v>0</v>
      </c>
      <c r="GT49" s="676">
        <v>34.177219999999998</v>
      </c>
      <c r="GU49" s="677">
        <v>65.822779999999995</v>
      </c>
      <c r="GV49" s="698">
        <v>79</v>
      </c>
      <c r="GW49" s="676">
        <v>56</v>
      </c>
      <c r="GX49" s="677">
        <v>44</v>
      </c>
      <c r="GY49" s="698">
        <v>25</v>
      </c>
      <c r="GZ49" s="676">
        <v>27.77778</v>
      </c>
      <c r="HA49" s="677">
        <v>72.222219999999993</v>
      </c>
      <c r="HB49" s="698">
        <v>18</v>
      </c>
      <c r="HC49" s="676">
        <v>24.675319999999999</v>
      </c>
      <c r="HD49" s="677">
        <v>75.324680000000001</v>
      </c>
      <c r="HE49" s="698">
        <v>77</v>
      </c>
      <c r="HF49" s="676">
        <v>22.22222</v>
      </c>
      <c r="HG49" s="677">
        <v>77.777780000000007</v>
      </c>
      <c r="HH49" s="698">
        <v>63</v>
      </c>
      <c r="HI49" s="676">
        <v>44</v>
      </c>
      <c r="HJ49" s="677">
        <v>56</v>
      </c>
      <c r="HK49" s="698">
        <v>50</v>
      </c>
      <c r="HL49" s="676">
        <v>12.5</v>
      </c>
      <c r="HM49" s="677">
        <v>87.5</v>
      </c>
      <c r="HN49" s="698">
        <v>8</v>
      </c>
      <c r="HO49" s="676">
        <v>24</v>
      </c>
      <c r="HP49" s="677">
        <v>76</v>
      </c>
      <c r="HQ49" s="698">
        <v>25</v>
      </c>
      <c r="HR49" s="676">
        <v>0</v>
      </c>
      <c r="HS49" s="677">
        <v>0</v>
      </c>
      <c r="HT49" s="698">
        <v>0</v>
      </c>
      <c r="HU49" s="676">
        <v>31.645569999999999</v>
      </c>
      <c r="HV49" s="677">
        <v>68.354429999999994</v>
      </c>
      <c r="HW49" s="698">
        <v>79</v>
      </c>
      <c r="HX49" s="676">
        <v>44</v>
      </c>
      <c r="HY49" s="677">
        <v>56</v>
      </c>
      <c r="HZ49" s="698">
        <v>25</v>
      </c>
      <c r="IA49" s="676">
        <v>11.11111</v>
      </c>
      <c r="IB49" s="677">
        <v>88.888890000000004</v>
      </c>
      <c r="IC49" s="698">
        <v>18</v>
      </c>
      <c r="ID49" s="676">
        <v>31.16883</v>
      </c>
      <c r="IE49" s="677">
        <v>68.83117</v>
      </c>
      <c r="IF49" s="698">
        <v>77</v>
      </c>
      <c r="IG49" s="676">
        <v>31.746030000000001</v>
      </c>
      <c r="IH49" s="677">
        <v>68.253969999999995</v>
      </c>
      <c r="II49" s="698">
        <v>63</v>
      </c>
      <c r="IJ49" s="676">
        <v>36</v>
      </c>
      <c r="IK49" s="677">
        <v>64</v>
      </c>
      <c r="IL49" s="698">
        <v>50</v>
      </c>
      <c r="IM49" s="676">
        <v>12.5</v>
      </c>
      <c r="IN49" s="677">
        <v>87.5</v>
      </c>
      <c r="IO49" s="698">
        <v>8</v>
      </c>
      <c r="IP49" s="676">
        <v>24</v>
      </c>
      <c r="IQ49" s="677">
        <v>76</v>
      </c>
      <c r="IR49" s="698">
        <v>25</v>
      </c>
      <c r="IS49" s="676">
        <v>0</v>
      </c>
      <c r="IT49" s="677">
        <v>0</v>
      </c>
      <c r="IU49" s="698">
        <v>0</v>
      </c>
      <c r="IV49" s="676">
        <v>47.692309999999999</v>
      </c>
      <c r="IW49" s="677">
        <v>33.076920000000001</v>
      </c>
      <c r="IX49" s="677">
        <v>19.23077</v>
      </c>
      <c r="IY49" s="698">
        <v>130</v>
      </c>
      <c r="IZ49" s="676">
        <v>7.69231</v>
      </c>
      <c r="JA49" s="677">
        <v>3.8461500000000002</v>
      </c>
      <c r="JB49" s="677">
        <v>12.307689999999999</v>
      </c>
      <c r="JC49" s="677">
        <v>51.538460000000001</v>
      </c>
      <c r="JD49" s="677">
        <v>24.615379999999998</v>
      </c>
      <c r="JE49" s="698">
        <v>130</v>
      </c>
      <c r="JF49" s="676">
        <v>24.615379999999998</v>
      </c>
      <c r="JG49" s="677">
        <v>48.461539999999999</v>
      </c>
      <c r="JH49" s="677">
        <v>5.38462</v>
      </c>
      <c r="JI49" s="677">
        <v>21.538460000000001</v>
      </c>
      <c r="JJ49" s="698">
        <v>130</v>
      </c>
      <c r="JK49" s="676">
        <v>13.84615</v>
      </c>
      <c r="JL49" s="677">
        <v>3.8461500000000002</v>
      </c>
      <c r="JM49" s="677">
        <v>60</v>
      </c>
      <c r="JN49" s="677">
        <v>2.30769</v>
      </c>
      <c r="JO49" s="677">
        <v>20</v>
      </c>
      <c r="JP49" s="698">
        <v>130</v>
      </c>
      <c r="JQ49" s="676">
        <v>10</v>
      </c>
      <c r="JR49" s="677">
        <v>3.8461500000000002</v>
      </c>
      <c r="JS49" s="677">
        <v>68.461539999999999</v>
      </c>
      <c r="JT49" s="677">
        <v>3.0769199999999999</v>
      </c>
      <c r="JU49" s="677">
        <v>14.61538</v>
      </c>
      <c r="JV49" s="698">
        <v>130</v>
      </c>
      <c r="JW49" s="676">
        <v>1.5384599999999999</v>
      </c>
      <c r="JX49" s="677">
        <v>4.61538</v>
      </c>
      <c r="JY49" s="677">
        <v>81.538460000000001</v>
      </c>
      <c r="JZ49" s="677">
        <v>1.5384599999999999</v>
      </c>
      <c r="KA49" s="677">
        <v>10.76923</v>
      </c>
      <c r="KB49" s="698">
        <v>130</v>
      </c>
      <c r="KC49" s="676">
        <v>0.76922999999999997</v>
      </c>
      <c r="KD49" s="677">
        <v>5.38462</v>
      </c>
      <c r="KE49" s="677">
        <v>42.307690000000001</v>
      </c>
      <c r="KF49" s="677">
        <v>29.23077</v>
      </c>
      <c r="KG49" s="677">
        <v>17.692309999999999</v>
      </c>
      <c r="KH49" s="677">
        <v>4.61538</v>
      </c>
      <c r="KI49" s="698">
        <v>130</v>
      </c>
      <c r="KJ49" s="676">
        <v>57.692309999999999</v>
      </c>
      <c r="KK49" s="677">
        <v>13.84615</v>
      </c>
      <c r="KL49" s="677">
        <v>28.461539999999999</v>
      </c>
      <c r="KM49" s="698">
        <v>130</v>
      </c>
      <c r="KN49" s="676">
        <v>40</v>
      </c>
      <c r="KO49" s="677">
        <v>20.76923</v>
      </c>
      <c r="KP49" s="677">
        <v>11.538460000000001</v>
      </c>
      <c r="KQ49" s="677">
        <v>6.9230799999999997</v>
      </c>
      <c r="KR49" s="677">
        <v>20.76923</v>
      </c>
      <c r="KS49" s="698">
        <v>130</v>
      </c>
      <c r="KT49" s="676">
        <v>4.61538</v>
      </c>
      <c r="KU49" s="677">
        <v>6.1538500000000003</v>
      </c>
      <c r="KV49" s="677">
        <v>52.307690000000001</v>
      </c>
      <c r="KW49" s="677">
        <v>36.923079999999999</v>
      </c>
      <c r="KX49" s="698">
        <v>130</v>
      </c>
      <c r="KY49" s="676">
        <v>56.923079999999999</v>
      </c>
      <c r="KZ49" s="677">
        <v>7.69231</v>
      </c>
      <c r="LA49" s="677">
        <v>35.384619999999998</v>
      </c>
      <c r="LB49" s="689">
        <v>130</v>
      </c>
      <c r="LC49" s="676">
        <v>63.846150000000002</v>
      </c>
      <c r="LD49" s="677">
        <v>6.1538500000000003</v>
      </c>
      <c r="LE49" s="677">
        <v>30</v>
      </c>
      <c r="LF49" s="689">
        <v>130</v>
      </c>
      <c r="LG49" s="676">
        <v>71.538460000000001</v>
      </c>
      <c r="LH49" s="677">
        <v>2.30769</v>
      </c>
      <c r="LI49" s="677">
        <v>26.153849999999998</v>
      </c>
      <c r="LJ49" s="689">
        <v>130</v>
      </c>
      <c r="LK49" s="676">
        <v>8.4615399999999994</v>
      </c>
      <c r="LL49" s="677">
        <v>41.538460000000001</v>
      </c>
      <c r="LM49" s="677">
        <v>50</v>
      </c>
      <c r="LN49" s="689">
        <v>130</v>
      </c>
      <c r="LO49" s="676">
        <v>13.84615</v>
      </c>
      <c r="LP49" s="677">
        <v>22.307690000000001</v>
      </c>
      <c r="LQ49" s="677">
        <v>6.9230799999999997</v>
      </c>
      <c r="LR49" s="677">
        <v>10.76923</v>
      </c>
      <c r="LS49" s="677">
        <v>46.153849999999998</v>
      </c>
      <c r="LT49" s="689">
        <v>130</v>
      </c>
      <c r="LU49" s="676">
        <v>5.38462</v>
      </c>
      <c r="LV49" s="677">
        <v>14.61538</v>
      </c>
      <c r="LW49" s="677">
        <v>34.615380000000002</v>
      </c>
      <c r="LX49" s="677">
        <v>0.76922999999999997</v>
      </c>
      <c r="LY49" s="677">
        <v>44.615380000000002</v>
      </c>
      <c r="LZ49" s="689">
        <v>130</v>
      </c>
      <c r="MA49" s="676">
        <v>36.153849999999998</v>
      </c>
      <c r="MB49" s="677">
        <v>42.307690000000001</v>
      </c>
      <c r="MC49" s="677">
        <v>21.538460000000001</v>
      </c>
      <c r="MD49" s="689">
        <v>130</v>
      </c>
      <c r="ME49" s="676">
        <v>4.61538</v>
      </c>
      <c r="MF49" s="677">
        <v>45.384619999999998</v>
      </c>
      <c r="MG49" s="677">
        <v>4.61538</v>
      </c>
      <c r="MH49" s="677">
        <v>3.8461500000000002</v>
      </c>
      <c r="MI49" s="677">
        <v>41.538460000000001</v>
      </c>
      <c r="MJ49" s="689">
        <v>130</v>
      </c>
      <c r="MK49" s="676">
        <v>11.538460000000001</v>
      </c>
      <c r="ML49" s="677">
        <v>51.538460000000001</v>
      </c>
      <c r="MM49" s="677">
        <v>12.307689999999999</v>
      </c>
      <c r="MN49" s="677">
        <v>24.615379999999998</v>
      </c>
      <c r="MO49" s="689">
        <v>130</v>
      </c>
      <c r="MP49" s="676">
        <v>62.307690000000001</v>
      </c>
      <c r="MQ49" s="677">
        <v>36.153849999999998</v>
      </c>
      <c r="MR49" s="677">
        <v>43.076920000000001</v>
      </c>
      <c r="MS49" s="677">
        <v>41.538460000000001</v>
      </c>
      <c r="MT49" s="677">
        <v>43.846150000000002</v>
      </c>
      <c r="MU49" s="677">
        <v>24.615379999999998</v>
      </c>
      <c r="MV49" s="689">
        <v>130</v>
      </c>
      <c r="MW49" s="676">
        <v>3.0769199999999999</v>
      </c>
      <c r="MX49" s="677">
        <v>61.538460000000001</v>
      </c>
      <c r="MY49" s="677">
        <v>3.8461500000000002</v>
      </c>
      <c r="MZ49" s="677">
        <v>6.1538500000000003</v>
      </c>
      <c r="NA49" s="677">
        <v>25.384620000000002</v>
      </c>
      <c r="NB49" s="689">
        <v>130</v>
      </c>
      <c r="NC49" s="676">
        <v>9.2307699999999997</v>
      </c>
      <c r="ND49" s="677">
        <v>6.9230799999999997</v>
      </c>
      <c r="NE49" s="677">
        <v>83.846149999999994</v>
      </c>
      <c r="NF49" s="689">
        <v>130</v>
      </c>
      <c r="NG49" s="676">
        <v>3.8461500000000002</v>
      </c>
      <c r="NH49" s="677">
        <v>5.38462</v>
      </c>
      <c r="NI49" s="677">
        <v>0.76922999999999997</v>
      </c>
      <c r="NJ49" s="677">
        <v>43.076920000000001</v>
      </c>
      <c r="NK49" s="677">
        <v>46.923079999999999</v>
      </c>
      <c r="NL49" s="689">
        <v>130</v>
      </c>
      <c r="NM49" s="676">
        <v>5.38462</v>
      </c>
      <c r="NN49" s="677">
        <v>39.23077</v>
      </c>
      <c r="NO49" s="677">
        <v>11.538460000000001</v>
      </c>
      <c r="NP49" s="677">
        <v>1.5384599999999999</v>
      </c>
      <c r="NQ49" s="677">
        <v>42.307690000000001</v>
      </c>
      <c r="NR49" s="689">
        <v>130</v>
      </c>
      <c r="NS49" s="676">
        <v>12.307689999999999</v>
      </c>
      <c r="NT49" s="677">
        <v>8.4615399999999994</v>
      </c>
      <c r="NU49" s="677">
        <v>79.230770000000007</v>
      </c>
      <c r="NV49" s="689">
        <v>130</v>
      </c>
      <c r="NW49" s="676">
        <v>9.2307699999999997</v>
      </c>
      <c r="NX49" s="677">
        <v>36.923079999999999</v>
      </c>
      <c r="NY49" s="677">
        <v>10</v>
      </c>
      <c r="NZ49" s="677">
        <v>4.61538</v>
      </c>
      <c r="OA49" s="677">
        <v>39.23077</v>
      </c>
      <c r="OB49" s="689">
        <v>130</v>
      </c>
      <c r="OC49" s="676">
        <v>2.30769</v>
      </c>
      <c r="OD49" s="677">
        <v>16.923079999999999</v>
      </c>
      <c r="OE49" s="677">
        <v>6.1538500000000003</v>
      </c>
      <c r="OF49" s="677">
        <v>3.0769199999999999</v>
      </c>
      <c r="OG49" s="677">
        <v>71.538460000000001</v>
      </c>
      <c r="OH49" s="689">
        <v>130</v>
      </c>
      <c r="OI49" s="676">
        <v>0.76922999999999997</v>
      </c>
      <c r="OJ49" s="677">
        <v>16.923079999999999</v>
      </c>
      <c r="OK49" s="677">
        <v>6.1538500000000003</v>
      </c>
      <c r="OL49" s="677">
        <v>3.0769199999999999</v>
      </c>
      <c r="OM49" s="677">
        <v>73.076920000000001</v>
      </c>
      <c r="ON49" s="689">
        <v>130</v>
      </c>
      <c r="OO49" s="676">
        <v>0</v>
      </c>
      <c r="OP49" s="677">
        <v>4.61538</v>
      </c>
      <c r="OQ49" s="677">
        <v>4.61538</v>
      </c>
      <c r="OR49" s="677">
        <v>0.76922999999999997</v>
      </c>
      <c r="OS49" s="677">
        <v>90</v>
      </c>
      <c r="OT49" s="689">
        <v>130</v>
      </c>
      <c r="OU49" s="676">
        <v>18.461539999999999</v>
      </c>
      <c r="OV49" s="677">
        <v>10</v>
      </c>
      <c r="OW49" s="677">
        <v>6.1538500000000003</v>
      </c>
      <c r="OX49" s="677">
        <v>6.9230799999999997</v>
      </c>
      <c r="OY49" s="677">
        <v>12.307689999999999</v>
      </c>
      <c r="OZ49" s="677">
        <v>24.615379999999998</v>
      </c>
      <c r="PA49" s="677">
        <v>12.307689999999999</v>
      </c>
      <c r="PB49" s="677">
        <v>0.76922999999999997</v>
      </c>
      <c r="PC49" s="677">
        <v>1.5384599999999999</v>
      </c>
      <c r="PD49" s="677">
        <v>8.4615399999999994</v>
      </c>
      <c r="PE49" s="677">
        <v>36.923079999999999</v>
      </c>
      <c r="PF49" s="689">
        <v>130</v>
      </c>
      <c r="PG49" s="676">
        <v>3.8461500000000002</v>
      </c>
      <c r="PH49" s="677">
        <v>3.8461500000000002</v>
      </c>
      <c r="PI49" s="677">
        <v>3.8461500000000002</v>
      </c>
      <c r="PJ49" s="677">
        <v>55.384619999999998</v>
      </c>
      <c r="PK49" s="677">
        <v>33.076920000000001</v>
      </c>
      <c r="PL49" s="689">
        <v>130</v>
      </c>
      <c r="PM49" s="676">
        <v>2.30769</v>
      </c>
      <c r="PN49" s="677">
        <v>4.61538</v>
      </c>
      <c r="PO49" s="677">
        <v>2.30769</v>
      </c>
      <c r="PP49" s="677">
        <v>58.461539999999999</v>
      </c>
      <c r="PQ49" s="677">
        <v>32.307690000000001</v>
      </c>
      <c r="PR49" s="689">
        <v>130</v>
      </c>
      <c r="PS49" s="676">
        <v>21.538460000000001</v>
      </c>
      <c r="PT49" s="677">
        <v>2.30769</v>
      </c>
      <c r="PU49" s="677">
        <v>67.692310000000006</v>
      </c>
      <c r="PV49" s="677">
        <v>8.4615399999999994</v>
      </c>
      <c r="PW49" s="689">
        <v>130</v>
      </c>
      <c r="PX49" s="676">
        <v>1.5384599999999999</v>
      </c>
      <c r="PY49" s="677">
        <v>3.8461500000000002</v>
      </c>
      <c r="PZ49" s="677">
        <v>76.153850000000006</v>
      </c>
      <c r="QA49" s="677">
        <v>18.461539999999999</v>
      </c>
      <c r="QB49" s="689">
        <v>130</v>
      </c>
      <c r="QC49" s="676">
        <v>13.84615</v>
      </c>
      <c r="QD49" s="677">
        <v>61.538460000000001</v>
      </c>
      <c r="QE49" s="677">
        <v>24.615379999999998</v>
      </c>
      <c r="QF49" s="689">
        <v>130</v>
      </c>
      <c r="QG49" s="676">
        <v>68.461539999999999</v>
      </c>
      <c r="QH49" s="677">
        <v>6.1538500000000003</v>
      </c>
      <c r="QI49" s="677">
        <v>25.384620000000002</v>
      </c>
      <c r="QJ49" s="695">
        <v>130</v>
      </c>
    </row>
    <row r="50" spans="1:452" ht="22.15" customHeight="1" x14ac:dyDescent="0.15">
      <c r="A50" s="1725"/>
      <c r="B50" s="696" t="s">
        <v>226</v>
      </c>
      <c r="C50" s="32">
        <f t="shared" si="0"/>
        <v>32</v>
      </c>
      <c r="D50" s="687">
        <v>50</v>
      </c>
      <c r="E50" s="688">
        <v>50</v>
      </c>
      <c r="F50" s="689">
        <v>154</v>
      </c>
      <c r="G50" s="677">
        <v>2.5973999999999999</v>
      </c>
      <c r="H50" s="677">
        <v>10.389609999999999</v>
      </c>
      <c r="I50" s="677">
        <v>13.63636</v>
      </c>
      <c r="J50" s="677">
        <v>17.53247</v>
      </c>
      <c r="K50" s="677">
        <v>16.883120000000002</v>
      </c>
      <c r="L50" s="677">
        <v>19.480519999999999</v>
      </c>
      <c r="M50" s="677">
        <v>19.480519999999999</v>
      </c>
      <c r="N50" s="689">
        <v>154</v>
      </c>
      <c r="O50" s="676">
        <v>3.24675</v>
      </c>
      <c r="P50" s="677">
        <v>30.519480000000001</v>
      </c>
      <c r="Q50" s="677">
        <v>12.98701</v>
      </c>
      <c r="R50" s="677">
        <v>10.389609999999999</v>
      </c>
      <c r="S50" s="677">
        <v>42.207790000000003</v>
      </c>
      <c r="T50" s="677">
        <v>0.64934999999999998</v>
      </c>
      <c r="U50" s="677">
        <v>0</v>
      </c>
      <c r="V50" s="689">
        <v>154</v>
      </c>
      <c r="W50" s="676">
        <v>38.311689999999999</v>
      </c>
      <c r="X50" s="677">
        <v>5.1948100000000004</v>
      </c>
      <c r="Y50" s="677">
        <v>2.5973999999999999</v>
      </c>
      <c r="Z50" s="677">
        <v>5.8441599999999996</v>
      </c>
      <c r="AA50" s="677">
        <v>10.389609999999999</v>
      </c>
      <c r="AB50" s="677">
        <v>15.58442</v>
      </c>
      <c r="AC50" s="677">
        <v>3.8961000000000001</v>
      </c>
      <c r="AD50" s="677">
        <v>15.58442</v>
      </c>
      <c r="AE50" s="677">
        <v>2.5973999999999999</v>
      </c>
      <c r="AF50" s="689">
        <v>154</v>
      </c>
      <c r="AG50" s="676">
        <v>4.5454499999999998</v>
      </c>
      <c r="AH50" s="677">
        <v>95.454549999999998</v>
      </c>
      <c r="AI50" s="689">
        <v>154</v>
      </c>
      <c r="AJ50" s="676">
        <v>31.16883</v>
      </c>
      <c r="AK50" s="677">
        <v>16.23377</v>
      </c>
      <c r="AL50" s="677">
        <v>9.7402599999999993</v>
      </c>
      <c r="AM50" s="677">
        <v>21.428570000000001</v>
      </c>
      <c r="AN50" s="677">
        <v>20.12987</v>
      </c>
      <c r="AO50" s="677">
        <v>1.2987</v>
      </c>
      <c r="AP50" s="689">
        <v>154</v>
      </c>
      <c r="AQ50" s="693">
        <v>35.714289999999998</v>
      </c>
      <c r="AR50" s="693">
        <v>38.961039999999997</v>
      </c>
      <c r="AS50" s="693">
        <v>25.324680000000001</v>
      </c>
      <c r="AT50" s="1304">
        <v>154</v>
      </c>
      <c r="AU50" s="676">
        <v>20.779219999999999</v>
      </c>
      <c r="AV50" s="677">
        <v>74.025970000000001</v>
      </c>
      <c r="AW50" s="677">
        <v>5.1948100000000004</v>
      </c>
      <c r="AX50" s="689">
        <v>154</v>
      </c>
      <c r="AY50" s="676">
        <v>4.5454499999999998</v>
      </c>
      <c r="AZ50" s="677">
        <v>88.311689999999999</v>
      </c>
      <c r="BA50" s="677">
        <v>7.1428599999999998</v>
      </c>
      <c r="BB50" s="689">
        <v>154</v>
      </c>
      <c r="BC50" s="676">
        <v>18.83117</v>
      </c>
      <c r="BD50" s="677">
        <v>74.675319999999999</v>
      </c>
      <c r="BE50" s="677">
        <v>6.4935099999999997</v>
      </c>
      <c r="BF50" s="689">
        <v>154</v>
      </c>
      <c r="BG50" s="676">
        <v>3.24675</v>
      </c>
      <c r="BH50" s="677">
        <v>10.389609999999999</v>
      </c>
      <c r="BI50" s="677">
        <v>27.922080000000001</v>
      </c>
      <c r="BJ50" s="677">
        <v>23.376619999999999</v>
      </c>
      <c r="BK50" s="677">
        <v>10.389609999999999</v>
      </c>
      <c r="BL50" s="677">
        <v>7.1428599999999998</v>
      </c>
      <c r="BM50" s="677">
        <v>0</v>
      </c>
      <c r="BN50" s="677">
        <v>17.53247</v>
      </c>
      <c r="BO50" s="689">
        <v>154</v>
      </c>
      <c r="BP50" s="676">
        <v>10.389609999999999</v>
      </c>
      <c r="BQ50" s="677">
        <v>13.63636</v>
      </c>
      <c r="BR50" s="677">
        <v>11.68831</v>
      </c>
      <c r="BS50" s="677">
        <v>6.4935099999999997</v>
      </c>
      <c r="BT50" s="677">
        <v>5.1948100000000004</v>
      </c>
      <c r="BU50" s="677">
        <v>8.4415600000000008</v>
      </c>
      <c r="BV50" s="677">
        <v>9.7402599999999993</v>
      </c>
      <c r="BW50" s="677">
        <v>34.415579999999999</v>
      </c>
      <c r="BX50" s="689">
        <v>154</v>
      </c>
      <c r="BY50" s="676">
        <v>37.66234</v>
      </c>
      <c r="BZ50" s="677">
        <v>38.961039999999997</v>
      </c>
      <c r="CA50" s="677">
        <v>16.23377</v>
      </c>
      <c r="CB50" s="677">
        <v>5.1948100000000004</v>
      </c>
      <c r="CC50" s="677">
        <v>1.9480500000000001</v>
      </c>
      <c r="CD50" s="689">
        <v>154</v>
      </c>
      <c r="CE50" s="676">
        <v>70.129869999999997</v>
      </c>
      <c r="CF50" s="677">
        <v>20.12987</v>
      </c>
      <c r="CG50" s="677">
        <v>5.1948100000000004</v>
      </c>
      <c r="CH50" s="677">
        <v>2.5973999999999999</v>
      </c>
      <c r="CI50" s="677">
        <v>1.9480500000000001</v>
      </c>
      <c r="CJ50" s="689">
        <v>154</v>
      </c>
      <c r="CK50" s="676">
        <v>5.1948100000000004</v>
      </c>
      <c r="CL50" s="677">
        <v>12.98701</v>
      </c>
      <c r="CM50" s="677">
        <v>44.155839999999998</v>
      </c>
      <c r="CN50" s="677">
        <v>18.83117</v>
      </c>
      <c r="CO50" s="677">
        <v>18.83117</v>
      </c>
      <c r="CP50" s="689">
        <v>154</v>
      </c>
      <c r="CQ50" s="676">
        <v>14.93506</v>
      </c>
      <c r="CR50" s="677">
        <v>31.818180000000002</v>
      </c>
      <c r="CS50" s="677">
        <v>33.76623</v>
      </c>
      <c r="CT50" s="677">
        <v>11.68831</v>
      </c>
      <c r="CU50" s="677">
        <v>7.7922099999999999</v>
      </c>
      <c r="CV50" s="689">
        <v>154</v>
      </c>
      <c r="CW50" s="676">
        <v>7.7922099999999999</v>
      </c>
      <c r="CX50" s="677">
        <v>22.077919999999999</v>
      </c>
      <c r="CY50" s="677">
        <v>32.467529999999996</v>
      </c>
      <c r="CZ50" s="677">
        <v>24.675319999999999</v>
      </c>
      <c r="DA50" s="677">
        <v>12.98701</v>
      </c>
      <c r="DB50" s="689">
        <v>154</v>
      </c>
      <c r="DC50" s="676">
        <v>3.8961000000000001</v>
      </c>
      <c r="DD50" s="677">
        <v>18.181819999999998</v>
      </c>
      <c r="DE50" s="677">
        <v>25.974029999999999</v>
      </c>
      <c r="DF50" s="677">
        <v>24.675319999999999</v>
      </c>
      <c r="DG50" s="677">
        <v>27.272729999999999</v>
      </c>
      <c r="DH50" s="689">
        <v>154</v>
      </c>
      <c r="DI50" s="676">
        <v>24.025970000000001</v>
      </c>
      <c r="DJ50" s="677">
        <v>37.66234</v>
      </c>
      <c r="DK50" s="677">
        <v>22.077919999999999</v>
      </c>
      <c r="DL50" s="677">
        <v>10.389609999999999</v>
      </c>
      <c r="DM50" s="677">
        <v>5.8441599999999996</v>
      </c>
      <c r="DN50" s="689">
        <v>154</v>
      </c>
      <c r="DO50" s="676">
        <v>4.5454499999999998</v>
      </c>
      <c r="DP50" s="677">
        <v>8.4415600000000008</v>
      </c>
      <c r="DQ50" s="677">
        <v>16.23377</v>
      </c>
      <c r="DR50" s="677">
        <v>14.93506</v>
      </c>
      <c r="DS50" s="677">
        <v>55.844160000000002</v>
      </c>
      <c r="DT50" s="689">
        <v>154</v>
      </c>
      <c r="DU50" s="676">
        <v>7.1428599999999998</v>
      </c>
      <c r="DV50" s="677">
        <v>22.077919999999999</v>
      </c>
      <c r="DW50" s="677">
        <v>29.87013</v>
      </c>
      <c r="DX50" s="677">
        <v>13.63636</v>
      </c>
      <c r="DY50" s="677">
        <v>27.272729999999999</v>
      </c>
      <c r="DZ50" s="689">
        <v>154</v>
      </c>
      <c r="EA50" s="676">
        <v>35.714289999999998</v>
      </c>
      <c r="EB50" s="677">
        <v>11.68831</v>
      </c>
      <c r="EC50" s="677">
        <v>12.33766</v>
      </c>
      <c r="ED50" s="677">
        <v>12.33766</v>
      </c>
      <c r="EE50" s="677">
        <v>27.922080000000001</v>
      </c>
      <c r="EF50" s="689">
        <v>154</v>
      </c>
      <c r="EG50" s="676">
        <v>5.1948100000000004</v>
      </c>
      <c r="EH50" s="677">
        <v>19.480519999999999</v>
      </c>
      <c r="EI50" s="677">
        <v>35.06494</v>
      </c>
      <c r="EJ50" s="677">
        <v>16.883120000000002</v>
      </c>
      <c r="EK50" s="677">
        <v>23.376619999999999</v>
      </c>
      <c r="EL50" s="689">
        <v>154</v>
      </c>
      <c r="EM50" s="676">
        <v>89.610389999999995</v>
      </c>
      <c r="EN50" s="677">
        <v>10.389609999999999</v>
      </c>
      <c r="EO50" s="689">
        <v>154</v>
      </c>
      <c r="EP50" s="676">
        <v>71.428569999999993</v>
      </c>
      <c r="EQ50" s="677">
        <v>28.571429999999999</v>
      </c>
      <c r="ER50" s="689">
        <v>154</v>
      </c>
      <c r="ES50" s="676">
        <v>14.28571</v>
      </c>
      <c r="ET50" s="677">
        <v>18.181819999999998</v>
      </c>
      <c r="EU50" s="677">
        <v>4.5454499999999998</v>
      </c>
      <c r="EV50" s="677">
        <v>53.896099999999997</v>
      </c>
      <c r="EW50" s="677">
        <v>9.0909099999999992</v>
      </c>
      <c r="EX50" s="689">
        <v>154</v>
      </c>
      <c r="EY50" s="676">
        <v>13.63636</v>
      </c>
      <c r="EZ50" s="677">
        <v>5.8441599999999996</v>
      </c>
      <c r="FA50" s="677">
        <v>57.792209999999997</v>
      </c>
      <c r="FB50" s="677">
        <v>9.7402599999999993</v>
      </c>
      <c r="FC50" s="677">
        <v>12.98701</v>
      </c>
      <c r="FD50" s="689">
        <v>154</v>
      </c>
      <c r="FE50" s="676">
        <v>25.324680000000001</v>
      </c>
      <c r="FF50" s="677">
        <v>74.675319999999999</v>
      </c>
      <c r="FG50" s="689">
        <v>154</v>
      </c>
      <c r="FH50" s="676">
        <v>62.33766</v>
      </c>
      <c r="FI50" s="677">
        <v>25.974029999999999</v>
      </c>
      <c r="FJ50" s="677">
        <v>11.038959999999999</v>
      </c>
      <c r="FK50" s="677">
        <v>65.584419999999994</v>
      </c>
      <c r="FL50" s="677">
        <v>49.350650000000002</v>
      </c>
      <c r="FM50" s="677">
        <v>36.363639999999997</v>
      </c>
      <c r="FN50" s="677">
        <v>3.8961000000000001</v>
      </c>
      <c r="FO50" s="677">
        <v>12.98701</v>
      </c>
      <c r="FP50" s="677">
        <v>0</v>
      </c>
      <c r="FQ50" s="677">
        <v>6.4935099999999997</v>
      </c>
      <c r="FR50" s="689">
        <v>154</v>
      </c>
      <c r="FS50" s="676">
        <v>46.875</v>
      </c>
      <c r="FT50" s="677">
        <v>53.125</v>
      </c>
      <c r="FU50" s="689">
        <v>96</v>
      </c>
      <c r="FV50" s="676">
        <v>60</v>
      </c>
      <c r="FW50" s="677">
        <v>40</v>
      </c>
      <c r="FX50" s="689">
        <v>40</v>
      </c>
      <c r="FY50" s="676">
        <v>76.470590000000001</v>
      </c>
      <c r="FZ50" s="677">
        <v>23.529409999999999</v>
      </c>
      <c r="GA50" s="698">
        <v>17</v>
      </c>
      <c r="GB50" s="676">
        <v>31.68317</v>
      </c>
      <c r="GC50" s="677">
        <v>68.316829999999996</v>
      </c>
      <c r="GD50" s="698">
        <v>101</v>
      </c>
      <c r="GE50" s="676">
        <v>30.263159999999999</v>
      </c>
      <c r="GF50" s="677">
        <v>69.736840000000001</v>
      </c>
      <c r="GG50" s="698">
        <v>76</v>
      </c>
      <c r="GH50" s="676">
        <v>82.142859999999999</v>
      </c>
      <c r="GI50" s="677">
        <v>17.857140000000001</v>
      </c>
      <c r="GJ50" s="698">
        <v>56</v>
      </c>
      <c r="GK50" s="676">
        <v>0</v>
      </c>
      <c r="GL50" s="677">
        <v>100</v>
      </c>
      <c r="GM50" s="698">
        <v>6</v>
      </c>
      <c r="GN50" s="676">
        <v>35</v>
      </c>
      <c r="GO50" s="677">
        <v>65</v>
      </c>
      <c r="GP50" s="698">
        <v>20</v>
      </c>
      <c r="GQ50" s="676">
        <v>0</v>
      </c>
      <c r="GR50" s="677">
        <v>0</v>
      </c>
      <c r="GS50" s="698">
        <v>0</v>
      </c>
      <c r="GT50" s="676">
        <v>34.375</v>
      </c>
      <c r="GU50" s="677">
        <v>65.625</v>
      </c>
      <c r="GV50" s="698">
        <v>96</v>
      </c>
      <c r="GW50" s="676">
        <v>50</v>
      </c>
      <c r="GX50" s="677">
        <v>50</v>
      </c>
      <c r="GY50" s="698">
        <v>40</v>
      </c>
      <c r="GZ50" s="676">
        <v>41.176470000000002</v>
      </c>
      <c r="HA50" s="677">
        <v>58.823529999999998</v>
      </c>
      <c r="HB50" s="698">
        <v>17</v>
      </c>
      <c r="HC50" s="676">
        <v>26.732669999999999</v>
      </c>
      <c r="HD50" s="677">
        <v>73.267330000000001</v>
      </c>
      <c r="HE50" s="698">
        <v>101</v>
      </c>
      <c r="HF50" s="676">
        <v>25</v>
      </c>
      <c r="HG50" s="677">
        <v>75</v>
      </c>
      <c r="HH50" s="698">
        <v>76</v>
      </c>
      <c r="HI50" s="676">
        <v>35.714289999999998</v>
      </c>
      <c r="HJ50" s="677">
        <v>64.285709999999995</v>
      </c>
      <c r="HK50" s="698">
        <v>56</v>
      </c>
      <c r="HL50" s="676">
        <v>0</v>
      </c>
      <c r="HM50" s="677">
        <v>100</v>
      </c>
      <c r="HN50" s="698">
        <v>6</v>
      </c>
      <c r="HO50" s="676">
        <v>15</v>
      </c>
      <c r="HP50" s="677">
        <v>85</v>
      </c>
      <c r="HQ50" s="698">
        <v>20</v>
      </c>
      <c r="HR50" s="676">
        <v>0</v>
      </c>
      <c r="HS50" s="677">
        <v>0</v>
      </c>
      <c r="HT50" s="698">
        <v>0</v>
      </c>
      <c r="HU50" s="676">
        <v>26.04167</v>
      </c>
      <c r="HV50" s="677">
        <v>73.958330000000004</v>
      </c>
      <c r="HW50" s="698">
        <v>96</v>
      </c>
      <c r="HX50" s="676">
        <v>32.5</v>
      </c>
      <c r="HY50" s="677">
        <v>67.5</v>
      </c>
      <c r="HZ50" s="698">
        <v>40</v>
      </c>
      <c r="IA50" s="676">
        <v>17.64706</v>
      </c>
      <c r="IB50" s="677">
        <v>82.352940000000004</v>
      </c>
      <c r="IC50" s="698">
        <v>17</v>
      </c>
      <c r="ID50" s="676">
        <v>29.702970000000001</v>
      </c>
      <c r="IE50" s="677">
        <v>70.297030000000007</v>
      </c>
      <c r="IF50" s="698">
        <v>101</v>
      </c>
      <c r="IG50" s="676">
        <v>27.63158</v>
      </c>
      <c r="IH50" s="677">
        <v>72.36842</v>
      </c>
      <c r="II50" s="698">
        <v>76</v>
      </c>
      <c r="IJ50" s="676">
        <v>25</v>
      </c>
      <c r="IK50" s="677">
        <v>75</v>
      </c>
      <c r="IL50" s="698">
        <v>56</v>
      </c>
      <c r="IM50" s="676">
        <v>16.66667</v>
      </c>
      <c r="IN50" s="677">
        <v>83.333330000000004</v>
      </c>
      <c r="IO50" s="698">
        <v>6</v>
      </c>
      <c r="IP50" s="676">
        <v>10</v>
      </c>
      <c r="IQ50" s="677">
        <v>90</v>
      </c>
      <c r="IR50" s="698">
        <v>20</v>
      </c>
      <c r="IS50" s="676">
        <v>0</v>
      </c>
      <c r="IT50" s="677">
        <v>0</v>
      </c>
      <c r="IU50" s="698">
        <v>0</v>
      </c>
      <c r="IV50" s="676">
        <v>50.649349999999998</v>
      </c>
      <c r="IW50" s="677">
        <v>35.714289999999998</v>
      </c>
      <c r="IX50" s="677">
        <v>13.63636</v>
      </c>
      <c r="IY50" s="698">
        <v>154</v>
      </c>
      <c r="IZ50" s="676">
        <v>5.8441599999999996</v>
      </c>
      <c r="JA50" s="677">
        <v>4.5454499999999998</v>
      </c>
      <c r="JB50" s="677">
        <v>15.58442</v>
      </c>
      <c r="JC50" s="677">
        <v>53.896099999999997</v>
      </c>
      <c r="JD50" s="677">
        <v>20.12987</v>
      </c>
      <c r="JE50" s="698">
        <v>154</v>
      </c>
      <c r="JF50" s="676">
        <v>25.324680000000001</v>
      </c>
      <c r="JG50" s="677">
        <v>52.5974</v>
      </c>
      <c r="JH50" s="677">
        <v>7.1428599999999998</v>
      </c>
      <c r="JI50" s="677">
        <v>14.93506</v>
      </c>
      <c r="JJ50" s="698">
        <v>154</v>
      </c>
      <c r="JK50" s="676">
        <v>7.1428599999999998</v>
      </c>
      <c r="JL50" s="677">
        <v>4.5454499999999998</v>
      </c>
      <c r="JM50" s="677">
        <v>72.727270000000004</v>
      </c>
      <c r="JN50" s="677">
        <v>4.5454499999999998</v>
      </c>
      <c r="JO50" s="677">
        <v>11.038959999999999</v>
      </c>
      <c r="JP50" s="698">
        <v>154</v>
      </c>
      <c r="JQ50" s="676">
        <v>5.1948100000000004</v>
      </c>
      <c r="JR50" s="677">
        <v>3.8961000000000001</v>
      </c>
      <c r="JS50" s="677">
        <v>78.571430000000007</v>
      </c>
      <c r="JT50" s="677">
        <v>3.8961000000000001</v>
      </c>
      <c r="JU50" s="677">
        <v>8.4415600000000008</v>
      </c>
      <c r="JV50" s="698">
        <v>154</v>
      </c>
      <c r="JW50" s="676">
        <v>1.2987</v>
      </c>
      <c r="JX50" s="677">
        <v>5.8441599999999996</v>
      </c>
      <c r="JY50" s="677">
        <v>84.415580000000006</v>
      </c>
      <c r="JZ50" s="677">
        <v>1.9480500000000001</v>
      </c>
      <c r="KA50" s="677">
        <v>6.4935099999999997</v>
      </c>
      <c r="KB50" s="698">
        <v>154</v>
      </c>
      <c r="KC50" s="676">
        <v>1.2987</v>
      </c>
      <c r="KD50" s="677">
        <v>11.68831</v>
      </c>
      <c r="KE50" s="677">
        <v>40.259740000000001</v>
      </c>
      <c r="KF50" s="677">
        <v>24.025970000000001</v>
      </c>
      <c r="KG50" s="677">
        <v>21.428570000000001</v>
      </c>
      <c r="KH50" s="677">
        <v>1.2987</v>
      </c>
      <c r="KI50" s="698">
        <v>154</v>
      </c>
      <c r="KJ50" s="676">
        <v>67.532470000000004</v>
      </c>
      <c r="KK50" s="677">
        <v>10.389609999999999</v>
      </c>
      <c r="KL50" s="677">
        <v>22.077919999999999</v>
      </c>
      <c r="KM50" s="698">
        <v>154</v>
      </c>
      <c r="KN50" s="676">
        <v>40.259740000000001</v>
      </c>
      <c r="KO50" s="677">
        <v>16.23377</v>
      </c>
      <c r="KP50" s="677">
        <v>18.181819999999998</v>
      </c>
      <c r="KQ50" s="677">
        <v>14.28571</v>
      </c>
      <c r="KR50" s="677">
        <v>11.038959999999999</v>
      </c>
      <c r="KS50" s="698">
        <v>154</v>
      </c>
      <c r="KT50" s="676">
        <v>5.1948100000000004</v>
      </c>
      <c r="KU50" s="677">
        <v>10.389609999999999</v>
      </c>
      <c r="KV50" s="677">
        <v>55.844160000000002</v>
      </c>
      <c r="KW50" s="677">
        <v>28.571429999999999</v>
      </c>
      <c r="KX50" s="698">
        <v>154</v>
      </c>
      <c r="KY50" s="676">
        <v>62.987009999999998</v>
      </c>
      <c r="KZ50" s="677">
        <v>8.4415600000000008</v>
      </c>
      <c r="LA50" s="677">
        <v>28.571429999999999</v>
      </c>
      <c r="LB50" s="689">
        <v>154</v>
      </c>
      <c r="LC50" s="676">
        <v>70.779219999999995</v>
      </c>
      <c r="LD50" s="677">
        <v>8.4415600000000008</v>
      </c>
      <c r="LE50" s="677">
        <v>20.779219999999999</v>
      </c>
      <c r="LF50" s="689">
        <v>154</v>
      </c>
      <c r="LG50" s="676">
        <v>74.025970000000001</v>
      </c>
      <c r="LH50" s="677">
        <v>3.8961000000000001</v>
      </c>
      <c r="LI50" s="677">
        <v>22.077919999999999</v>
      </c>
      <c r="LJ50" s="689">
        <v>154</v>
      </c>
      <c r="LK50" s="676">
        <v>3.8961000000000001</v>
      </c>
      <c r="LL50" s="677">
        <v>56.493510000000001</v>
      </c>
      <c r="LM50" s="677">
        <v>39.610390000000002</v>
      </c>
      <c r="LN50" s="689">
        <v>154</v>
      </c>
      <c r="LO50" s="676">
        <v>27.272729999999999</v>
      </c>
      <c r="LP50" s="677">
        <v>24.025970000000001</v>
      </c>
      <c r="LQ50" s="677">
        <v>6.4935099999999997</v>
      </c>
      <c r="LR50" s="677">
        <v>7.1428599999999998</v>
      </c>
      <c r="LS50" s="677">
        <v>35.06494</v>
      </c>
      <c r="LT50" s="689">
        <v>154</v>
      </c>
      <c r="LU50" s="676">
        <v>3.24675</v>
      </c>
      <c r="LV50" s="677">
        <v>9.0909099999999992</v>
      </c>
      <c r="LW50" s="677">
        <v>49.350650000000002</v>
      </c>
      <c r="LX50" s="677">
        <v>2.5973999999999999</v>
      </c>
      <c r="LY50" s="677">
        <v>35.714289999999998</v>
      </c>
      <c r="LZ50" s="689">
        <v>154</v>
      </c>
      <c r="MA50" s="676">
        <v>40.259740000000001</v>
      </c>
      <c r="MB50" s="677">
        <v>42.207790000000003</v>
      </c>
      <c r="MC50" s="677">
        <v>17.53247</v>
      </c>
      <c r="MD50" s="689">
        <v>154</v>
      </c>
      <c r="ME50" s="676">
        <v>7.1428599999999998</v>
      </c>
      <c r="MF50" s="677">
        <v>56.493510000000001</v>
      </c>
      <c r="MG50" s="677">
        <v>4.5454499999999998</v>
      </c>
      <c r="MH50" s="677">
        <v>4.5454499999999998</v>
      </c>
      <c r="MI50" s="677">
        <v>27.272729999999999</v>
      </c>
      <c r="MJ50" s="689">
        <v>154</v>
      </c>
      <c r="MK50" s="676">
        <v>15.58442</v>
      </c>
      <c r="ML50" s="677">
        <v>57.792209999999997</v>
      </c>
      <c r="MM50" s="677">
        <v>8.4415600000000008</v>
      </c>
      <c r="MN50" s="677">
        <v>18.181819999999998</v>
      </c>
      <c r="MO50" s="689">
        <v>154</v>
      </c>
      <c r="MP50" s="676">
        <v>65.584419999999994</v>
      </c>
      <c r="MQ50" s="677">
        <v>40.909089999999999</v>
      </c>
      <c r="MR50" s="677">
        <v>38.311689999999999</v>
      </c>
      <c r="MS50" s="677">
        <v>38.961039999999997</v>
      </c>
      <c r="MT50" s="677">
        <v>46.753250000000001</v>
      </c>
      <c r="MU50" s="677">
        <v>22.727270000000001</v>
      </c>
      <c r="MV50" s="689">
        <v>154</v>
      </c>
      <c r="MW50" s="676">
        <v>7.1428599999999998</v>
      </c>
      <c r="MX50" s="677">
        <v>64.285709999999995</v>
      </c>
      <c r="MY50" s="677">
        <v>4.5454499999999998</v>
      </c>
      <c r="MZ50" s="677">
        <v>10.389609999999999</v>
      </c>
      <c r="NA50" s="677">
        <v>13.63636</v>
      </c>
      <c r="NB50" s="689">
        <v>154</v>
      </c>
      <c r="NC50" s="676">
        <v>9.7402599999999993</v>
      </c>
      <c r="ND50" s="677">
        <v>13.63636</v>
      </c>
      <c r="NE50" s="677">
        <v>76.623379999999997</v>
      </c>
      <c r="NF50" s="689">
        <v>154</v>
      </c>
      <c r="NG50" s="676">
        <v>3.24675</v>
      </c>
      <c r="NH50" s="677">
        <v>5.1948100000000004</v>
      </c>
      <c r="NI50" s="677">
        <v>4.5454499999999998</v>
      </c>
      <c r="NJ50" s="677">
        <v>52.5974</v>
      </c>
      <c r="NK50" s="677">
        <v>34.415579999999999</v>
      </c>
      <c r="NL50" s="689">
        <v>154</v>
      </c>
      <c r="NM50" s="676">
        <v>5.1948100000000004</v>
      </c>
      <c r="NN50" s="677">
        <v>45.454549999999998</v>
      </c>
      <c r="NO50" s="677">
        <v>14.93506</v>
      </c>
      <c r="NP50" s="677">
        <v>3.24675</v>
      </c>
      <c r="NQ50" s="677">
        <v>31.16883</v>
      </c>
      <c r="NR50" s="689">
        <v>154</v>
      </c>
      <c r="NS50" s="676">
        <v>16.23377</v>
      </c>
      <c r="NT50" s="677">
        <v>9.7402599999999993</v>
      </c>
      <c r="NU50" s="677">
        <v>74.025970000000001</v>
      </c>
      <c r="NV50" s="689">
        <v>154</v>
      </c>
      <c r="NW50" s="676">
        <v>11.68831</v>
      </c>
      <c r="NX50" s="677">
        <v>40.259740000000001</v>
      </c>
      <c r="NY50" s="677">
        <v>8.4415600000000008</v>
      </c>
      <c r="NZ50" s="677">
        <v>4.5454499999999998</v>
      </c>
      <c r="OA50" s="677">
        <v>35.06494</v>
      </c>
      <c r="OB50" s="689">
        <v>154</v>
      </c>
      <c r="OC50" s="676">
        <v>1.9480500000000001</v>
      </c>
      <c r="OD50" s="677">
        <v>21.428570000000001</v>
      </c>
      <c r="OE50" s="677">
        <v>3.24675</v>
      </c>
      <c r="OF50" s="677">
        <v>2.5973999999999999</v>
      </c>
      <c r="OG50" s="677">
        <v>70.779219999999995</v>
      </c>
      <c r="OH50" s="689">
        <v>154</v>
      </c>
      <c r="OI50" s="676">
        <v>3.8961000000000001</v>
      </c>
      <c r="OJ50" s="677">
        <v>18.181819999999998</v>
      </c>
      <c r="OK50" s="677">
        <v>8.4415600000000008</v>
      </c>
      <c r="OL50" s="677">
        <v>2.5973999999999999</v>
      </c>
      <c r="OM50" s="677">
        <v>66.883120000000005</v>
      </c>
      <c r="ON50" s="689">
        <v>154</v>
      </c>
      <c r="OO50" s="676">
        <v>1.2987</v>
      </c>
      <c r="OP50" s="677">
        <v>14.93506</v>
      </c>
      <c r="OQ50" s="677">
        <v>1.9480500000000001</v>
      </c>
      <c r="OR50" s="677">
        <v>1.2987</v>
      </c>
      <c r="OS50" s="677">
        <v>80.519480000000001</v>
      </c>
      <c r="OT50" s="689">
        <v>154</v>
      </c>
      <c r="OU50" s="676">
        <v>21.428570000000001</v>
      </c>
      <c r="OV50" s="677">
        <v>14.28571</v>
      </c>
      <c r="OW50" s="677">
        <v>5.1948100000000004</v>
      </c>
      <c r="OX50" s="677">
        <v>5.8441599999999996</v>
      </c>
      <c r="OY50" s="677">
        <v>16.23377</v>
      </c>
      <c r="OZ50" s="677">
        <v>27.922080000000001</v>
      </c>
      <c r="PA50" s="677">
        <v>15.58442</v>
      </c>
      <c r="PB50" s="677">
        <v>0.64934999999999998</v>
      </c>
      <c r="PC50" s="677">
        <v>3.24675</v>
      </c>
      <c r="PD50" s="677">
        <v>5.1948100000000004</v>
      </c>
      <c r="PE50" s="677">
        <v>40.259740000000001</v>
      </c>
      <c r="PF50" s="689">
        <v>154</v>
      </c>
      <c r="PG50" s="676">
        <v>3.24675</v>
      </c>
      <c r="PH50" s="677">
        <v>4.5454499999999998</v>
      </c>
      <c r="PI50" s="677">
        <v>5.8441599999999996</v>
      </c>
      <c r="PJ50" s="677">
        <v>63.636360000000003</v>
      </c>
      <c r="PK50" s="677">
        <v>22.727270000000001</v>
      </c>
      <c r="PL50" s="689">
        <v>154</v>
      </c>
      <c r="PM50" s="676">
        <v>1.9480500000000001</v>
      </c>
      <c r="PN50" s="677">
        <v>3.8961000000000001</v>
      </c>
      <c r="PO50" s="677">
        <v>5.1948100000000004</v>
      </c>
      <c r="PP50" s="677">
        <v>62.987009999999998</v>
      </c>
      <c r="PQ50" s="677">
        <v>25.974029999999999</v>
      </c>
      <c r="PR50" s="689">
        <v>154</v>
      </c>
      <c r="PS50" s="676">
        <v>17.53247</v>
      </c>
      <c r="PT50" s="677">
        <v>3.24675</v>
      </c>
      <c r="PU50" s="677">
        <v>72.077920000000006</v>
      </c>
      <c r="PV50" s="677">
        <v>7.1428599999999998</v>
      </c>
      <c r="PW50" s="689">
        <v>154</v>
      </c>
      <c r="PX50" s="676">
        <v>1.2987</v>
      </c>
      <c r="PY50" s="677">
        <v>7.1428599999999998</v>
      </c>
      <c r="PZ50" s="677">
        <v>75.974029999999999</v>
      </c>
      <c r="QA50" s="677">
        <v>15.58442</v>
      </c>
      <c r="QB50" s="689">
        <v>154</v>
      </c>
      <c r="QC50" s="676">
        <v>23.376619999999999</v>
      </c>
      <c r="QD50" s="677">
        <v>61.688310000000001</v>
      </c>
      <c r="QE50" s="677">
        <v>14.93506</v>
      </c>
      <c r="QF50" s="689">
        <v>154</v>
      </c>
      <c r="QG50" s="676">
        <v>71.428569999999993</v>
      </c>
      <c r="QH50" s="677">
        <v>9.7402599999999993</v>
      </c>
      <c r="QI50" s="677">
        <v>18.83117</v>
      </c>
      <c r="QJ50" s="695">
        <v>154</v>
      </c>
    </row>
    <row r="51" spans="1:452" ht="22.15" customHeight="1" x14ac:dyDescent="0.15">
      <c r="A51" s="1725"/>
      <c r="B51" s="696" t="s">
        <v>227</v>
      </c>
      <c r="C51" s="32">
        <f t="shared" si="0"/>
        <v>33</v>
      </c>
      <c r="D51" s="687">
        <v>48.965519999999998</v>
      </c>
      <c r="E51" s="688">
        <v>51.034480000000002</v>
      </c>
      <c r="F51" s="689">
        <v>435</v>
      </c>
      <c r="G51" s="677">
        <v>2.7586200000000001</v>
      </c>
      <c r="H51" s="677">
        <v>11.95402</v>
      </c>
      <c r="I51" s="677">
        <v>14.25287</v>
      </c>
      <c r="J51" s="677">
        <v>18.850570000000001</v>
      </c>
      <c r="K51" s="677">
        <v>16.321840000000002</v>
      </c>
      <c r="L51" s="677">
        <v>17.011489999999998</v>
      </c>
      <c r="M51" s="677">
        <v>18.850570000000001</v>
      </c>
      <c r="N51" s="689">
        <v>435</v>
      </c>
      <c r="O51" s="676">
        <v>2.52874</v>
      </c>
      <c r="P51" s="677">
        <v>38.850569999999998</v>
      </c>
      <c r="Q51" s="677">
        <v>11.26437</v>
      </c>
      <c r="R51" s="677">
        <v>12.413790000000001</v>
      </c>
      <c r="S51" s="677">
        <v>32.183909999999997</v>
      </c>
      <c r="T51" s="677">
        <v>2.52874</v>
      </c>
      <c r="U51" s="677">
        <v>0.22989000000000001</v>
      </c>
      <c r="V51" s="689">
        <v>435</v>
      </c>
      <c r="W51" s="676">
        <v>36.781610000000001</v>
      </c>
      <c r="X51" s="677">
        <v>1.6092</v>
      </c>
      <c r="Y51" s="677">
        <v>0.91954000000000002</v>
      </c>
      <c r="Z51" s="677">
        <v>8.7356300000000005</v>
      </c>
      <c r="AA51" s="677">
        <v>12.413790000000001</v>
      </c>
      <c r="AB51" s="677">
        <v>19.770109999999999</v>
      </c>
      <c r="AC51" s="677">
        <v>3.9080499999999998</v>
      </c>
      <c r="AD51" s="677">
        <v>14.482760000000001</v>
      </c>
      <c r="AE51" s="677">
        <v>1.37931</v>
      </c>
      <c r="AF51" s="689">
        <v>435</v>
      </c>
      <c r="AG51" s="676">
        <v>9.65517</v>
      </c>
      <c r="AH51" s="677">
        <v>90.344830000000002</v>
      </c>
      <c r="AI51" s="689">
        <v>435</v>
      </c>
      <c r="AJ51" s="676">
        <v>28.73563</v>
      </c>
      <c r="AK51" s="677">
        <v>22.528739999999999</v>
      </c>
      <c r="AL51" s="677">
        <v>9.1953999999999994</v>
      </c>
      <c r="AM51" s="677">
        <v>19.080459999999999</v>
      </c>
      <c r="AN51" s="677">
        <v>20</v>
      </c>
      <c r="AO51" s="677">
        <v>0.45977000000000001</v>
      </c>
      <c r="AP51" s="689">
        <v>435</v>
      </c>
      <c r="AQ51" s="693">
        <v>28.275860000000002</v>
      </c>
      <c r="AR51" s="693">
        <v>41.149430000000002</v>
      </c>
      <c r="AS51" s="693">
        <v>30.57471</v>
      </c>
      <c r="AT51" s="1304">
        <v>435</v>
      </c>
      <c r="AU51" s="676">
        <v>19.31034</v>
      </c>
      <c r="AV51" s="677">
        <v>75.172409999999999</v>
      </c>
      <c r="AW51" s="677">
        <v>5.5172400000000001</v>
      </c>
      <c r="AX51" s="689">
        <v>435</v>
      </c>
      <c r="AY51" s="676">
        <v>5.5172400000000001</v>
      </c>
      <c r="AZ51" s="677">
        <v>88.505750000000006</v>
      </c>
      <c r="BA51" s="677">
        <v>5.9770099999999999</v>
      </c>
      <c r="BB51" s="689">
        <v>435</v>
      </c>
      <c r="BC51" s="676">
        <v>12.183909999999999</v>
      </c>
      <c r="BD51" s="677">
        <v>82.298850000000002</v>
      </c>
      <c r="BE51" s="677">
        <v>5.5172400000000001</v>
      </c>
      <c r="BF51" s="689">
        <v>435</v>
      </c>
      <c r="BG51" s="676">
        <v>2.7586200000000001</v>
      </c>
      <c r="BH51" s="677">
        <v>14.25287</v>
      </c>
      <c r="BI51" s="677">
        <v>31.724139999999998</v>
      </c>
      <c r="BJ51" s="677">
        <v>17.471260000000001</v>
      </c>
      <c r="BK51" s="677">
        <v>8.2758599999999998</v>
      </c>
      <c r="BL51" s="677">
        <v>4.1379299999999999</v>
      </c>
      <c r="BM51" s="677">
        <v>1.14943</v>
      </c>
      <c r="BN51" s="677">
        <v>20.229890000000001</v>
      </c>
      <c r="BO51" s="689">
        <v>435</v>
      </c>
      <c r="BP51" s="676">
        <v>13.563219999999999</v>
      </c>
      <c r="BQ51" s="677">
        <v>14.25287</v>
      </c>
      <c r="BR51" s="677">
        <v>11.95402</v>
      </c>
      <c r="BS51" s="677">
        <v>6.4367799999999997</v>
      </c>
      <c r="BT51" s="677">
        <v>4.1379299999999999</v>
      </c>
      <c r="BU51" s="677">
        <v>4.8275899999999998</v>
      </c>
      <c r="BV51" s="677">
        <v>11.95402</v>
      </c>
      <c r="BW51" s="677">
        <v>32.873559999999998</v>
      </c>
      <c r="BX51" s="689">
        <v>435</v>
      </c>
      <c r="BY51" s="676">
        <v>35.402299999999997</v>
      </c>
      <c r="BZ51" s="677">
        <v>35.402299999999997</v>
      </c>
      <c r="CA51" s="677">
        <v>22.298850000000002</v>
      </c>
      <c r="CB51" s="677">
        <v>4.36782</v>
      </c>
      <c r="CC51" s="677">
        <v>2.52874</v>
      </c>
      <c r="CD51" s="689">
        <v>435</v>
      </c>
      <c r="CE51" s="676">
        <v>69.195400000000006</v>
      </c>
      <c r="CF51" s="677">
        <v>14.02299</v>
      </c>
      <c r="CG51" s="677">
        <v>12.64368</v>
      </c>
      <c r="CH51" s="677">
        <v>2.7586200000000001</v>
      </c>
      <c r="CI51" s="677">
        <v>1.37931</v>
      </c>
      <c r="CJ51" s="689">
        <v>435</v>
      </c>
      <c r="CK51" s="676">
        <v>6.2069000000000001</v>
      </c>
      <c r="CL51" s="677">
        <v>15.63218</v>
      </c>
      <c r="CM51" s="677">
        <v>40.459769999999999</v>
      </c>
      <c r="CN51" s="677">
        <v>21.149429999999999</v>
      </c>
      <c r="CO51" s="677">
        <v>16.55172</v>
      </c>
      <c r="CP51" s="689">
        <v>435</v>
      </c>
      <c r="CQ51" s="676">
        <v>18.850570000000001</v>
      </c>
      <c r="CR51" s="677">
        <v>31.95402</v>
      </c>
      <c r="CS51" s="677">
        <v>31.26437</v>
      </c>
      <c r="CT51" s="677">
        <v>11.26437</v>
      </c>
      <c r="CU51" s="677">
        <v>6.6666699999999999</v>
      </c>
      <c r="CV51" s="689">
        <v>435</v>
      </c>
      <c r="CW51" s="676">
        <v>9.65517</v>
      </c>
      <c r="CX51" s="677">
        <v>17.93103</v>
      </c>
      <c r="CY51" s="677">
        <v>38.850569999999998</v>
      </c>
      <c r="CZ51" s="677">
        <v>19.540230000000001</v>
      </c>
      <c r="DA51" s="677">
        <v>14.02299</v>
      </c>
      <c r="DB51" s="689">
        <v>435</v>
      </c>
      <c r="DC51" s="676">
        <v>6.8965500000000004</v>
      </c>
      <c r="DD51" s="677">
        <v>12.873559999999999</v>
      </c>
      <c r="DE51" s="677">
        <v>25.747129999999999</v>
      </c>
      <c r="DF51" s="677">
        <v>22.988510000000002</v>
      </c>
      <c r="DG51" s="677">
        <v>31.494250000000001</v>
      </c>
      <c r="DH51" s="689">
        <v>435</v>
      </c>
      <c r="DI51" s="676">
        <v>24.367819999999998</v>
      </c>
      <c r="DJ51" s="677">
        <v>36.091949999999997</v>
      </c>
      <c r="DK51" s="677">
        <v>27.35632</v>
      </c>
      <c r="DL51" s="677">
        <v>7.3563200000000002</v>
      </c>
      <c r="DM51" s="677">
        <v>4.8275899999999998</v>
      </c>
      <c r="DN51" s="689">
        <v>435</v>
      </c>
      <c r="DO51" s="676">
        <v>5.7471300000000003</v>
      </c>
      <c r="DP51" s="677">
        <v>8.2758599999999998</v>
      </c>
      <c r="DQ51" s="677">
        <v>13.10345</v>
      </c>
      <c r="DR51" s="677">
        <v>11.03448</v>
      </c>
      <c r="DS51" s="677">
        <v>61.839080000000003</v>
      </c>
      <c r="DT51" s="689">
        <v>435</v>
      </c>
      <c r="DU51" s="676">
        <v>9.65517</v>
      </c>
      <c r="DV51" s="677">
        <v>23.44828</v>
      </c>
      <c r="DW51" s="677">
        <v>30.804600000000001</v>
      </c>
      <c r="DX51" s="677">
        <v>16.091950000000001</v>
      </c>
      <c r="DY51" s="677">
        <v>20</v>
      </c>
      <c r="DZ51" s="689">
        <v>435</v>
      </c>
      <c r="EA51" s="676">
        <v>35.632179999999998</v>
      </c>
      <c r="EB51" s="677">
        <v>14.482760000000001</v>
      </c>
      <c r="EC51" s="677">
        <v>16.55172</v>
      </c>
      <c r="ED51" s="677">
        <v>10.57471</v>
      </c>
      <c r="EE51" s="677">
        <v>22.758620000000001</v>
      </c>
      <c r="EF51" s="689">
        <v>435</v>
      </c>
      <c r="EG51" s="676">
        <v>11.72414</v>
      </c>
      <c r="EH51" s="677">
        <v>16.781610000000001</v>
      </c>
      <c r="EI51" s="677">
        <v>34.71264</v>
      </c>
      <c r="EJ51" s="677">
        <v>14.71264</v>
      </c>
      <c r="EK51" s="677">
        <v>22.06897</v>
      </c>
      <c r="EL51" s="689">
        <v>435</v>
      </c>
      <c r="EM51" s="676">
        <v>87.816090000000003</v>
      </c>
      <c r="EN51" s="677">
        <v>12.183909999999999</v>
      </c>
      <c r="EO51" s="689">
        <v>435</v>
      </c>
      <c r="EP51" s="676">
        <v>72.873559999999998</v>
      </c>
      <c r="EQ51" s="677">
        <v>27.126439999999999</v>
      </c>
      <c r="ER51" s="689">
        <v>435</v>
      </c>
      <c r="ES51" s="676">
        <v>15.172409999999999</v>
      </c>
      <c r="ET51" s="677">
        <v>16.781610000000001</v>
      </c>
      <c r="EU51" s="677">
        <v>7.1264399999999997</v>
      </c>
      <c r="EV51" s="677">
        <v>50.804600000000001</v>
      </c>
      <c r="EW51" s="677">
        <v>10.114940000000001</v>
      </c>
      <c r="EX51" s="689">
        <v>435</v>
      </c>
      <c r="EY51" s="676">
        <v>14.71264</v>
      </c>
      <c r="EZ51" s="677">
        <v>10.114940000000001</v>
      </c>
      <c r="FA51" s="677">
        <v>50.344830000000002</v>
      </c>
      <c r="FB51" s="677">
        <v>9.65517</v>
      </c>
      <c r="FC51" s="677">
        <v>15.172409999999999</v>
      </c>
      <c r="FD51" s="689">
        <v>435</v>
      </c>
      <c r="FE51" s="676">
        <v>26.436779999999999</v>
      </c>
      <c r="FF51" s="677">
        <v>73.563220000000001</v>
      </c>
      <c r="FG51" s="689">
        <v>435</v>
      </c>
      <c r="FH51" s="676">
        <v>61.609200000000001</v>
      </c>
      <c r="FI51" s="677">
        <v>21.609200000000001</v>
      </c>
      <c r="FJ51" s="677">
        <v>11.03448</v>
      </c>
      <c r="FK51" s="677">
        <v>58.390799999999999</v>
      </c>
      <c r="FL51" s="677">
        <v>43.448279999999997</v>
      </c>
      <c r="FM51" s="677">
        <v>33.103450000000002</v>
      </c>
      <c r="FN51" s="677">
        <v>5.9770099999999999</v>
      </c>
      <c r="FO51" s="677">
        <v>14.02299</v>
      </c>
      <c r="FP51" s="677">
        <v>1.6092</v>
      </c>
      <c r="FQ51" s="677">
        <v>10.804600000000001</v>
      </c>
      <c r="FR51" s="689">
        <v>435</v>
      </c>
      <c r="FS51" s="676">
        <v>49.253729999999997</v>
      </c>
      <c r="FT51" s="677">
        <v>50.746270000000003</v>
      </c>
      <c r="FU51" s="689">
        <v>268</v>
      </c>
      <c r="FV51" s="676">
        <v>56.382980000000003</v>
      </c>
      <c r="FW51" s="677">
        <v>43.617019999999997</v>
      </c>
      <c r="FX51" s="689">
        <v>94</v>
      </c>
      <c r="FY51" s="676">
        <v>43.75</v>
      </c>
      <c r="FZ51" s="677">
        <v>56.25</v>
      </c>
      <c r="GA51" s="698">
        <v>48</v>
      </c>
      <c r="GB51" s="676">
        <v>35.039369999999998</v>
      </c>
      <c r="GC51" s="677">
        <v>64.960629999999995</v>
      </c>
      <c r="GD51" s="698">
        <v>254</v>
      </c>
      <c r="GE51" s="676">
        <v>34.920630000000003</v>
      </c>
      <c r="GF51" s="677">
        <v>65.079369999999997</v>
      </c>
      <c r="GG51" s="698">
        <v>189</v>
      </c>
      <c r="GH51" s="676">
        <v>75.69444</v>
      </c>
      <c r="GI51" s="677">
        <v>24.30556</v>
      </c>
      <c r="GJ51" s="698">
        <v>144</v>
      </c>
      <c r="GK51" s="676">
        <v>50</v>
      </c>
      <c r="GL51" s="677">
        <v>50</v>
      </c>
      <c r="GM51" s="698">
        <v>26</v>
      </c>
      <c r="GN51" s="676">
        <v>40.983609999999999</v>
      </c>
      <c r="GO51" s="677">
        <v>59.016390000000001</v>
      </c>
      <c r="GP51" s="698">
        <v>61</v>
      </c>
      <c r="GQ51" s="676">
        <v>71.428569999999993</v>
      </c>
      <c r="GR51" s="677">
        <v>28.571429999999999</v>
      </c>
      <c r="GS51" s="698">
        <v>7</v>
      </c>
      <c r="GT51" s="676">
        <v>38.432839999999999</v>
      </c>
      <c r="GU51" s="677">
        <v>61.567160000000001</v>
      </c>
      <c r="GV51" s="698">
        <v>268</v>
      </c>
      <c r="GW51" s="676">
        <v>56.382980000000003</v>
      </c>
      <c r="GX51" s="677">
        <v>43.617019999999997</v>
      </c>
      <c r="GY51" s="698">
        <v>94</v>
      </c>
      <c r="GZ51" s="676">
        <v>29.16667</v>
      </c>
      <c r="HA51" s="677">
        <v>70.833330000000004</v>
      </c>
      <c r="HB51" s="698">
        <v>48</v>
      </c>
      <c r="HC51" s="676">
        <v>27.952760000000001</v>
      </c>
      <c r="HD51" s="677">
        <v>72.047240000000002</v>
      </c>
      <c r="HE51" s="698">
        <v>254</v>
      </c>
      <c r="HF51" s="676">
        <v>28.04233</v>
      </c>
      <c r="HG51" s="677">
        <v>71.957669999999993</v>
      </c>
      <c r="HH51" s="698">
        <v>189</v>
      </c>
      <c r="HI51" s="676">
        <v>44.44444</v>
      </c>
      <c r="HJ51" s="677">
        <v>55.55556</v>
      </c>
      <c r="HK51" s="698">
        <v>144</v>
      </c>
      <c r="HL51" s="676">
        <v>34.615380000000002</v>
      </c>
      <c r="HM51" s="677">
        <v>65.384619999999998</v>
      </c>
      <c r="HN51" s="698">
        <v>26</v>
      </c>
      <c r="HO51" s="676">
        <v>26.229510000000001</v>
      </c>
      <c r="HP51" s="677">
        <v>73.770489999999995</v>
      </c>
      <c r="HQ51" s="698">
        <v>61</v>
      </c>
      <c r="HR51" s="676">
        <v>28.571429999999999</v>
      </c>
      <c r="HS51" s="677">
        <v>71.428569999999993</v>
      </c>
      <c r="HT51" s="698">
        <v>7</v>
      </c>
      <c r="HU51" s="676">
        <v>26.865670000000001</v>
      </c>
      <c r="HV51" s="677">
        <v>73.134330000000006</v>
      </c>
      <c r="HW51" s="698">
        <v>268</v>
      </c>
      <c r="HX51" s="676">
        <v>31.91489</v>
      </c>
      <c r="HY51" s="677">
        <v>68.08511</v>
      </c>
      <c r="HZ51" s="698">
        <v>94</v>
      </c>
      <c r="IA51" s="676">
        <v>20.83333</v>
      </c>
      <c r="IB51" s="677">
        <v>79.166669999999996</v>
      </c>
      <c r="IC51" s="698">
        <v>48</v>
      </c>
      <c r="ID51" s="676">
        <v>37.007869999999997</v>
      </c>
      <c r="IE51" s="677">
        <v>62.992130000000003</v>
      </c>
      <c r="IF51" s="698">
        <v>254</v>
      </c>
      <c r="IG51" s="676">
        <v>33.862430000000003</v>
      </c>
      <c r="IH51" s="677">
        <v>66.137569999999997</v>
      </c>
      <c r="II51" s="698">
        <v>189</v>
      </c>
      <c r="IJ51" s="676">
        <v>36.80556</v>
      </c>
      <c r="IK51" s="677">
        <v>63.19444</v>
      </c>
      <c r="IL51" s="698">
        <v>144</v>
      </c>
      <c r="IM51" s="676">
        <v>38.461539999999999</v>
      </c>
      <c r="IN51" s="677">
        <v>61.538460000000001</v>
      </c>
      <c r="IO51" s="698">
        <v>26</v>
      </c>
      <c r="IP51" s="676">
        <v>29.508199999999999</v>
      </c>
      <c r="IQ51" s="677">
        <v>70.491799999999998</v>
      </c>
      <c r="IR51" s="698">
        <v>61</v>
      </c>
      <c r="IS51" s="676">
        <v>14.28571</v>
      </c>
      <c r="IT51" s="677">
        <v>85.714290000000005</v>
      </c>
      <c r="IU51" s="698">
        <v>7</v>
      </c>
      <c r="IV51" s="676">
        <v>57.93103</v>
      </c>
      <c r="IW51" s="677">
        <v>27.35632</v>
      </c>
      <c r="IX51" s="677">
        <v>14.71264</v>
      </c>
      <c r="IY51" s="698">
        <v>435</v>
      </c>
      <c r="IZ51" s="676">
        <v>11.03448</v>
      </c>
      <c r="JA51" s="677">
        <v>4.1379299999999999</v>
      </c>
      <c r="JB51" s="677">
        <v>15.63218</v>
      </c>
      <c r="JC51" s="677">
        <v>47.356319999999997</v>
      </c>
      <c r="JD51" s="677">
        <v>21.839079999999999</v>
      </c>
      <c r="JE51" s="698">
        <v>435</v>
      </c>
      <c r="JF51" s="676">
        <v>24.5977</v>
      </c>
      <c r="JG51" s="677">
        <v>48.505749999999999</v>
      </c>
      <c r="JH51" s="677">
        <v>6.6666699999999999</v>
      </c>
      <c r="JI51" s="677">
        <v>20.229890000000001</v>
      </c>
      <c r="JJ51" s="698">
        <v>435</v>
      </c>
      <c r="JK51" s="676">
        <v>11.03448</v>
      </c>
      <c r="JL51" s="677">
        <v>5.9770099999999999</v>
      </c>
      <c r="JM51" s="677">
        <v>65.287360000000007</v>
      </c>
      <c r="JN51" s="677">
        <v>4.36782</v>
      </c>
      <c r="JO51" s="677">
        <v>13.33333</v>
      </c>
      <c r="JP51" s="698">
        <v>435</v>
      </c>
      <c r="JQ51" s="676">
        <v>9.1953999999999994</v>
      </c>
      <c r="JR51" s="677">
        <v>4.5976999999999997</v>
      </c>
      <c r="JS51" s="677">
        <v>71.26437</v>
      </c>
      <c r="JT51" s="677">
        <v>4.36782</v>
      </c>
      <c r="JU51" s="677">
        <v>10.57471</v>
      </c>
      <c r="JV51" s="698">
        <v>435</v>
      </c>
      <c r="JW51" s="676">
        <v>2.0689700000000002</v>
      </c>
      <c r="JX51" s="677">
        <v>5.5172400000000001</v>
      </c>
      <c r="JY51" s="677">
        <v>80.229889999999997</v>
      </c>
      <c r="JZ51" s="677">
        <v>1.6092</v>
      </c>
      <c r="KA51" s="677">
        <v>10.57471</v>
      </c>
      <c r="KB51" s="698">
        <v>435</v>
      </c>
      <c r="KC51" s="676">
        <v>1.14943</v>
      </c>
      <c r="KD51" s="677">
        <v>8.7356300000000005</v>
      </c>
      <c r="KE51" s="677">
        <v>42.298850000000002</v>
      </c>
      <c r="KF51" s="677">
        <v>29.42529</v>
      </c>
      <c r="KG51" s="677">
        <v>14.71264</v>
      </c>
      <c r="KH51" s="677">
        <v>3.6781600000000001</v>
      </c>
      <c r="KI51" s="698">
        <v>435</v>
      </c>
      <c r="KJ51" s="676">
        <v>67.816090000000003</v>
      </c>
      <c r="KK51" s="677">
        <v>11.03448</v>
      </c>
      <c r="KL51" s="677">
        <v>21.149429999999999</v>
      </c>
      <c r="KM51" s="698">
        <v>435</v>
      </c>
      <c r="KN51" s="676">
        <v>42.988509999999998</v>
      </c>
      <c r="KO51" s="677">
        <v>20.68966</v>
      </c>
      <c r="KP51" s="677">
        <v>11.95402</v>
      </c>
      <c r="KQ51" s="677">
        <v>10.804600000000001</v>
      </c>
      <c r="KR51" s="677">
        <v>13.563219999999999</v>
      </c>
      <c r="KS51" s="698">
        <v>435</v>
      </c>
      <c r="KT51" s="676">
        <v>5.0574700000000004</v>
      </c>
      <c r="KU51" s="677">
        <v>7.3563200000000002</v>
      </c>
      <c r="KV51" s="677">
        <v>56.551720000000003</v>
      </c>
      <c r="KW51" s="677">
        <v>31.034479999999999</v>
      </c>
      <c r="KX51" s="698">
        <v>435</v>
      </c>
      <c r="KY51" s="676">
        <v>63.448279999999997</v>
      </c>
      <c r="KZ51" s="677">
        <v>7.3563200000000002</v>
      </c>
      <c r="LA51" s="677">
        <v>29.195399999999999</v>
      </c>
      <c r="LB51" s="689">
        <v>435</v>
      </c>
      <c r="LC51" s="676">
        <v>66.896550000000005</v>
      </c>
      <c r="LD51" s="677">
        <v>8.7356300000000005</v>
      </c>
      <c r="LE51" s="677">
        <v>24.367819999999998</v>
      </c>
      <c r="LF51" s="689">
        <v>435</v>
      </c>
      <c r="LG51" s="676">
        <v>75.862070000000003</v>
      </c>
      <c r="LH51" s="677">
        <v>3.2183899999999999</v>
      </c>
      <c r="LI51" s="677">
        <v>20.919540000000001</v>
      </c>
      <c r="LJ51" s="689">
        <v>435</v>
      </c>
      <c r="LK51" s="676">
        <v>6.2069000000000001</v>
      </c>
      <c r="LL51" s="677">
        <v>53.333329999999997</v>
      </c>
      <c r="LM51" s="677">
        <v>40.459769999999999</v>
      </c>
      <c r="LN51" s="689">
        <v>435</v>
      </c>
      <c r="LO51" s="676">
        <v>21.839079999999999</v>
      </c>
      <c r="LP51" s="677">
        <v>21.37931</v>
      </c>
      <c r="LQ51" s="677">
        <v>6.8965500000000004</v>
      </c>
      <c r="LR51" s="677">
        <v>10.804600000000001</v>
      </c>
      <c r="LS51" s="677">
        <v>39.080460000000002</v>
      </c>
      <c r="LT51" s="689">
        <v>435</v>
      </c>
      <c r="LU51" s="676">
        <v>5.5172400000000001</v>
      </c>
      <c r="LV51" s="677">
        <v>7.81609</v>
      </c>
      <c r="LW51" s="677">
        <v>44.137929999999997</v>
      </c>
      <c r="LX51" s="677">
        <v>2.0689700000000002</v>
      </c>
      <c r="LY51" s="677">
        <v>40.459769999999999</v>
      </c>
      <c r="LZ51" s="689">
        <v>435</v>
      </c>
      <c r="MA51" s="676">
        <v>39.540230000000001</v>
      </c>
      <c r="MB51" s="677">
        <v>31.724139999999998</v>
      </c>
      <c r="MC51" s="677">
        <v>28.73563</v>
      </c>
      <c r="MD51" s="689">
        <v>435</v>
      </c>
      <c r="ME51" s="676">
        <v>5.5172400000000001</v>
      </c>
      <c r="MF51" s="677">
        <v>48.505749999999999</v>
      </c>
      <c r="MG51" s="677">
        <v>2.0689700000000002</v>
      </c>
      <c r="MH51" s="677">
        <v>6.6666699999999999</v>
      </c>
      <c r="MI51" s="677">
        <v>37.241379999999999</v>
      </c>
      <c r="MJ51" s="689">
        <v>435</v>
      </c>
      <c r="MK51" s="676">
        <v>12.413790000000001</v>
      </c>
      <c r="ML51" s="677">
        <v>52.413789999999999</v>
      </c>
      <c r="MM51" s="677">
        <v>12.64368</v>
      </c>
      <c r="MN51" s="677">
        <v>22.528739999999999</v>
      </c>
      <c r="MO51" s="689">
        <v>435</v>
      </c>
      <c r="MP51" s="676">
        <v>63.218389999999999</v>
      </c>
      <c r="MQ51" s="677">
        <v>39.310339999999997</v>
      </c>
      <c r="MR51" s="677">
        <v>40.229889999999997</v>
      </c>
      <c r="MS51" s="677">
        <v>38.850569999999998</v>
      </c>
      <c r="MT51" s="677">
        <v>42.298850000000002</v>
      </c>
      <c r="MU51" s="677">
        <v>25.28736</v>
      </c>
      <c r="MV51" s="689">
        <v>435</v>
      </c>
      <c r="MW51" s="676">
        <v>7.5862100000000003</v>
      </c>
      <c r="MX51" s="677">
        <v>62.988509999999998</v>
      </c>
      <c r="MY51" s="677">
        <v>4.1379299999999999</v>
      </c>
      <c r="MZ51" s="677">
        <v>7.3563200000000002</v>
      </c>
      <c r="NA51" s="677">
        <v>17.93103</v>
      </c>
      <c r="NB51" s="689">
        <v>435</v>
      </c>
      <c r="NC51" s="676">
        <v>14.94253</v>
      </c>
      <c r="ND51" s="677">
        <v>10.34483</v>
      </c>
      <c r="NE51" s="677">
        <v>74.712639999999993</v>
      </c>
      <c r="NF51" s="689">
        <v>435</v>
      </c>
      <c r="NG51" s="676">
        <v>4.5976999999999997</v>
      </c>
      <c r="NH51" s="677">
        <v>5.2873599999999996</v>
      </c>
      <c r="NI51" s="677">
        <v>4.8275899999999998</v>
      </c>
      <c r="NJ51" s="677">
        <v>49.195399999999999</v>
      </c>
      <c r="NK51" s="677">
        <v>36.091949999999997</v>
      </c>
      <c r="NL51" s="689">
        <v>435</v>
      </c>
      <c r="NM51" s="676">
        <v>2.52874</v>
      </c>
      <c r="NN51" s="677">
        <v>42.298850000000002</v>
      </c>
      <c r="NO51" s="677">
        <v>17.241379999999999</v>
      </c>
      <c r="NP51" s="677">
        <v>2.7586200000000001</v>
      </c>
      <c r="NQ51" s="677">
        <v>35.172409999999999</v>
      </c>
      <c r="NR51" s="689">
        <v>435</v>
      </c>
      <c r="NS51" s="676">
        <v>19.080459999999999</v>
      </c>
      <c r="NT51" s="677">
        <v>10.57471</v>
      </c>
      <c r="NU51" s="677">
        <v>70.344830000000002</v>
      </c>
      <c r="NV51" s="689">
        <v>435</v>
      </c>
      <c r="NW51" s="676">
        <v>10.114940000000001</v>
      </c>
      <c r="NX51" s="677">
        <v>39.540230000000001</v>
      </c>
      <c r="NY51" s="677">
        <v>12.183909999999999</v>
      </c>
      <c r="NZ51" s="677">
        <v>4.1379299999999999</v>
      </c>
      <c r="OA51" s="677">
        <v>34.02299</v>
      </c>
      <c r="OB51" s="689">
        <v>435</v>
      </c>
      <c r="OC51" s="676">
        <v>3.9080499999999998</v>
      </c>
      <c r="OD51" s="677">
        <v>19.770109999999999</v>
      </c>
      <c r="OE51" s="677">
        <v>6.8965500000000004</v>
      </c>
      <c r="OF51" s="677">
        <v>3.6781600000000001</v>
      </c>
      <c r="OG51" s="677">
        <v>65.747129999999999</v>
      </c>
      <c r="OH51" s="689">
        <v>435</v>
      </c>
      <c r="OI51" s="676">
        <v>3.44828</v>
      </c>
      <c r="OJ51" s="677">
        <v>17.701149999999998</v>
      </c>
      <c r="OK51" s="677">
        <v>8.7356300000000005</v>
      </c>
      <c r="OL51" s="677">
        <v>2.52874</v>
      </c>
      <c r="OM51" s="677">
        <v>67.586209999999994</v>
      </c>
      <c r="ON51" s="689">
        <v>435</v>
      </c>
      <c r="OO51" s="676">
        <v>2.52874</v>
      </c>
      <c r="OP51" s="677">
        <v>8.9655199999999997</v>
      </c>
      <c r="OQ51" s="677">
        <v>3.9080499999999998</v>
      </c>
      <c r="OR51" s="677">
        <v>1.6092</v>
      </c>
      <c r="OS51" s="677">
        <v>82.988510000000005</v>
      </c>
      <c r="OT51" s="689">
        <v>435</v>
      </c>
      <c r="OU51" s="676">
        <v>20.919540000000001</v>
      </c>
      <c r="OV51" s="677">
        <v>14.02299</v>
      </c>
      <c r="OW51" s="677">
        <v>5.5172400000000001</v>
      </c>
      <c r="OX51" s="677">
        <v>6.8965500000000004</v>
      </c>
      <c r="OY51" s="677">
        <v>15.172409999999999</v>
      </c>
      <c r="OZ51" s="677">
        <v>28.505749999999999</v>
      </c>
      <c r="PA51" s="677">
        <v>20</v>
      </c>
      <c r="PB51" s="677">
        <v>0</v>
      </c>
      <c r="PC51" s="677">
        <v>1.6092</v>
      </c>
      <c r="PD51" s="677">
        <v>5.0574700000000004</v>
      </c>
      <c r="PE51" s="677">
        <v>35.402299999999997</v>
      </c>
      <c r="PF51" s="689">
        <v>435</v>
      </c>
      <c r="PG51" s="676">
        <v>3.9080499999999998</v>
      </c>
      <c r="PH51" s="677">
        <v>4.5976999999999997</v>
      </c>
      <c r="PI51" s="677">
        <v>4.36782</v>
      </c>
      <c r="PJ51" s="677">
        <v>58.160919999999997</v>
      </c>
      <c r="PK51" s="677">
        <v>28.965520000000001</v>
      </c>
      <c r="PL51" s="689">
        <v>435</v>
      </c>
      <c r="PM51" s="676">
        <v>1.83908</v>
      </c>
      <c r="PN51" s="677">
        <v>5.0574700000000004</v>
      </c>
      <c r="PO51" s="677">
        <v>2.0689700000000002</v>
      </c>
      <c r="PP51" s="677">
        <v>62.528739999999999</v>
      </c>
      <c r="PQ51" s="677">
        <v>28.505749999999999</v>
      </c>
      <c r="PR51" s="689">
        <v>435</v>
      </c>
      <c r="PS51" s="676">
        <v>20.229890000000001</v>
      </c>
      <c r="PT51" s="677">
        <v>4.5976999999999997</v>
      </c>
      <c r="PU51" s="677">
        <v>67.356319999999997</v>
      </c>
      <c r="PV51" s="677">
        <v>7.81609</v>
      </c>
      <c r="PW51" s="689">
        <v>435</v>
      </c>
      <c r="PX51" s="676">
        <v>1.37931</v>
      </c>
      <c r="PY51" s="677">
        <v>7.3563200000000002</v>
      </c>
      <c r="PZ51" s="677">
        <v>76.091949999999997</v>
      </c>
      <c r="QA51" s="677">
        <v>15.172409999999999</v>
      </c>
      <c r="QB51" s="689">
        <v>435</v>
      </c>
      <c r="QC51" s="676">
        <v>16.55172</v>
      </c>
      <c r="QD51" s="677">
        <v>67.126440000000002</v>
      </c>
      <c r="QE51" s="677">
        <v>16.321840000000002</v>
      </c>
      <c r="QF51" s="689">
        <v>435</v>
      </c>
      <c r="QG51" s="676">
        <v>73.333330000000004</v>
      </c>
      <c r="QH51" s="677">
        <v>10.34483</v>
      </c>
      <c r="QI51" s="677">
        <v>16.321840000000002</v>
      </c>
      <c r="QJ51" s="695">
        <v>435</v>
      </c>
    </row>
    <row r="52" spans="1:452" ht="22.15" customHeight="1" x14ac:dyDescent="0.15">
      <c r="A52" s="1725"/>
      <c r="B52" s="696" t="s">
        <v>228</v>
      </c>
      <c r="C52" s="32">
        <f t="shared" si="0"/>
        <v>34</v>
      </c>
      <c r="D52" s="687">
        <v>49.393940000000001</v>
      </c>
      <c r="E52" s="688">
        <v>50.606059999999999</v>
      </c>
      <c r="F52" s="689">
        <v>660</v>
      </c>
      <c r="G52" s="677">
        <v>2.5757599999999998</v>
      </c>
      <c r="H52" s="677">
        <v>11.81818</v>
      </c>
      <c r="I52" s="677">
        <v>14.242419999999999</v>
      </c>
      <c r="J52" s="677">
        <v>19.242419999999999</v>
      </c>
      <c r="K52" s="677">
        <v>16.818180000000002</v>
      </c>
      <c r="L52" s="677">
        <v>16.818180000000002</v>
      </c>
      <c r="M52" s="677">
        <v>18.484850000000002</v>
      </c>
      <c r="N52" s="689">
        <v>660</v>
      </c>
      <c r="O52" s="676">
        <v>3.1818200000000001</v>
      </c>
      <c r="P52" s="677">
        <v>27.575759999999999</v>
      </c>
      <c r="Q52" s="677">
        <v>13.18182</v>
      </c>
      <c r="R52" s="677">
        <v>12.727270000000001</v>
      </c>
      <c r="S52" s="677">
        <v>40.909089999999999</v>
      </c>
      <c r="T52" s="677">
        <v>2.4242400000000002</v>
      </c>
      <c r="U52" s="677">
        <v>0</v>
      </c>
      <c r="V52" s="689">
        <v>660</v>
      </c>
      <c r="W52" s="676">
        <v>32.727269999999997</v>
      </c>
      <c r="X52" s="677">
        <v>4.2424200000000001</v>
      </c>
      <c r="Y52" s="677">
        <v>1.0606100000000001</v>
      </c>
      <c r="Z52" s="677">
        <v>4.09091</v>
      </c>
      <c r="AA52" s="677">
        <v>16.212119999999999</v>
      </c>
      <c r="AB52" s="677">
        <v>18.63636</v>
      </c>
      <c r="AC52" s="677">
        <v>5.3030299999999997</v>
      </c>
      <c r="AD52" s="677">
        <v>15.15152</v>
      </c>
      <c r="AE52" s="677">
        <v>2.5757599999999998</v>
      </c>
      <c r="AF52" s="689">
        <v>660</v>
      </c>
      <c r="AG52" s="676">
        <v>6.2121199999999996</v>
      </c>
      <c r="AH52" s="677">
        <v>93.787880000000001</v>
      </c>
      <c r="AI52" s="689">
        <v>660</v>
      </c>
      <c r="AJ52" s="676">
        <v>30.909089999999999</v>
      </c>
      <c r="AK52" s="677">
        <v>20.151520000000001</v>
      </c>
      <c r="AL52" s="677">
        <v>7.2727300000000001</v>
      </c>
      <c r="AM52" s="677">
        <v>21.9697</v>
      </c>
      <c r="AN52" s="677">
        <v>19.69697</v>
      </c>
      <c r="AO52" s="677">
        <v>0</v>
      </c>
      <c r="AP52" s="689">
        <v>660</v>
      </c>
      <c r="AQ52" s="693">
        <v>29.393940000000001</v>
      </c>
      <c r="AR52" s="693">
        <v>40.454549999999998</v>
      </c>
      <c r="AS52" s="693">
        <v>30.151520000000001</v>
      </c>
      <c r="AT52" s="1304">
        <v>660</v>
      </c>
      <c r="AU52" s="676">
        <v>19.545449999999999</v>
      </c>
      <c r="AV52" s="677">
        <v>75.606059999999999</v>
      </c>
      <c r="AW52" s="677">
        <v>4.8484800000000003</v>
      </c>
      <c r="AX52" s="689">
        <v>660</v>
      </c>
      <c r="AY52" s="676">
        <v>5.1515199999999997</v>
      </c>
      <c r="AZ52" s="677">
        <v>91.212119999999999</v>
      </c>
      <c r="BA52" s="677">
        <v>3.6363599999999998</v>
      </c>
      <c r="BB52" s="689">
        <v>660</v>
      </c>
      <c r="BC52" s="676">
        <v>10.757580000000001</v>
      </c>
      <c r="BD52" s="677">
        <v>85.151520000000005</v>
      </c>
      <c r="BE52" s="677">
        <v>4.09091</v>
      </c>
      <c r="BF52" s="689">
        <v>660</v>
      </c>
      <c r="BG52" s="676">
        <v>3.9393899999999999</v>
      </c>
      <c r="BH52" s="677">
        <v>16.818180000000002</v>
      </c>
      <c r="BI52" s="677">
        <v>27.272729999999999</v>
      </c>
      <c r="BJ52" s="677">
        <v>17.272729999999999</v>
      </c>
      <c r="BK52" s="677">
        <v>10.606059999999999</v>
      </c>
      <c r="BL52" s="677">
        <v>4.2424200000000001</v>
      </c>
      <c r="BM52" s="677">
        <v>1.51515</v>
      </c>
      <c r="BN52" s="677">
        <v>18.33333</v>
      </c>
      <c r="BO52" s="689">
        <v>660</v>
      </c>
      <c r="BP52" s="676">
        <v>13.33333</v>
      </c>
      <c r="BQ52" s="677">
        <v>14.69697</v>
      </c>
      <c r="BR52" s="677">
        <v>10.606059999999999</v>
      </c>
      <c r="BS52" s="677">
        <v>4.5454499999999998</v>
      </c>
      <c r="BT52" s="677">
        <v>4.6969700000000003</v>
      </c>
      <c r="BU52" s="677">
        <v>6.6666699999999999</v>
      </c>
      <c r="BV52" s="677">
        <v>13.33333</v>
      </c>
      <c r="BW52" s="677">
        <v>32.121209999999998</v>
      </c>
      <c r="BX52" s="689">
        <v>660</v>
      </c>
      <c r="BY52" s="676">
        <v>38.484850000000002</v>
      </c>
      <c r="BZ52" s="677">
        <v>36.212119999999999</v>
      </c>
      <c r="CA52" s="677">
        <v>17.424240000000001</v>
      </c>
      <c r="CB52" s="677">
        <v>5.1515199999999997</v>
      </c>
      <c r="CC52" s="677">
        <v>2.7272699999999999</v>
      </c>
      <c r="CD52" s="689">
        <v>660</v>
      </c>
      <c r="CE52" s="676">
        <v>68.333330000000004</v>
      </c>
      <c r="CF52" s="677">
        <v>17.727270000000001</v>
      </c>
      <c r="CG52" s="677">
        <v>10.15152</v>
      </c>
      <c r="CH52" s="677">
        <v>2.2727300000000001</v>
      </c>
      <c r="CI52" s="677">
        <v>1.51515</v>
      </c>
      <c r="CJ52" s="689">
        <v>660</v>
      </c>
      <c r="CK52" s="676">
        <v>4.2424200000000001</v>
      </c>
      <c r="CL52" s="677">
        <v>11.51515</v>
      </c>
      <c r="CM52" s="677">
        <v>46.515149999999998</v>
      </c>
      <c r="CN52" s="677">
        <v>19.242419999999999</v>
      </c>
      <c r="CO52" s="677">
        <v>18.484850000000002</v>
      </c>
      <c r="CP52" s="689">
        <v>660</v>
      </c>
      <c r="CQ52" s="676">
        <v>21.212119999999999</v>
      </c>
      <c r="CR52" s="677">
        <v>31.66667</v>
      </c>
      <c r="CS52" s="677">
        <v>29.090910000000001</v>
      </c>
      <c r="CT52" s="677">
        <v>11.36364</v>
      </c>
      <c r="CU52" s="677">
        <v>6.6666699999999999</v>
      </c>
      <c r="CV52" s="689">
        <v>660</v>
      </c>
      <c r="CW52" s="676">
        <v>7.8787900000000004</v>
      </c>
      <c r="CX52" s="677">
        <v>18.93939</v>
      </c>
      <c r="CY52" s="677">
        <v>38.484850000000002</v>
      </c>
      <c r="CZ52" s="677">
        <v>18.63636</v>
      </c>
      <c r="DA52" s="677">
        <v>16.06061</v>
      </c>
      <c r="DB52" s="689">
        <v>660</v>
      </c>
      <c r="DC52" s="676">
        <v>5.90909</v>
      </c>
      <c r="DD52" s="677">
        <v>12.272729999999999</v>
      </c>
      <c r="DE52" s="677">
        <v>27.424240000000001</v>
      </c>
      <c r="DF52" s="677">
        <v>24.848479999999999</v>
      </c>
      <c r="DG52" s="677">
        <v>29.545449999999999</v>
      </c>
      <c r="DH52" s="689">
        <v>660</v>
      </c>
      <c r="DI52" s="676">
        <v>24.848479999999999</v>
      </c>
      <c r="DJ52" s="677">
        <v>31.9697</v>
      </c>
      <c r="DK52" s="677">
        <v>31.818180000000002</v>
      </c>
      <c r="DL52" s="677">
        <v>7.5757599999999998</v>
      </c>
      <c r="DM52" s="677">
        <v>3.7878799999999999</v>
      </c>
      <c r="DN52" s="689">
        <v>660</v>
      </c>
      <c r="DO52" s="676">
        <v>4.3939399999999997</v>
      </c>
      <c r="DP52" s="677">
        <v>7.2727300000000001</v>
      </c>
      <c r="DQ52" s="677">
        <v>12.87879</v>
      </c>
      <c r="DR52" s="677">
        <v>12.272729999999999</v>
      </c>
      <c r="DS52" s="677">
        <v>63.181820000000002</v>
      </c>
      <c r="DT52" s="689">
        <v>660</v>
      </c>
      <c r="DU52" s="676">
        <v>8.4848499999999998</v>
      </c>
      <c r="DV52" s="677">
        <v>19.090910000000001</v>
      </c>
      <c r="DW52" s="677">
        <v>37.727269999999997</v>
      </c>
      <c r="DX52" s="677">
        <v>16.06061</v>
      </c>
      <c r="DY52" s="677">
        <v>18.63636</v>
      </c>
      <c r="DZ52" s="689">
        <v>660</v>
      </c>
      <c r="EA52" s="676">
        <v>34.242420000000003</v>
      </c>
      <c r="EB52" s="677">
        <v>13.787879999999999</v>
      </c>
      <c r="EC52" s="677">
        <v>15</v>
      </c>
      <c r="ED52" s="677">
        <v>10.15152</v>
      </c>
      <c r="EE52" s="677">
        <v>26.818180000000002</v>
      </c>
      <c r="EF52" s="689">
        <v>660</v>
      </c>
      <c r="EG52" s="676">
        <v>8.7878799999999995</v>
      </c>
      <c r="EH52" s="677">
        <v>20.909089999999999</v>
      </c>
      <c r="EI52" s="677">
        <v>36.666670000000003</v>
      </c>
      <c r="EJ52" s="677">
        <v>13.63636</v>
      </c>
      <c r="EK52" s="677">
        <v>20</v>
      </c>
      <c r="EL52" s="689">
        <v>660</v>
      </c>
      <c r="EM52" s="676">
        <v>90.151520000000005</v>
      </c>
      <c r="EN52" s="677">
        <v>9.8484800000000003</v>
      </c>
      <c r="EO52" s="689">
        <v>660</v>
      </c>
      <c r="EP52" s="676">
        <v>77.121210000000005</v>
      </c>
      <c r="EQ52" s="677">
        <v>22.878789999999999</v>
      </c>
      <c r="ER52" s="689">
        <v>660</v>
      </c>
      <c r="ES52" s="676">
        <v>13.48485</v>
      </c>
      <c r="ET52" s="677">
        <v>18.484850000000002</v>
      </c>
      <c r="EU52" s="677">
        <v>6.6666699999999999</v>
      </c>
      <c r="EV52" s="677">
        <v>49.545450000000002</v>
      </c>
      <c r="EW52" s="677">
        <v>11.81818</v>
      </c>
      <c r="EX52" s="689">
        <v>660</v>
      </c>
      <c r="EY52" s="676">
        <v>16.06061</v>
      </c>
      <c r="EZ52" s="677">
        <v>8.3333300000000001</v>
      </c>
      <c r="FA52" s="677">
        <v>48.484850000000002</v>
      </c>
      <c r="FB52" s="677">
        <v>11.9697</v>
      </c>
      <c r="FC52" s="677">
        <v>15.15152</v>
      </c>
      <c r="FD52" s="689">
        <v>660</v>
      </c>
      <c r="FE52" s="676">
        <v>22.878789999999999</v>
      </c>
      <c r="FF52" s="677">
        <v>77.121210000000005</v>
      </c>
      <c r="FG52" s="689">
        <v>660</v>
      </c>
      <c r="FH52" s="676">
        <v>59.69697</v>
      </c>
      <c r="FI52" s="677">
        <v>23.33333</v>
      </c>
      <c r="FJ52" s="677">
        <v>13.93939</v>
      </c>
      <c r="FK52" s="677">
        <v>57.121209999999998</v>
      </c>
      <c r="FL52" s="677">
        <v>40.757579999999997</v>
      </c>
      <c r="FM52" s="677">
        <v>29.393940000000001</v>
      </c>
      <c r="FN52" s="677">
        <v>5.3030299999999997</v>
      </c>
      <c r="FO52" s="677">
        <v>14.69697</v>
      </c>
      <c r="FP52" s="677">
        <v>1.6666700000000001</v>
      </c>
      <c r="FQ52" s="677">
        <v>11.9697</v>
      </c>
      <c r="FR52" s="689">
        <v>660</v>
      </c>
      <c r="FS52" s="676">
        <v>50.253810000000001</v>
      </c>
      <c r="FT52" s="677">
        <v>49.746189999999999</v>
      </c>
      <c r="FU52" s="689">
        <v>394</v>
      </c>
      <c r="FV52" s="676">
        <v>61.038960000000003</v>
      </c>
      <c r="FW52" s="677">
        <v>38.961039999999997</v>
      </c>
      <c r="FX52" s="689">
        <v>154</v>
      </c>
      <c r="FY52" s="676">
        <v>53.260869999999997</v>
      </c>
      <c r="FZ52" s="677">
        <v>46.739130000000003</v>
      </c>
      <c r="GA52" s="698">
        <v>92</v>
      </c>
      <c r="GB52" s="676">
        <v>31.29973</v>
      </c>
      <c r="GC52" s="677">
        <v>68.700270000000003</v>
      </c>
      <c r="GD52" s="698">
        <v>377</v>
      </c>
      <c r="GE52" s="676">
        <v>27.881039999999999</v>
      </c>
      <c r="GF52" s="677">
        <v>72.118960000000001</v>
      </c>
      <c r="GG52" s="698">
        <v>269</v>
      </c>
      <c r="GH52" s="676">
        <v>76.288659999999993</v>
      </c>
      <c r="GI52" s="677">
        <v>23.71134</v>
      </c>
      <c r="GJ52" s="698">
        <v>194</v>
      </c>
      <c r="GK52" s="676">
        <v>42.857140000000001</v>
      </c>
      <c r="GL52" s="677">
        <v>57.142859999999999</v>
      </c>
      <c r="GM52" s="698">
        <v>35</v>
      </c>
      <c r="GN52" s="676">
        <v>36.082470000000001</v>
      </c>
      <c r="GO52" s="677">
        <v>63.917529999999999</v>
      </c>
      <c r="GP52" s="698">
        <v>97</v>
      </c>
      <c r="GQ52" s="676">
        <v>45.454549999999998</v>
      </c>
      <c r="GR52" s="677">
        <v>54.545450000000002</v>
      </c>
      <c r="GS52" s="698">
        <v>11</v>
      </c>
      <c r="GT52" s="676">
        <v>31.979700000000001</v>
      </c>
      <c r="GU52" s="677">
        <v>68.020300000000006</v>
      </c>
      <c r="GV52" s="698">
        <v>394</v>
      </c>
      <c r="GW52" s="676">
        <v>59.090910000000001</v>
      </c>
      <c r="GX52" s="677">
        <v>40.909089999999999</v>
      </c>
      <c r="GY52" s="698">
        <v>154</v>
      </c>
      <c r="GZ52" s="676">
        <v>29.347829999999998</v>
      </c>
      <c r="HA52" s="677">
        <v>70.652169999999998</v>
      </c>
      <c r="HB52" s="698">
        <v>92</v>
      </c>
      <c r="HC52" s="676">
        <v>25.19894</v>
      </c>
      <c r="HD52" s="677">
        <v>74.801060000000007</v>
      </c>
      <c r="HE52" s="698">
        <v>377</v>
      </c>
      <c r="HF52" s="676">
        <v>23.04833</v>
      </c>
      <c r="HG52" s="677">
        <v>76.951669999999993</v>
      </c>
      <c r="HH52" s="698">
        <v>269</v>
      </c>
      <c r="HI52" s="676">
        <v>49.484540000000003</v>
      </c>
      <c r="HJ52" s="677">
        <v>50.515459999999997</v>
      </c>
      <c r="HK52" s="698">
        <v>194</v>
      </c>
      <c r="HL52" s="676">
        <v>28.571429999999999</v>
      </c>
      <c r="HM52" s="677">
        <v>71.428569999999993</v>
      </c>
      <c r="HN52" s="698">
        <v>35</v>
      </c>
      <c r="HO52" s="676">
        <v>16.49485</v>
      </c>
      <c r="HP52" s="677">
        <v>83.50515</v>
      </c>
      <c r="HQ52" s="698">
        <v>97</v>
      </c>
      <c r="HR52" s="676">
        <v>45.454549999999998</v>
      </c>
      <c r="HS52" s="677">
        <v>54.545450000000002</v>
      </c>
      <c r="HT52" s="698">
        <v>11</v>
      </c>
      <c r="HU52" s="676">
        <v>28.934010000000001</v>
      </c>
      <c r="HV52" s="677">
        <v>71.065989999999999</v>
      </c>
      <c r="HW52" s="698">
        <v>394</v>
      </c>
      <c r="HX52" s="676">
        <v>42.857140000000001</v>
      </c>
      <c r="HY52" s="677">
        <v>57.142859999999999</v>
      </c>
      <c r="HZ52" s="698">
        <v>154</v>
      </c>
      <c r="IA52" s="676">
        <v>15.21739</v>
      </c>
      <c r="IB52" s="677">
        <v>84.782610000000005</v>
      </c>
      <c r="IC52" s="698">
        <v>92</v>
      </c>
      <c r="ID52" s="676">
        <v>31.83024</v>
      </c>
      <c r="IE52" s="677">
        <v>68.169759999999997</v>
      </c>
      <c r="IF52" s="698">
        <v>377</v>
      </c>
      <c r="IG52" s="676">
        <v>30.85502</v>
      </c>
      <c r="IH52" s="677">
        <v>69.144980000000004</v>
      </c>
      <c r="II52" s="698">
        <v>269</v>
      </c>
      <c r="IJ52" s="676">
        <v>37.628869999999999</v>
      </c>
      <c r="IK52" s="677">
        <v>62.371130000000001</v>
      </c>
      <c r="IL52" s="698">
        <v>194</v>
      </c>
      <c r="IM52" s="676">
        <v>17.142859999999999</v>
      </c>
      <c r="IN52" s="677">
        <v>82.857140000000001</v>
      </c>
      <c r="IO52" s="698">
        <v>35</v>
      </c>
      <c r="IP52" s="676">
        <v>15.46392</v>
      </c>
      <c r="IQ52" s="677">
        <v>84.536079999999998</v>
      </c>
      <c r="IR52" s="698">
        <v>97</v>
      </c>
      <c r="IS52" s="676">
        <v>27.272729999999999</v>
      </c>
      <c r="IT52" s="677">
        <v>72.727270000000004</v>
      </c>
      <c r="IU52" s="698">
        <v>11</v>
      </c>
      <c r="IV52" s="676">
        <v>54.848480000000002</v>
      </c>
      <c r="IW52" s="677">
        <v>30</v>
      </c>
      <c r="IX52" s="677">
        <v>15.15152</v>
      </c>
      <c r="IY52" s="698">
        <v>660</v>
      </c>
      <c r="IZ52" s="676">
        <v>8.4848499999999998</v>
      </c>
      <c r="JA52" s="677">
        <v>4.8484800000000003</v>
      </c>
      <c r="JB52" s="677">
        <v>13.48485</v>
      </c>
      <c r="JC52" s="677">
        <v>51.363639999999997</v>
      </c>
      <c r="JD52" s="677">
        <v>21.818180000000002</v>
      </c>
      <c r="JE52" s="698">
        <v>660</v>
      </c>
      <c r="JF52" s="676">
        <v>23.33333</v>
      </c>
      <c r="JG52" s="677">
        <v>51.363639999999997</v>
      </c>
      <c r="JH52" s="677">
        <v>6.3636400000000002</v>
      </c>
      <c r="JI52" s="677">
        <v>18.93939</v>
      </c>
      <c r="JJ52" s="698">
        <v>660</v>
      </c>
      <c r="JK52" s="676">
        <v>9.3939400000000006</v>
      </c>
      <c r="JL52" s="677">
        <v>5</v>
      </c>
      <c r="JM52" s="677">
        <v>69.242419999999996</v>
      </c>
      <c r="JN52" s="677">
        <v>4.09091</v>
      </c>
      <c r="JO52" s="677">
        <v>12.272729999999999</v>
      </c>
      <c r="JP52" s="698">
        <v>660</v>
      </c>
      <c r="JQ52" s="676">
        <v>10.606059999999999</v>
      </c>
      <c r="JR52" s="677">
        <v>4.09091</v>
      </c>
      <c r="JS52" s="677">
        <v>72.727270000000004</v>
      </c>
      <c r="JT52" s="677">
        <v>2.87879</v>
      </c>
      <c r="JU52" s="677">
        <v>9.6969700000000003</v>
      </c>
      <c r="JV52" s="698">
        <v>660</v>
      </c>
      <c r="JW52" s="676">
        <v>1.6666700000000001</v>
      </c>
      <c r="JX52" s="677">
        <v>6.5151500000000002</v>
      </c>
      <c r="JY52" s="677">
        <v>79.545450000000002</v>
      </c>
      <c r="JZ52" s="677">
        <v>1.8181799999999999</v>
      </c>
      <c r="KA52" s="677">
        <v>10.454549999999999</v>
      </c>
      <c r="KB52" s="698">
        <v>660</v>
      </c>
      <c r="KC52" s="676">
        <v>0.75758000000000003</v>
      </c>
      <c r="KD52" s="677">
        <v>9.8484800000000003</v>
      </c>
      <c r="KE52" s="677">
        <v>45.30303</v>
      </c>
      <c r="KF52" s="677">
        <v>28.63636</v>
      </c>
      <c r="KG52" s="677">
        <v>12.424239999999999</v>
      </c>
      <c r="KH52" s="677">
        <v>3.0303</v>
      </c>
      <c r="KI52" s="698">
        <v>660</v>
      </c>
      <c r="KJ52" s="676">
        <v>68.484849999999994</v>
      </c>
      <c r="KK52" s="677">
        <v>10.15152</v>
      </c>
      <c r="KL52" s="677">
        <v>21.36364</v>
      </c>
      <c r="KM52" s="698">
        <v>660</v>
      </c>
      <c r="KN52" s="676">
        <v>43.333329999999997</v>
      </c>
      <c r="KO52" s="677">
        <v>20.757580000000001</v>
      </c>
      <c r="KP52" s="677">
        <v>11.06061</v>
      </c>
      <c r="KQ52" s="677">
        <v>9.5454500000000007</v>
      </c>
      <c r="KR52" s="677">
        <v>15.30303</v>
      </c>
      <c r="KS52" s="698">
        <v>660</v>
      </c>
      <c r="KT52" s="676">
        <v>4.8484800000000003</v>
      </c>
      <c r="KU52" s="677">
        <v>7.1212099999999996</v>
      </c>
      <c r="KV52" s="677">
        <v>53.787880000000001</v>
      </c>
      <c r="KW52" s="677">
        <v>34.242420000000003</v>
      </c>
      <c r="KX52" s="698">
        <v>660</v>
      </c>
      <c r="KY52" s="676">
        <v>62.272730000000003</v>
      </c>
      <c r="KZ52" s="677">
        <v>10.15152</v>
      </c>
      <c r="LA52" s="677">
        <v>27.575759999999999</v>
      </c>
      <c r="LB52" s="689">
        <v>660</v>
      </c>
      <c r="LC52" s="676">
        <v>69.393940000000001</v>
      </c>
      <c r="LD52" s="677">
        <v>5.7575799999999999</v>
      </c>
      <c r="LE52" s="677">
        <v>24.848479999999999</v>
      </c>
      <c r="LF52" s="689">
        <v>660</v>
      </c>
      <c r="LG52" s="676">
        <v>75.757580000000004</v>
      </c>
      <c r="LH52" s="677">
        <v>3.7878799999999999</v>
      </c>
      <c r="LI52" s="677">
        <v>20.454550000000001</v>
      </c>
      <c r="LJ52" s="689">
        <v>660</v>
      </c>
      <c r="LK52" s="676">
        <v>7.8787900000000004</v>
      </c>
      <c r="LL52" s="677">
        <v>49.393940000000001</v>
      </c>
      <c r="LM52" s="677">
        <v>42.727269999999997</v>
      </c>
      <c r="LN52" s="689">
        <v>660</v>
      </c>
      <c r="LO52" s="676">
        <v>19.69697</v>
      </c>
      <c r="LP52" s="677">
        <v>23.787880000000001</v>
      </c>
      <c r="LQ52" s="677">
        <v>5.4545500000000002</v>
      </c>
      <c r="LR52" s="677">
        <v>10.757580000000001</v>
      </c>
      <c r="LS52" s="677">
        <v>40.30303</v>
      </c>
      <c r="LT52" s="689">
        <v>660</v>
      </c>
      <c r="LU52" s="676">
        <v>5.4545500000000002</v>
      </c>
      <c r="LV52" s="677">
        <v>10.606059999999999</v>
      </c>
      <c r="LW52" s="677">
        <v>42.424239999999998</v>
      </c>
      <c r="LX52" s="677">
        <v>2.4242400000000002</v>
      </c>
      <c r="LY52" s="677">
        <v>39.090910000000001</v>
      </c>
      <c r="LZ52" s="689">
        <v>660</v>
      </c>
      <c r="MA52" s="676">
        <v>40.909089999999999</v>
      </c>
      <c r="MB52" s="677">
        <v>33.636360000000003</v>
      </c>
      <c r="MC52" s="677">
        <v>25.454550000000001</v>
      </c>
      <c r="MD52" s="689">
        <v>660</v>
      </c>
      <c r="ME52" s="676">
        <v>6.9696999999999996</v>
      </c>
      <c r="MF52" s="677">
        <v>51.666670000000003</v>
      </c>
      <c r="MG52" s="677">
        <v>2.87879</v>
      </c>
      <c r="MH52" s="677">
        <v>6.3636400000000002</v>
      </c>
      <c r="MI52" s="677">
        <v>32.121209999999998</v>
      </c>
      <c r="MJ52" s="689">
        <v>660</v>
      </c>
      <c r="MK52" s="676">
        <v>13.787879999999999</v>
      </c>
      <c r="ML52" s="677">
        <v>51.363639999999997</v>
      </c>
      <c r="MM52" s="677">
        <v>13.18182</v>
      </c>
      <c r="MN52" s="677">
        <v>21.66667</v>
      </c>
      <c r="MO52" s="689">
        <v>660</v>
      </c>
      <c r="MP52" s="676">
        <v>65</v>
      </c>
      <c r="MQ52" s="677">
        <v>36.969700000000003</v>
      </c>
      <c r="MR52" s="677">
        <v>40.30303</v>
      </c>
      <c r="MS52" s="677">
        <v>38.484850000000002</v>
      </c>
      <c r="MT52" s="677">
        <v>44.848480000000002</v>
      </c>
      <c r="MU52" s="677">
        <v>21.818180000000002</v>
      </c>
      <c r="MV52" s="689">
        <v>660</v>
      </c>
      <c r="MW52" s="676">
        <v>6.8181799999999999</v>
      </c>
      <c r="MX52" s="677">
        <v>65.151520000000005</v>
      </c>
      <c r="MY52" s="677">
        <v>3.4848499999999998</v>
      </c>
      <c r="MZ52" s="677">
        <v>7.1212099999999996</v>
      </c>
      <c r="NA52" s="677">
        <v>17.424240000000001</v>
      </c>
      <c r="NB52" s="689">
        <v>660</v>
      </c>
      <c r="NC52" s="676">
        <v>10.909090000000001</v>
      </c>
      <c r="ND52" s="677">
        <v>11.51515</v>
      </c>
      <c r="NE52" s="677">
        <v>77.575760000000002</v>
      </c>
      <c r="NF52" s="689">
        <v>660</v>
      </c>
      <c r="NG52" s="676">
        <v>6.9696999999999996</v>
      </c>
      <c r="NH52" s="677">
        <v>5.3030299999999997</v>
      </c>
      <c r="NI52" s="677">
        <v>4.09091</v>
      </c>
      <c r="NJ52" s="677">
        <v>49.545450000000002</v>
      </c>
      <c r="NK52" s="677">
        <v>34.090910000000001</v>
      </c>
      <c r="NL52" s="689">
        <v>660</v>
      </c>
      <c r="NM52" s="676">
        <v>3.6363599999999998</v>
      </c>
      <c r="NN52" s="677">
        <v>41.818179999999998</v>
      </c>
      <c r="NO52" s="677">
        <v>15</v>
      </c>
      <c r="NP52" s="677">
        <v>2.7272699999999999</v>
      </c>
      <c r="NQ52" s="677">
        <v>36.818179999999998</v>
      </c>
      <c r="NR52" s="689">
        <v>660</v>
      </c>
      <c r="NS52" s="676">
        <v>16.9697</v>
      </c>
      <c r="NT52" s="677">
        <v>9.3939400000000006</v>
      </c>
      <c r="NU52" s="677">
        <v>73.636359999999996</v>
      </c>
      <c r="NV52" s="689">
        <v>660</v>
      </c>
      <c r="NW52" s="676">
        <v>10.757580000000001</v>
      </c>
      <c r="NX52" s="677">
        <v>38.181820000000002</v>
      </c>
      <c r="NY52" s="677">
        <v>10.909090000000001</v>
      </c>
      <c r="NZ52" s="677">
        <v>4.09091</v>
      </c>
      <c r="OA52" s="677">
        <v>36.060609999999997</v>
      </c>
      <c r="OB52" s="689">
        <v>660</v>
      </c>
      <c r="OC52" s="676">
        <v>4.3939399999999997</v>
      </c>
      <c r="OD52" s="677">
        <v>20.757580000000001</v>
      </c>
      <c r="OE52" s="677">
        <v>6.6666699999999999</v>
      </c>
      <c r="OF52" s="677">
        <v>3.0303</v>
      </c>
      <c r="OG52" s="677">
        <v>65.151520000000005</v>
      </c>
      <c r="OH52" s="689">
        <v>660</v>
      </c>
      <c r="OI52" s="676">
        <v>2.2727300000000001</v>
      </c>
      <c r="OJ52" s="677">
        <v>19.393940000000001</v>
      </c>
      <c r="OK52" s="677">
        <v>6.9696999999999996</v>
      </c>
      <c r="OL52" s="677">
        <v>2.5757599999999998</v>
      </c>
      <c r="OM52" s="677">
        <v>68.787880000000001</v>
      </c>
      <c r="ON52" s="689">
        <v>660</v>
      </c>
      <c r="OO52" s="676">
        <v>2.2727300000000001</v>
      </c>
      <c r="OP52" s="677">
        <v>10.909090000000001</v>
      </c>
      <c r="OQ52" s="677">
        <v>4.5454499999999998</v>
      </c>
      <c r="OR52" s="677">
        <v>1.8181799999999999</v>
      </c>
      <c r="OS52" s="677">
        <v>80.454549999999998</v>
      </c>
      <c r="OT52" s="689">
        <v>660</v>
      </c>
      <c r="OU52" s="676">
        <v>24.393940000000001</v>
      </c>
      <c r="OV52" s="677">
        <v>13.48485</v>
      </c>
      <c r="OW52" s="677">
        <v>5.90909</v>
      </c>
      <c r="OX52" s="677">
        <v>6.3636400000000002</v>
      </c>
      <c r="OY52" s="677">
        <v>12.272729999999999</v>
      </c>
      <c r="OZ52" s="677">
        <v>26.66667</v>
      </c>
      <c r="PA52" s="677">
        <v>17.575759999999999</v>
      </c>
      <c r="PB52" s="677">
        <v>1.2121200000000001</v>
      </c>
      <c r="PC52" s="677">
        <v>0.75758000000000003</v>
      </c>
      <c r="PD52" s="677">
        <v>5.90909</v>
      </c>
      <c r="PE52" s="677">
        <v>36.969700000000003</v>
      </c>
      <c r="PF52" s="689">
        <v>660</v>
      </c>
      <c r="PG52" s="676">
        <v>3.1818200000000001</v>
      </c>
      <c r="PH52" s="677">
        <v>4.6969700000000003</v>
      </c>
      <c r="PI52" s="677">
        <v>3.6363599999999998</v>
      </c>
      <c r="PJ52" s="677">
        <v>60</v>
      </c>
      <c r="PK52" s="677">
        <v>28.484850000000002</v>
      </c>
      <c r="PL52" s="689">
        <v>660</v>
      </c>
      <c r="PM52" s="676">
        <v>1.6666700000000001</v>
      </c>
      <c r="PN52" s="677">
        <v>3.6363599999999998</v>
      </c>
      <c r="PO52" s="677">
        <v>4.09091</v>
      </c>
      <c r="PP52" s="677">
        <v>63.484850000000002</v>
      </c>
      <c r="PQ52" s="677">
        <v>27.121210000000001</v>
      </c>
      <c r="PR52" s="689">
        <v>660</v>
      </c>
      <c r="PS52" s="676">
        <v>18.181819999999998</v>
      </c>
      <c r="PT52" s="677">
        <v>4.6969700000000003</v>
      </c>
      <c r="PU52" s="677">
        <v>71.060609999999997</v>
      </c>
      <c r="PV52" s="677">
        <v>6.0606099999999996</v>
      </c>
      <c r="PW52" s="689">
        <v>660</v>
      </c>
      <c r="PX52" s="676">
        <v>1.6666700000000001</v>
      </c>
      <c r="PY52" s="677">
        <v>5.90909</v>
      </c>
      <c r="PZ52" s="677">
        <v>76.969700000000003</v>
      </c>
      <c r="QA52" s="677">
        <v>15.454549999999999</v>
      </c>
      <c r="QB52" s="689">
        <v>660</v>
      </c>
      <c r="QC52" s="676">
        <v>20</v>
      </c>
      <c r="QD52" s="677">
        <v>62.878790000000002</v>
      </c>
      <c r="QE52" s="677">
        <v>17.121210000000001</v>
      </c>
      <c r="QF52" s="689">
        <v>660</v>
      </c>
      <c r="QG52" s="676">
        <v>71.363640000000004</v>
      </c>
      <c r="QH52" s="677">
        <v>8.9393899999999995</v>
      </c>
      <c r="QI52" s="677">
        <v>19.69697</v>
      </c>
      <c r="QJ52" s="695">
        <v>660</v>
      </c>
    </row>
    <row r="53" spans="1:452" ht="22.15" customHeight="1" x14ac:dyDescent="0.15">
      <c r="A53" s="1725"/>
      <c r="B53" s="696" t="s">
        <v>229</v>
      </c>
      <c r="C53" s="32">
        <f t="shared" si="0"/>
        <v>35</v>
      </c>
      <c r="D53" s="687">
        <v>48.580440000000003</v>
      </c>
      <c r="E53" s="688">
        <v>51.419559999999997</v>
      </c>
      <c r="F53" s="689">
        <v>317</v>
      </c>
      <c r="G53" s="677">
        <v>2.52366</v>
      </c>
      <c r="H53" s="677">
        <v>10.41009</v>
      </c>
      <c r="I53" s="677">
        <v>12.93375</v>
      </c>
      <c r="J53" s="677">
        <v>17.981069999999999</v>
      </c>
      <c r="K53" s="677">
        <v>16.088329999999999</v>
      </c>
      <c r="L53" s="677">
        <v>18.927440000000001</v>
      </c>
      <c r="M53" s="677">
        <v>21.135649999999998</v>
      </c>
      <c r="N53" s="689">
        <v>317</v>
      </c>
      <c r="O53" s="676">
        <v>2.2082000000000002</v>
      </c>
      <c r="P53" s="677">
        <v>40.378549999999997</v>
      </c>
      <c r="Q53" s="677">
        <v>6.9400599999999999</v>
      </c>
      <c r="R53" s="677">
        <v>13.56467</v>
      </c>
      <c r="S53" s="677">
        <v>31.8612</v>
      </c>
      <c r="T53" s="677">
        <v>5.04732</v>
      </c>
      <c r="U53" s="677">
        <v>0</v>
      </c>
      <c r="V53" s="689">
        <v>317</v>
      </c>
      <c r="W53" s="676">
        <v>28.706620000000001</v>
      </c>
      <c r="X53" s="677">
        <v>3.7854899999999998</v>
      </c>
      <c r="Y53" s="677">
        <v>2.52366</v>
      </c>
      <c r="Z53" s="677">
        <v>5.3627799999999999</v>
      </c>
      <c r="AA53" s="677">
        <v>15.457409999999999</v>
      </c>
      <c r="AB53" s="677">
        <v>19.873819999999998</v>
      </c>
      <c r="AC53" s="677">
        <v>3.4700299999999999</v>
      </c>
      <c r="AD53" s="677">
        <v>19.242899999999999</v>
      </c>
      <c r="AE53" s="677">
        <v>1.5772900000000001</v>
      </c>
      <c r="AF53" s="689">
        <v>317</v>
      </c>
      <c r="AG53" s="676">
        <v>7.8864400000000003</v>
      </c>
      <c r="AH53" s="677">
        <v>92.113560000000007</v>
      </c>
      <c r="AI53" s="689">
        <v>317</v>
      </c>
      <c r="AJ53" s="676">
        <v>35.962150000000001</v>
      </c>
      <c r="AK53" s="677">
        <v>17.665620000000001</v>
      </c>
      <c r="AL53" s="677">
        <v>6.9400599999999999</v>
      </c>
      <c r="AM53" s="677">
        <v>18.927440000000001</v>
      </c>
      <c r="AN53" s="677">
        <v>20.504729999999999</v>
      </c>
      <c r="AO53" s="677">
        <v>0</v>
      </c>
      <c r="AP53" s="689">
        <v>317</v>
      </c>
      <c r="AQ53" s="693">
        <v>25.23659</v>
      </c>
      <c r="AR53" s="693">
        <v>47.003149999999998</v>
      </c>
      <c r="AS53" s="693">
        <v>27.760249999999999</v>
      </c>
      <c r="AT53" s="1304">
        <v>317</v>
      </c>
      <c r="AU53" s="676">
        <v>15.457409999999999</v>
      </c>
      <c r="AV53" s="677">
        <v>78.548900000000003</v>
      </c>
      <c r="AW53" s="677">
        <v>5.99369</v>
      </c>
      <c r="AX53" s="689">
        <v>317</v>
      </c>
      <c r="AY53" s="676">
        <v>3.4700299999999999</v>
      </c>
      <c r="AZ53" s="677">
        <v>92.113560000000007</v>
      </c>
      <c r="BA53" s="677">
        <v>4.4164000000000003</v>
      </c>
      <c r="BB53" s="689">
        <v>317</v>
      </c>
      <c r="BC53" s="676">
        <v>12.93375</v>
      </c>
      <c r="BD53" s="677">
        <v>82.965299999999999</v>
      </c>
      <c r="BE53" s="677">
        <v>4.1009500000000001</v>
      </c>
      <c r="BF53" s="689">
        <v>317</v>
      </c>
      <c r="BG53" s="676">
        <v>0.63090999999999997</v>
      </c>
      <c r="BH53" s="677">
        <v>17.034700000000001</v>
      </c>
      <c r="BI53" s="677">
        <v>31.23028</v>
      </c>
      <c r="BJ53" s="677">
        <v>18.927440000000001</v>
      </c>
      <c r="BK53" s="677">
        <v>9.1482600000000005</v>
      </c>
      <c r="BL53" s="677">
        <v>5.6782300000000001</v>
      </c>
      <c r="BM53" s="677">
        <v>0.31546000000000002</v>
      </c>
      <c r="BN53" s="677">
        <v>17.034700000000001</v>
      </c>
      <c r="BO53" s="689">
        <v>317</v>
      </c>
      <c r="BP53" s="676">
        <v>11.35647</v>
      </c>
      <c r="BQ53" s="677">
        <v>17.034700000000001</v>
      </c>
      <c r="BR53" s="677">
        <v>9.4637200000000004</v>
      </c>
      <c r="BS53" s="677">
        <v>4.1009500000000001</v>
      </c>
      <c r="BT53" s="677">
        <v>7.8864400000000003</v>
      </c>
      <c r="BU53" s="677">
        <v>7.8864400000000003</v>
      </c>
      <c r="BV53" s="677">
        <v>14.19558</v>
      </c>
      <c r="BW53" s="677">
        <v>28.075710000000001</v>
      </c>
      <c r="BX53" s="689">
        <v>317</v>
      </c>
      <c r="BY53" s="676">
        <v>37.539430000000003</v>
      </c>
      <c r="BZ53" s="677">
        <v>35.64669</v>
      </c>
      <c r="CA53" s="677">
        <v>20.18927</v>
      </c>
      <c r="CB53" s="677">
        <v>5.3627799999999999</v>
      </c>
      <c r="CC53" s="677">
        <v>1.26183</v>
      </c>
      <c r="CD53" s="689">
        <v>317</v>
      </c>
      <c r="CE53" s="676">
        <v>68.769720000000007</v>
      </c>
      <c r="CF53" s="677">
        <v>18.611989999999999</v>
      </c>
      <c r="CG53" s="677">
        <v>10.41009</v>
      </c>
      <c r="CH53" s="677">
        <v>1.26183</v>
      </c>
      <c r="CI53" s="677">
        <v>0.94637000000000004</v>
      </c>
      <c r="CJ53" s="689">
        <v>317</v>
      </c>
      <c r="CK53" s="676">
        <v>5.6782300000000001</v>
      </c>
      <c r="CL53" s="677">
        <v>15.772869999999999</v>
      </c>
      <c r="CM53" s="677">
        <v>42.27129</v>
      </c>
      <c r="CN53" s="677">
        <v>20.504729999999999</v>
      </c>
      <c r="CO53" s="677">
        <v>15.772869999999999</v>
      </c>
      <c r="CP53" s="689">
        <v>317</v>
      </c>
      <c r="CQ53" s="676">
        <v>20.82019</v>
      </c>
      <c r="CR53" s="677">
        <v>33.12303</v>
      </c>
      <c r="CS53" s="677">
        <v>29.337540000000001</v>
      </c>
      <c r="CT53" s="677">
        <v>10.72555</v>
      </c>
      <c r="CU53" s="677">
        <v>5.99369</v>
      </c>
      <c r="CV53" s="689">
        <v>317</v>
      </c>
      <c r="CW53" s="676">
        <v>7.5709799999999996</v>
      </c>
      <c r="CX53" s="677">
        <v>20.504729999999999</v>
      </c>
      <c r="CY53" s="677">
        <v>34.069400000000002</v>
      </c>
      <c r="CZ53" s="677">
        <v>20.18927</v>
      </c>
      <c r="DA53" s="677">
        <v>17.665620000000001</v>
      </c>
      <c r="DB53" s="689">
        <v>317</v>
      </c>
      <c r="DC53" s="676">
        <v>5.6782300000000001</v>
      </c>
      <c r="DD53" s="677">
        <v>13.56467</v>
      </c>
      <c r="DE53" s="677">
        <v>24.60568</v>
      </c>
      <c r="DF53" s="677">
        <v>23.34385</v>
      </c>
      <c r="DG53" s="677">
        <v>32.807569999999998</v>
      </c>
      <c r="DH53" s="689">
        <v>317</v>
      </c>
      <c r="DI53" s="676">
        <v>26.182970000000001</v>
      </c>
      <c r="DJ53" s="677">
        <v>34.069400000000002</v>
      </c>
      <c r="DK53" s="677">
        <v>27.444790000000001</v>
      </c>
      <c r="DL53" s="677">
        <v>8.5173500000000004</v>
      </c>
      <c r="DM53" s="677">
        <v>3.7854899999999998</v>
      </c>
      <c r="DN53" s="689">
        <v>317</v>
      </c>
      <c r="DO53" s="676">
        <v>5.3627799999999999</v>
      </c>
      <c r="DP53" s="677">
        <v>8.2018900000000006</v>
      </c>
      <c r="DQ53" s="677">
        <v>12.30284</v>
      </c>
      <c r="DR53" s="677">
        <v>10.72555</v>
      </c>
      <c r="DS53" s="677">
        <v>63.406939999999999</v>
      </c>
      <c r="DT53" s="689">
        <v>317</v>
      </c>
      <c r="DU53" s="676">
        <v>8.8328100000000003</v>
      </c>
      <c r="DV53" s="677">
        <v>23.34385</v>
      </c>
      <c r="DW53" s="677">
        <v>33.75394</v>
      </c>
      <c r="DX53" s="677">
        <v>15.772869999999999</v>
      </c>
      <c r="DY53" s="677">
        <v>18.296530000000001</v>
      </c>
      <c r="DZ53" s="689">
        <v>317</v>
      </c>
      <c r="EA53" s="676">
        <v>35.015770000000003</v>
      </c>
      <c r="EB53" s="677">
        <v>11.98738</v>
      </c>
      <c r="EC53" s="677">
        <v>13.24921</v>
      </c>
      <c r="ED53" s="677">
        <v>11.98738</v>
      </c>
      <c r="EE53" s="677">
        <v>27.760249999999999</v>
      </c>
      <c r="EF53" s="689">
        <v>317</v>
      </c>
      <c r="EG53" s="676">
        <v>11.04101</v>
      </c>
      <c r="EH53" s="677">
        <v>18.611989999999999</v>
      </c>
      <c r="EI53" s="677">
        <v>35.331229999999998</v>
      </c>
      <c r="EJ53" s="677">
        <v>18.611989999999999</v>
      </c>
      <c r="EK53" s="677">
        <v>16.403790000000001</v>
      </c>
      <c r="EL53" s="689">
        <v>317</v>
      </c>
      <c r="EM53" s="676">
        <v>87.697159999999997</v>
      </c>
      <c r="EN53" s="677">
        <v>12.30284</v>
      </c>
      <c r="EO53" s="689">
        <v>317</v>
      </c>
      <c r="EP53" s="676">
        <v>71.608829999999998</v>
      </c>
      <c r="EQ53" s="677">
        <v>28.391169999999999</v>
      </c>
      <c r="ER53" s="689">
        <v>317</v>
      </c>
      <c r="ES53" s="676">
        <v>14.19558</v>
      </c>
      <c r="ET53" s="677">
        <v>18.296530000000001</v>
      </c>
      <c r="EU53" s="677">
        <v>5.6782300000000001</v>
      </c>
      <c r="EV53" s="677">
        <v>53.627760000000002</v>
      </c>
      <c r="EW53" s="677">
        <v>8.2018900000000006</v>
      </c>
      <c r="EX53" s="689">
        <v>317</v>
      </c>
      <c r="EY53" s="676">
        <v>14.19558</v>
      </c>
      <c r="EZ53" s="677">
        <v>7.5709799999999996</v>
      </c>
      <c r="FA53" s="677">
        <v>52.68139</v>
      </c>
      <c r="FB53" s="677">
        <v>11.35647</v>
      </c>
      <c r="FC53" s="677">
        <v>14.19558</v>
      </c>
      <c r="FD53" s="689">
        <v>317</v>
      </c>
      <c r="FE53" s="676">
        <v>29.022079999999999</v>
      </c>
      <c r="FF53" s="677">
        <v>70.977919999999997</v>
      </c>
      <c r="FG53" s="689">
        <v>317</v>
      </c>
      <c r="FH53" s="676">
        <v>61.198740000000001</v>
      </c>
      <c r="FI53" s="677">
        <v>20.82019</v>
      </c>
      <c r="FJ53" s="677">
        <v>13.24921</v>
      </c>
      <c r="FK53" s="677">
        <v>59.305990000000001</v>
      </c>
      <c r="FL53" s="677">
        <v>46.056780000000003</v>
      </c>
      <c r="FM53" s="677">
        <v>34.069400000000002</v>
      </c>
      <c r="FN53" s="677">
        <v>4.7318600000000002</v>
      </c>
      <c r="FO53" s="677">
        <v>11.67192</v>
      </c>
      <c r="FP53" s="677">
        <v>2.2082000000000002</v>
      </c>
      <c r="FQ53" s="677">
        <v>10.72555</v>
      </c>
      <c r="FR53" s="689">
        <v>317</v>
      </c>
      <c r="FS53" s="676">
        <v>50.515459999999997</v>
      </c>
      <c r="FT53" s="677">
        <v>49.484540000000003</v>
      </c>
      <c r="FU53" s="689">
        <v>194</v>
      </c>
      <c r="FV53" s="676">
        <v>54.545450000000002</v>
      </c>
      <c r="FW53" s="677">
        <v>45.454549999999998</v>
      </c>
      <c r="FX53" s="689">
        <v>66</v>
      </c>
      <c r="FY53" s="676">
        <v>69.047619999999995</v>
      </c>
      <c r="FZ53" s="677">
        <v>30.952380000000002</v>
      </c>
      <c r="GA53" s="698">
        <v>42</v>
      </c>
      <c r="GB53" s="676">
        <v>35.106380000000001</v>
      </c>
      <c r="GC53" s="677">
        <v>64.893619999999999</v>
      </c>
      <c r="GD53" s="698">
        <v>188</v>
      </c>
      <c r="GE53" s="676">
        <v>36.9863</v>
      </c>
      <c r="GF53" s="677">
        <v>63.0137</v>
      </c>
      <c r="GG53" s="698">
        <v>146</v>
      </c>
      <c r="GH53" s="676">
        <v>75</v>
      </c>
      <c r="GI53" s="677">
        <v>25</v>
      </c>
      <c r="GJ53" s="698">
        <v>108</v>
      </c>
      <c r="GK53" s="676">
        <v>46.666670000000003</v>
      </c>
      <c r="GL53" s="677">
        <v>53.333329999999997</v>
      </c>
      <c r="GM53" s="698">
        <v>15</v>
      </c>
      <c r="GN53" s="676">
        <v>32.432429999999997</v>
      </c>
      <c r="GO53" s="677">
        <v>67.567570000000003</v>
      </c>
      <c r="GP53" s="698">
        <v>37</v>
      </c>
      <c r="GQ53" s="676">
        <v>57.142859999999999</v>
      </c>
      <c r="GR53" s="677">
        <v>42.857140000000001</v>
      </c>
      <c r="GS53" s="698">
        <v>7</v>
      </c>
      <c r="GT53" s="676">
        <v>43.814430000000002</v>
      </c>
      <c r="GU53" s="677">
        <v>56.185569999999998</v>
      </c>
      <c r="GV53" s="698">
        <v>194</v>
      </c>
      <c r="GW53" s="676">
        <v>50</v>
      </c>
      <c r="GX53" s="677">
        <v>50</v>
      </c>
      <c r="GY53" s="698">
        <v>66</v>
      </c>
      <c r="GZ53" s="676">
        <v>50</v>
      </c>
      <c r="HA53" s="677">
        <v>50</v>
      </c>
      <c r="HB53" s="698">
        <v>42</v>
      </c>
      <c r="HC53" s="676">
        <v>27.127659999999999</v>
      </c>
      <c r="HD53" s="677">
        <v>72.872339999999994</v>
      </c>
      <c r="HE53" s="698">
        <v>188</v>
      </c>
      <c r="HF53" s="676">
        <v>22.602740000000001</v>
      </c>
      <c r="HG53" s="677">
        <v>77.397260000000003</v>
      </c>
      <c r="HH53" s="698">
        <v>146</v>
      </c>
      <c r="HI53" s="676">
        <v>54.629629999999999</v>
      </c>
      <c r="HJ53" s="677">
        <v>45.370370000000001</v>
      </c>
      <c r="HK53" s="698">
        <v>108</v>
      </c>
      <c r="HL53" s="676">
        <v>33.333329999999997</v>
      </c>
      <c r="HM53" s="677">
        <v>66.666669999999996</v>
      </c>
      <c r="HN53" s="698">
        <v>15</v>
      </c>
      <c r="HO53" s="676">
        <v>13.51351</v>
      </c>
      <c r="HP53" s="677">
        <v>86.486490000000003</v>
      </c>
      <c r="HQ53" s="698">
        <v>37</v>
      </c>
      <c r="HR53" s="676">
        <v>57.142859999999999</v>
      </c>
      <c r="HS53" s="677">
        <v>42.857140000000001</v>
      </c>
      <c r="HT53" s="698">
        <v>7</v>
      </c>
      <c r="HU53" s="676">
        <v>33.50515</v>
      </c>
      <c r="HV53" s="677">
        <v>66.49485</v>
      </c>
      <c r="HW53" s="698">
        <v>194</v>
      </c>
      <c r="HX53" s="676">
        <v>37.878790000000002</v>
      </c>
      <c r="HY53" s="677">
        <v>62.121209999999998</v>
      </c>
      <c r="HZ53" s="698">
        <v>66</v>
      </c>
      <c r="IA53" s="676">
        <v>26.190480000000001</v>
      </c>
      <c r="IB53" s="677">
        <v>73.809520000000006</v>
      </c>
      <c r="IC53" s="698">
        <v>42</v>
      </c>
      <c r="ID53" s="676">
        <v>38.297870000000003</v>
      </c>
      <c r="IE53" s="677">
        <v>61.702129999999997</v>
      </c>
      <c r="IF53" s="698">
        <v>188</v>
      </c>
      <c r="IG53" s="676">
        <v>35.616439999999997</v>
      </c>
      <c r="IH53" s="677">
        <v>64.383560000000003</v>
      </c>
      <c r="II53" s="698">
        <v>146</v>
      </c>
      <c r="IJ53" s="676">
        <v>40.740740000000002</v>
      </c>
      <c r="IK53" s="677">
        <v>59.259259999999998</v>
      </c>
      <c r="IL53" s="698">
        <v>108</v>
      </c>
      <c r="IM53" s="676">
        <v>20</v>
      </c>
      <c r="IN53" s="677">
        <v>80</v>
      </c>
      <c r="IO53" s="698">
        <v>15</v>
      </c>
      <c r="IP53" s="676">
        <v>16.21622</v>
      </c>
      <c r="IQ53" s="677">
        <v>83.783779999999993</v>
      </c>
      <c r="IR53" s="698">
        <v>37</v>
      </c>
      <c r="IS53" s="676">
        <v>42.857140000000001</v>
      </c>
      <c r="IT53" s="677">
        <v>57.142859999999999</v>
      </c>
      <c r="IU53" s="698">
        <v>7</v>
      </c>
      <c r="IV53" s="676">
        <v>56.466880000000003</v>
      </c>
      <c r="IW53" s="677">
        <v>28.391169999999999</v>
      </c>
      <c r="IX53" s="677">
        <v>15.141959999999999</v>
      </c>
      <c r="IY53" s="698">
        <v>317</v>
      </c>
      <c r="IZ53" s="676">
        <v>10.09464</v>
      </c>
      <c r="JA53" s="677">
        <v>5.3627799999999999</v>
      </c>
      <c r="JB53" s="677">
        <v>11.98738</v>
      </c>
      <c r="JC53" s="677">
        <v>51.104100000000003</v>
      </c>
      <c r="JD53" s="677">
        <v>21.4511</v>
      </c>
      <c r="JE53" s="698">
        <v>317</v>
      </c>
      <c r="JF53" s="676">
        <v>28.391169999999999</v>
      </c>
      <c r="JG53" s="677">
        <v>43.217669999999998</v>
      </c>
      <c r="JH53" s="677">
        <v>5.3627799999999999</v>
      </c>
      <c r="JI53" s="677">
        <v>23.028390000000002</v>
      </c>
      <c r="JJ53" s="698">
        <v>317</v>
      </c>
      <c r="JK53" s="676">
        <v>10.41009</v>
      </c>
      <c r="JL53" s="677">
        <v>5.3627799999999999</v>
      </c>
      <c r="JM53" s="677">
        <v>65.299679999999995</v>
      </c>
      <c r="JN53" s="677">
        <v>2.8391199999999999</v>
      </c>
      <c r="JO53" s="677">
        <v>16.088329999999999</v>
      </c>
      <c r="JP53" s="698">
        <v>317</v>
      </c>
      <c r="JQ53" s="676">
        <v>11.35647</v>
      </c>
      <c r="JR53" s="677">
        <v>5.04732</v>
      </c>
      <c r="JS53" s="677">
        <v>69.400630000000007</v>
      </c>
      <c r="JT53" s="677">
        <v>3.1545700000000001</v>
      </c>
      <c r="JU53" s="677">
        <v>11.04101</v>
      </c>
      <c r="JV53" s="698">
        <v>317</v>
      </c>
      <c r="JW53" s="676">
        <v>1.26183</v>
      </c>
      <c r="JX53" s="677">
        <v>5.04732</v>
      </c>
      <c r="JY53" s="677">
        <v>80.441640000000007</v>
      </c>
      <c r="JZ53" s="677">
        <v>1.26183</v>
      </c>
      <c r="KA53" s="677">
        <v>11.98738</v>
      </c>
      <c r="KB53" s="698">
        <v>317</v>
      </c>
      <c r="KC53" s="676">
        <v>1.8927400000000001</v>
      </c>
      <c r="KD53" s="677">
        <v>10.72555</v>
      </c>
      <c r="KE53" s="677">
        <v>43.217669999999998</v>
      </c>
      <c r="KF53" s="677">
        <v>24.921140000000001</v>
      </c>
      <c r="KG53" s="677">
        <v>14.511039999999999</v>
      </c>
      <c r="KH53" s="677">
        <v>4.7318600000000002</v>
      </c>
      <c r="KI53" s="698">
        <v>317</v>
      </c>
      <c r="KJ53" s="676">
        <v>69.400630000000007</v>
      </c>
      <c r="KK53" s="677">
        <v>12.30284</v>
      </c>
      <c r="KL53" s="677">
        <v>18.296530000000001</v>
      </c>
      <c r="KM53" s="698">
        <v>317</v>
      </c>
      <c r="KN53" s="676">
        <v>41.64038</v>
      </c>
      <c r="KO53" s="677">
        <v>20.504729999999999</v>
      </c>
      <c r="KP53" s="677">
        <v>14.19558</v>
      </c>
      <c r="KQ53" s="677">
        <v>8.2018900000000006</v>
      </c>
      <c r="KR53" s="677">
        <v>15.457409999999999</v>
      </c>
      <c r="KS53" s="698">
        <v>317</v>
      </c>
      <c r="KT53" s="676">
        <v>4.1009500000000001</v>
      </c>
      <c r="KU53" s="677">
        <v>6.9400599999999999</v>
      </c>
      <c r="KV53" s="677">
        <v>55.520499999999998</v>
      </c>
      <c r="KW53" s="677">
        <v>33.438490000000002</v>
      </c>
      <c r="KX53" s="698">
        <v>317</v>
      </c>
      <c r="KY53" s="676">
        <v>66.561509999999998</v>
      </c>
      <c r="KZ53" s="677">
        <v>5.3627799999999999</v>
      </c>
      <c r="LA53" s="677">
        <v>28.075710000000001</v>
      </c>
      <c r="LB53" s="689">
        <v>317</v>
      </c>
      <c r="LC53" s="676">
        <v>68.454260000000005</v>
      </c>
      <c r="LD53" s="677">
        <v>8.2018900000000006</v>
      </c>
      <c r="LE53" s="677">
        <v>23.34385</v>
      </c>
      <c r="LF53" s="689">
        <v>317</v>
      </c>
      <c r="LG53" s="676">
        <v>77.602519999999998</v>
      </c>
      <c r="LH53" s="677">
        <v>3.4700299999999999</v>
      </c>
      <c r="LI53" s="677">
        <v>18.927440000000001</v>
      </c>
      <c r="LJ53" s="689">
        <v>317</v>
      </c>
      <c r="LK53" s="676">
        <v>7.5709799999999996</v>
      </c>
      <c r="LL53" s="677">
        <v>52.050469999999997</v>
      </c>
      <c r="LM53" s="677">
        <v>40.378549999999997</v>
      </c>
      <c r="LN53" s="689">
        <v>317</v>
      </c>
      <c r="LO53" s="676">
        <v>19.873819999999998</v>
      </c>
      <c r="LP53" s="677">
        <v>26.498419999999999</v>
      </c>
      <c r="LQ53" s="677">
        <v>4.1009500000000001</v>
      </c>
      <c r="LR53" s="677">
        <v>12.6183</v>
      </c>
      <c r="LS53" s="677">
        <v>36.908520000000003</v>
      </c>
      <c r="LT53" s="689">
        <v>317</v>
      </c>
      <c r="LU53" s="676">
        <v>6.9400599999999999</v>
      </c>
      <c r="LV53" s="677">
        <v>7.8864400000000003</v>
      </c>
      <c r="LW53" s="677">
        <v>43.533119999999997</v>
      </c>
      <c r="LX53" s="677">
        <v>1.5772900000000001</v>
      </c>
      <c r="LY53" s="677">
        <v>40.063090000000003</v>
      </c>
      <c r="LZ53" s="689">
        <v>317</v>
      </c>
      <c r="MA53" s="676">
        <v>40.378549999999997</v>
      </c>
      <c r="MB53" s="677">
        <v>34.384860000000003</v>
      </c>
      <c r="MC53" s="677">
        <v>25.23659</v>
      </c>
      <c r="MD53" s="689">
        <v>317</v>
      </c>
      <c r="ME53" s="676">
        <v>7.8864400000000003</v>
      </c>
      <c r="MF53" s="677">
        <v>52.365929999999999</v>
      </c>
      <c r="MG53" s="677">
        <v>3.1545700000000001</v>
      </c>
      <c r="MH53" s="677">
        <v>5.6782300000000001</v>
      </c>
      <c r="MI53" s="677">
        <v>30.914829999999998</v>
      </c>
      <c r="MJ53" s="689">
        <v>317</v>
      </c>
      <c r="MK53" s="676">
        <v>15.141959999999999</v>
      </c>
      <c r="ML53" s="677">
        <v>50.157730000000001</v>
      </c>
      <c r="MM53" s="677">
        <v>12.6183</v>
      </c>
      <c r="MN53" s="677">
        <v>22.08202</v>
      </c>
      <c r="MO53" s="689">
        <v>317</v>
      </c>
      <c r="MP53" s="676">
        <v>62.145110000000003</v>
      </c>
      <c r="MQ53" s="677">
        <v>43.848579999999998</v>
      </c>
      <c r="MR53" s="677">
        <v>38.485799999999998</v>
      </c>
      <c r="MS53" s="677">
        <v>39.432180000000002</v>
      </c>
      <c r="MT53" s="677">
        <v>45.425870000000003</v>
      </c>
      <c r="MU53" s="677">
        <v>23.659310000000001</v>
      </c>
      <c r="MV53" s="689">
        <v>317</v>
      </c>
      <c r="MW53" s="676">
        <v>3.7854899999999998</v>
      </c>
      <c r="MX53" s="677">
        <v>64.668769999999995</v>
      </c>
      <c r="MY53" s="677">
        <v>4.7318600000000002</v>
      </c>
      <c r="MZ53" s="677">
        <v>8.2018900000000006</v>
      </c>
      <c r="NA53" s="677">
        <v>18.611989999999999</v>
      </c>
      <c r="NB53" s="689">
        <v>317</v>
      </c>
      <c r="NC53" s="676">
        <v>11.04101</v>
      </c>
      <c r="ND53" s="677">
        <v>7.8864400000000003</v>
      </c>
      <c r="NE53" s="677">
        <v>81.072559999999996</v>
      </c>
      <c r="NF53" s="689">
        <v>317</v>
      </c>
      <c r="NG53" s="676">
        <v>4.4164000000000003</v>
      </c>
      <c r="NH53" s="677">
        <v>6.6246099999999997</v>
      </c>
      <c r="NI53" s="677">
        <v>5.3627799999999999</v>
      </c>
      <c r="NJ53" s="677">
        <v>45.425870000000003</v>
      </c>
      <c r="NK53" s="677">
        <v>38.170349999999999</v>
      </c>
      <c r="NL53" s="689">
        <v>317</v>
      </c>
      <c r="NM53" s="676">
        <v>3.7854899999999998</v>
      </c>
      <c r="NN53" s="677">
        <v>46.056780000000003</v>
      </c>
      <c r="NO53" s="677">
        <v>14.511039999999999</v>
      </c>
      <c r="NP53" s="677">
        <v>2.8391199999999999</v>
      </c>
      <c r="NQ53" s="677">
        <v>32.807569999999998</v>
      </c>
      <c r="NR53" s="689">
        <v>317</v>
      </c>
      <c r="NS53" s="676">
        <v>17.665620000000001</v>
      </c>
      <c r="NT53" s="677">
        <v>9.4637200000000004</v>
      </c>
      <c r="NU53" s="677">
        <v>72.870660000000001</v>
      </c>
      <c r="NV53" s="689">
        <v>317</v>
      </c>
      <c r="NW53" s="676">
        <v>10.72555</v>
      </c>
      <c r="NX53" s="677">
        <v>40.378549999999997</v>
      </c>
      <c r="NY53" s="677">
        <v>11.67192</v>
      </c>
      <c r="NZ53" s="677">
        <v>3.7854899999999998</v>
      </c>
      <c r="OA53" s="677">
        <v>33.438490000000002</v>
      </c>
      <c r="OB53" s="689">
        <v>317</v>
      </c>
      <c r="OC53" s="676">
        <v>5.99369</v>
      </c>
      <c r="OD53" s="677">
        <v>19.55836</v>
      </c>
      <c r="OE53" s="677">
        <v>7.5709799999999996</v>
      </c>
      <c r="OF53" s="677">
        <v>2.2082000000000002</v>
      </c>
      <c r="OG53" s="677">
        <v>64.668769999999995</v>
      </c>
      <c r="OH53" s="689">
        <v>317</v>
      </c>
      <c r="OI53" s="676">
        <v>3.7854899999999998</v>
      </c>
      <c r="OJ53" s="677">
        <v>19.55836</v>
      </c>
      <c r="OK53" s="677">
        <v>9.7791800000000002</v>
      </c>
      <c r="OL53" s="677">
        <v>1.26183</v>
      </c>
      <c r="OM53" s="677">
        <v>65.615139999999997</v>
      </c>
      <c r="ON53" s="689">
        <v>317</v>
      </c>
      <c r="OO53" s="676">
        <v>1.8927400000000001</v>
      </c>
      <c r="OP53" s="677">
        <v>6.9400599999999999</v>
      </c>
      <c r="OQ53" s="677">
        <v>3.7854899999999998</v>
      </c>
      <c r="OR53" s="677">
        <v>2.2082000000000002</v>
      </c>
      <c r="OS53" s="677">
        <v>85.173500000000004</v>
      </c>
      <c r="OT53" s="689">
        <v>317</v>
      </c>
      <c r="OU53" s="676">
        <v>21.135649999999998</v>
      </c>
      <c r="OV53" s="677">
        <v>16.403790000000001</v>
      </c>
      <c r="OW53" s="677">
        <v>6.6246099999999997</v>
      </c>
      <c r="OX53" s="677">
        <v>5.3627799999999999</v>
      </c>
      <c r="OY53" s="677">
        <v>16.403790000000001</v>
      </c>
      <c r="OZ53" s="677">
        <v>29.022079999999999</v>
      </c>
      <c r="PA53" s="677">
        <v>15.457409999999999</v>
      </c>
      <c r="PB53" s="677">
        <v>2.2082000000000002</v>
      </c>
      <c r="PC53" s="677">
        <v>0</v>
      </c>
      <c r="PD53" s="677">
        <v>5.99369</v>
      </c>
      <c r="PE53" s="677">
        <v>33.438490000000002</v>
      </c>
      <c r="PF53" s="689">
        <v>317</v>
      </c>
      <c r="PG53" s="676">
        <v>4.4164000000000003</v>
      </c>
      <c r="PH53" s="677">
        <v>5.99369</v>
      </c>
      <c r="PI53" s="677">
        <v>4.1009500000000001</v>
      </c>
      <c r="PJ53" s="677">
        <v>57.413249999999998</v>
      </c>
      <c r="PK53" s="677">
        <v>28.075710000000001</v>
      </c>
      <c r="PL53" s="689">
        <v>317</v>
      </c>
      <c r="PM53" s="676">
        <v>2.2082000000000002</v>
      </c>
      <c r="PN53" s="677">
        <v>4.1009500000000001</v>
      </c>
      <c r="PO53" s="677">
        <v>3.4700299999999999</v>
      </c>
      <c r="PP53" s="677">
        <v>64.037850000000006</v>
      </c>
      <c r="PQ53" s="677">
        <v>26.182970000000001</v>
      </c>
      <c r="PR53" s="689">
        <v>317</v>
      </c>
      <c r="PS53" s="676">
        <v>17.350159999999999</v>
      </c>
      <c r="PT53" s="677">
        <v>2.2082000000000002</v>
      </c>
      <c r="PU53" s="677">
        <v>74.763409999999993</v>
      </c>
      <c r="PV53" s="677">
        <v>5.6782300000000001</v>
      </c>
      <c r="PW53" s="689">
        <v>317</v>
      </c>
      <c r="PX53" s="676">
        <v>1.8927400000000001</v>
      </c>
      <c r="PY53" s="677">
        <v>7.8864400000000003</v>
      </c>
      <c r="PZ53" s="677">
        <v>75.709779999999995</v>
      </c>
      <c r="QA53" s="677">
        <v>14.511039999999999</v>
      </c>
      <c r="QB53" s="689">
        <v>317</v>
      </c>
      <c r="QC53" s="676">
        <v>18.296530000000001</v>
      </c>
      <c r="QD53" s="677">
        <v>65.615139999999997</v>
      </c>
      <c r="QE53" s="677">
        <v>16.088329999999999</v>
      </c>
      <c r="QF53" s="689">
        <v>317</v>
      </c>
      <c r="QG53" s="676">
        <v>70.031549999999996</v>
      </c>
      <c r="QH53" s="677">
        <v>10.41009</v>
      </c>
      <c r="QI53" s="677">
        <v>19.55836</v>
      </c>
      <c r="QJ53" s="695">
        <v>317</v>
      </c>
    </row>
    <row r="54" spans="1:452" ht="22.15" customHeight="1" x14ac:dyDescent="0.15">
      <c r="A54" s="1725"/>
      <c r="B54" s="696" t="s">
        <v>230</v>
      </c>
      <c r="C54" s="32">
        <f t="shared" si="0"/>
        <v>36</v>
      </c>
      <c r="D54" s="687">
        <v>48.809519999999999</v>
      </c>
      <c r="E54" s="688">
        <v>51.190480000000001</v>
      </c>
      <c r="F54" s="689">
        <v>168</v>
      </c>
      <c r="G54" s="677">
        <v>1.7857099999999999</v>
      </c>
      <c r="H54" s="677">
        <v>10.71429</v>
      </c>
      <c r="I54" s="677">
        <v>13.09524</v>
      </c>
      <c r="J54" s="677">
        <v>17.857140000000001</v>
      </c>
      <c r="K54" s="677">
        <v>16.66667</v>
      </c>
      <c r="L54" s="677">
        <v>19.642859999999999</v>
      </c>
      <c r="M54" s="677">
        <v>20.238099999999999</v>
      </c>
      <c r="N54" s="689">
        <v>168</v>
      </c>
      <c r="O54" s="676">
        <v>2.3809499999999999</v>
      </c>
      <c r="P54" s="677">
        <v>42.261899999999997</v>
      </c>
      <c r="Q54" s="677">
        <v>8.9285700000000006</v>
      </c>
      <c r="R54" s="677">
        <v>9.5238099999999992</v>
      </c>
      <c r="S54" s="677">
        <v>30.952380000000002</v>
      </c>
      <c r="T54" s="677">
        <v>5.9523799999999998</v>
      </c>
      <c r="U54" s="677">
        <v>0</v>
      </c>
      <c r="V54" s="689">
        <v>168</v>
      </c>
      <c r="W54" s="676">
        <v>29.16667</v>
      </c>
      <c r="X54" s="677">
        <v>4.7618999999999998</v>
      </c>
      <c r="Y54" s="677">
        <v>1.7857099999999999</v>
      </c>
      <c r="Z54" s="677">
        <v>7.1428599999999998</v>
      </c>
      <c r="AA54" s="677">
        <v>9.5238099999999992</v>
      </c>
      <c r="AB54" s="677">
        <v>20.238099999999999</v>
      </c>
      <c r="AC54" s="677">
        <v>2.9761899999999999</v>
      </c>
      <c r="AD54" s="677">
        <v>22.023810000000001</v>
      </c>
      <c r="AE54" s="677">
        <v>2.3809499999999999</v>
      </c>
      <c r="AF54" s="689">
        <v>168</v>
      </c>
      <c r="AG54" s="676">
        <v>8.3333300000000001</v>
      </c>
      <c r="AH54" s="677">
        <v>91.666669999999996</v>
      </c>
      <c r="AI54" s="689">
        <v>168</v>
      </c>
      <c r="AJ54" s="676">
        <v>29.761900000000001</v>
      </c>
      <c r="AK54" s="677">
        <v>17.261900000000001</v>
      </c>
      <c r="AL54" s="677">
        <v>13.690480000000001</v>
      </c>
      <c r="AM54" s="677">
        <v>18.452380000000002</v>
      </c>
      <c r="AN54" s="677">
        <v>20.83333</v>
      </c>
      <c r="AO54" s="677">
        <v>0</v>
      </c>
      <c r="AP54" s="689">
        <v>168</v>
      </c>
      <c r="AQ54" s="693">
        <v>25</v>
      </c>
      <c r="AR54" s="693">
        <v>42.261899999999997</v>
      </c>
      <c r="AS54" s="693">
        <v>32.738100000000003</v>
      </c>
      <c r="AT54" s="1304">
        <v>168</v>
      </c>
      <c r="AU54" s="676">
        <v>16.071429999999999</v>
      </c>
      <c r="AV54" s="677">
        <v>78.571430000000007</v>
      </c>
      <c r="AW54" s="677">
        <v>5.3571400000000002</v>
      </c>
      <c r="AX54" s="689">
        <v>168</v>
      </c>
      <c r="AY54" s="676">
        <v>4.7618999999999998</v>
      </c>
      <c r="AZ54" s="677">
        <v>88.095240000000004</v>
      </c>
      <c r="BA54" s="677">
        <v>7.1428599999999998</v>
      </c>
      <c r="BB54" s="689">
        <v>168</v>
      </c>
      <c r="BC54" s="676">
        <v>8.9285700000000006</v>
      </c>
      <c r="BD54" s="677">
        <v>82.738100000000003</v>
      </c>
      <c r="BE54" s="677">
        <v>8.3333300000000001</v>
      </c>
      <c r="BF54" s="689">
        <v>168</v>
      </c>
      <c r="BG54" s="676">
        <v>2.3809499999999999</v>
      </c>
      <c r="BH54" s="677">
        <v>16.071429999999999</v>
      </c>
      <c r="BI54" s="677">
        <v>35.119050000000001</v>
      </c>
      <c r="BJ54" s="677">
        <v>10.71429</v>
      </c>
      <c r="BK54" s="677">
        <v>7.1428599999999998</v>
      </c>
      <c r="BL54" s="677">
        <v>4.7618999999999998</v>
      </c>
      <c r="BM54" s="677">
        <v>1.19048</v>
      </c>
      <c r="BN54" s="677">
        <v>22.619050000000001</v>
      </c>
      <c r="BO54" s="689">
        <v>168</v>
      </c>
      <c r="BP54" s="676">
        <v>12.5</v>
      </c>
      <c r="BQ54" s="677">
        <v>10.11905</v>
      </c>
      <c r="BR54" s="677">
        <v>5.9523799999999998</v>
      </c>
      <c r="BS54" s="677">
        <v>5.9523799999999998</v>
      </c>
      <c r="BT54" s="677">
        <v>4.1666699999999999</v>
      </c>
      <c r="BU54" s="677">
        <v>6.5476200000000002</v>
      </c>
      <c r="BV54" s="677">
        <v>14.28571</v>
      </c>
      <c r="BW54" s="677">
        <v>40.476190000000003</v>
      </c>
      <c r="BX54" s="689">
        <v>168</v>
      </c>
      <c r="BY54" s="676">
        <v>30.952380000000002</v>
      </c>
      <c r="BZ54" s="677">
        <v>39.285710000000002</v>
      </c>
      <c r="CA54" s="677">
        <v>21.428570000000001</v>
      </c>
      <c r="CB54" s="677">
        <v>5.9523799999999998</v>
      </c>
      <c r="CC54" s="677">
        <v>2.3809499999999999</v>
      </c>
      <c r="CD54" s="689">
        <v>168</v>
      </c>
      <c r="CE54" s="676">
        <v>68.452380000000005</v>
      </c>
      <c r="CF54" s="677">
        <v>19.047619999999998</v>
      </c>
      <c r="CG54" s="677">
        <v>8.3333300000000001</v>
      </c>
      <c r="CH54" s="677">
        <v>2.9761899999999999</v>
      </c>
      <c r="CI54" s="677">
        <v>1.19048</v>
      </c>
      <c r="CJ54" s="689">
        <v>168</v>
      </c>
      <c r="CK54" s="676">
        <v>4.7618999999999998</v>
      </c>
      <c r="CL54" s="677">
        <v>11.90476</v>
      </c>
      <c r="CM54" s="677">
        <v>49.404760000000003</v>
      </c>
      <c r="CN54" s="677">
        <v>18.452380000000002</v>
      </c>
      <c r="CO54" s="677">
        <v>15.476190000000001</v>
      </c>
      <c r="CP54" s="689">
        <v>168</v>
      </c>
      <c r="CQ54" s="676">
        <v>16.071429999999999</v>
      </c>
      <c r="CR54" s="677">
        <v>27.976189999999999</v>
      </c>
      <c r="CS54" s="677">
        <v>41.666670000000003</v>
      </c>
      <c r="CT54" s="677">
        <v>8.3333300000000001</v>
      </c>
      <c r="CU54" s="677">
        <v>5.9523799999999998</v>
      </c>
      <c r="CV54" s="689">
        <v>168</v>
      </c>
      <c r="CW54" s="676">
        <v>4.7618999999999998</v>
      </c>
      <c r="CX54" s="677">
        <v>13.09524</v>
      </c>
      <c r="CY54" s="677">
        <v>45.833329999999997</v>
      </c>
      <c r="CZ54" s="677">
        <v>22.619050000000001</v>
      </c>
      <c r="DA54" s="677">
        <v>13.690480000000001</v>
      </c>
      <c r="DB54" s="689">
        <v>168</v>
      </c>
      <c r="DC54" s="676">
        <v>5.9523799999999998</v>
      </c>
      <c r="DD54" s="677">
        <v>8.3333300000000001</v>
      </c>
      <c r="DE54" s="677">
        <v>25.59524</v>
      </c>
      <c r="DF54" s="677">
        <v>29.16667</v>
      </c>
      <c r="DG54" s="677">
        <v>30.952380000000002</v>
      </c>
      <c r="DH54" s="689">
        <v>168</v>
      </c>
      <c r="DI54" s="676">
        <v>27.380949999999999</v>
      </c>
      <c r="DJ54" s="677">
        <v>33.928570000000001</v>
      </c>
      <c r="DK54" s="677">
        <v>25.59524</v>
      </c>
      <c r="DL54" s="677">
        <v>7.7381000000000002</v>
      </c>
      <c r="DM54" s="677">
        <v>5.3571400000000002</v>
      </c>
      <c r="DN54" s="689">
        <v>168</v>
      </c>
      <c r="DO54" s="676">
        <v>2.9761899999999999</v>
      </c>
      <c r="DP54" s="677">
        <v>4.7618999999999998</v>
      </c>
      <c r="DQ54" s="677">
        <v>14.88095</v>
      </c>
      <c r="DR54" s="677">
        <v>9.5238099999999992</v>
      </c>
      <c r="DS54" s="677">
        <v>67.857140000000001</v>
      </c>
      <c r="DT54" s="689">
        <v>168</v>
      </c>
      <c r="DU54" s="676">
        <v>9.5238099999999992</v>
      </c>
      <c r="DV54" s="677">
        <v>23.809519999999999</v>
      </c>
      <c r="DW54" s="677">
        <v>36.309519999999999</v>
      </c>
      <c r="DX54" s="677">
        <v>13.09524</v>
      </c>
      <c r="DY54" s="677">
        <v>17.261900000000001</v>
      </c>
      <c r="DZ54" s="689">
        <v>168</v>
      </c>
      <c r="EA54" s="676">
        <v>34.523809999999997</v>
      </c>
      <c r="EB54" s="677">
        <v>14.88095</v>
      </c>
      <c r="EC54" s="677">
        <v>14.28571</v>
      </c>
      <c r="ED54" s="677">
        <v>10.71429</v>
      </c>
      <c r="EE54" s="677">
        <v>25.59524</v>
      </c>
      <c r="EF54" s="689">
        <v>168</v>
      </c>
      <c r="EG54" s="676">
        <v>8.9285700000000006</v>
      </c>
      <c r="EH54" s="677">
        <v>20.238099999999999</v>
      </c>
      <c r="EI54" s="677">
        <v>41.071429999999999</v>
      </c>
      <c r="EJ54" s="677">
        <v>8.9285700000000006</v>
      </c>
      <c r="EK54" s="677">
        <v>20.83333</v>
      </c>
      <c r="EL54" s="689">
        <v>168</v>
      </c>
      <c r="EM54" s="676">
        <v>88.095240000000004</v>
      </c>
      <c r="EN54" s="677">
        <v>11.90476</v>
      </c>
      <c r="EO54" s="689">
        <v>168</v>
      </c>
      <c r="EP54" s="676">
        <v>73.214290000000005</v>
      </c>
      <c r="EQ54" s="677">
        <v>26.785710000000002</v>
      </c>
      <c r="ER54" s="689">
        <v>168</v>
      </c>
      <c r="ES54" s="676">
        <v>15.476190000000001</v>
      </c>
      <c r="ET54" s="677">
        <v>16.071429999999999</v>
      </c>
      <c r="EU54" s="677">
        <v>4.1666699999999999</v>
      </c>
      <c r="EV54" s="677">
        <v>55.952379999999998</v>
      </c>
      <c r="EW54" s="677">
        <v>8.3333300000000001</v>
      </c>
      <c r="EX54" s="689">
        <v>168</v>
      </c>
      <c r="EY54" s="676">
        <v>11.90476</v>
      </c>
      <c r="EZ54" s="677">
        <v>10.11905</v>
      </c>
      <c r="FA54" s="677">
        <v>46.428570000000001</v>
      </c>
      <c r="FB54" s="677">
        <v>13.690480000000001</v>
      </c>
      <c r="FC54" s="677">
        <v>17.857140000000001</v>
      </c>
      <c r="FD54" s="689">
        <v>168</v>
      </c>
      <c r="FE54" s="676">
        <v>25.59524</v>
      </c>
      <c r="FF54" s="677">
        <v>74.404759999999996</v>
      </c>
      <c r="FG54" s="689">
        <v>168</v>
      </c>
      <c r="FH54" s="676">
        <v>60.714289999999998</v>
      </c>
      <c r="FI54" s="677">
        <v>21.428570000000001</v>
      </c>
      <c r="FJ54" s="677">
        <v>10.11905</v>
      </c>
      <c r="FK54" s="677">
        <v>57.738100000000003</v>
      </c>
      <c r="FL54" s="677">
        <v>40.476190000000003</v>
      </c>
      <c r="FM54" s="677">
        <v>32.142859999999999</v>
      </c>
      <c r="FN54" s="677">
        <v>7.1428599999999998</v>
      </c>
      <c r="FO54" s="677">
        <v>17.261900000000001</v>
      </c>
      <c r="FP54" s="677">
        <v>1.7857099999999999</v>
      </c>
      <c r="FQ54" s="677">
        <v>10.11905</v>
      </c>
      <c r="FR54" s="689">
        <v>168</v>
      </c>
      <c r="FS54" s="676">
        <v>52.941180000000003</v>
      </c>
      <c r="FT54" s="677">
        <v>47.058819999999997</v>
      </c>
      <c r="FU54" s="689">
        <v>102</v>
      </c>
      <c r="FV54" s="676">
        <v>66.666669999999996</v>
      </c>
      <c r="FW54" s="677">
        <v>33.333329999999997</v>
      </c>
      <c r="FX54" s="689">
        <v>36</v>
      </c>
      <c r="FY54" s="676">
        <v>58.823529999999998</v>
      </c>
      <c r="FZ54" s="677">
        <v>41.176470000000002</v>
      </c>
      <c r="GA54" s="698">
        <v>17</v>
      </c>
      <c r="GB54" s="676">
        <v>42.268039999999999</v>
      </c>
      <c r="GC54" s="677">
        <v>57.731960000000001</v>
      </c>
      <c r="GD54" s="698">
        <v>97</v>
      </c>
      <c r="GE54" s="676">
        <v>41.176470000000002</v>
      </c>
      <c r="GF54" s="677">
        <v>58.823529999999998</v>
      </c>
      <c r="GG54" s="698">
        <v>68</v>
      </c>
      <c r="GH54" s="676">
        <v>79.629630000000006</v>
      </c>
      <c r="GI54" s="677">
        <v>20.370370000000001</v>
      </c>
      <c r="GJ54" s="698">
        <v>54</v>
      </c>
      <c r="GK54" s="676">
        <v>33.333329999999997</v>
      </c>
      <c r="GL54" s="677">
        <v>66.666669999999996</v>
      </c>
      <c r="GM54" s="698">
        <v>12</v>
      </c>
      <c r="GN54" s="676">
        <v>48.275860000000002</v>
      </c>
      <c r="GO54" s="677">
        <v>51.724139999999998</v>
      </c>
      <c r="GP54" s="698">
        <v>29</v>
      </c>
      <c r="GQ54" s="676">
        <v>100</v>
      </c>
      <c r="GR54" s="677">
        <v>0</v>
      </c>
      <c r="GS54" s="698">
        <v>3</v>
      </c>
      <c r="GT54" s="676">
        <v>28.431370000000001</v>
      </c>
      <c r="GU54" s="677">
        <v>71.568629999999999</v>
      </c>
      <c r="GV54" s="698">
        <v>102</v>
      </c>
      <c r="GW54" s="676">
        <v>55.55556</v>
      </c>
      <c r="GX54" s="677">
        <v>44.44444</v>
      </c>
      <c r="GY54" s="698">
        <v>36</v>
      </c>
      <c r="GZ54" s="676">
        <v>17.64706</v>
      </c>
      <c r="HA54" s="677">
        <v>82.352940000000004</v>
      </c>
      <c r="HB54" s="698">
        <v>17</v>
      </c>
      <c r="HC54" s="676">
        <v>27.835049999999999</v>
      </c>
      <c r="HD54" s="677">
        <v>72.164950000000005</v>
      </c>
      <c r="HE54" s="698">
        <v>97</v>
      </c>
      <c r="HF54" s="676">
        <v>27.941179999999999</v>
      </c>
      <c r="HG54" s="677">
        <v>72.058819999999997</v>
      </c>
      <c r="HH54" s="698">
        <v>68</v>
      </c>
      <c r="HI54" s="676">
        <v>37.037039999999998</v>
      </c>
      <c r="HJ54" s="677">
        <v>62.962960000000002</v>
      </c>
      <c r="HK54" s="698">
        <v>54</v>
      </c>
      <c r="HL54" s="676">
        <v>8.3333300000000001</v>
      </c>
      <c r="HM54" s="677">
        <v>91.666669999999996</v>
      </c>
      <c r="HN54" s="698">
        <v>12</v>
      </c>
      <c r="HO54" s="676">
        <v>34.482759999999999</v>
      </c>
      <c r="HP54" s="677">
        <v>65.517240000000001</v>
      </c>
      <c r="HQ54" s="698">
        <v>29</v>
      </c>
      <c r="HR54" s="676">
        <v>66.666669999999996</v>
      </c>
      <c r="HS54" s="677">
        <v>33.333329999999997</v>
      </c>
      <c r="HT54" s="698">
        <v>3</v>
      </c>
      <c r="HU54" s="676">
        <v>23.529409999999999</v>
      </c>
      <c r="HV54" s="677">
        <v>76.470590000000001</v>
      </c>
      <c r="HW54" s="698">
        <v>102</v>
      </c>
      <c r="HX54" s="676">
        <v>25</v>
      </c>
      <c r="HY54" s="677">
        <v>75</v>
      </c>
      <c r="HZ54" s="698">
        <v>36</v>
      </c>
      <c r="IA54" s="676">
        <v>11.764709999999999</v>
      </c>
      <c r="IB54" s="677">
        <v>88.235290000000006</v>
      </c>
      <c r="IC54" s="698">
        <v>17</v>
      </c>
      <c r="ID54" s="676">
        <v>37.113399999999999</v>
      </c>
      <c r="IE54" s="677">
        <v>62.886600000000001</v>
      </c>
      <c r="IF54" s="698">
        <v>97</v>
      </c>
      <c r="IG54" s="676">
        <v>39.705880000000001</v>
      </c>
      <c r="IH54" s="677">
        <v>60.294119999999999</v>
      </c>
      <c r="II54" s="698">
        <v>68</v>
      </c>
      <c r="IJ54" s="676">
        <v>33.333329999999997</v>
      </c>
      <c r="IK54" s="677">
        <v>66.666669999999996</v>
      </c>
      <c r="IL54" s="698">
        <v>54</v>
      </c>
      <c r="IM54" s="676">
        <v>8.3333300000000001</v>
      </c>
      <c r="IN54" s="677">
        <v>91.666669999999996</v>
      </c>
      <c r="IO54" s="698">
        <v>12</v>
      </c>
      <c r="IP54" s="676">
        <v>24.137930000000001</v>
      </c>
      <c r="IQ54" s="677">
        <v>75.862070000000003</v>
      </c>
      <c r="IR54" s="698">
        <v>29</v>
      </c>
      <c r="IS54" s="676">
        <v>66.666669999999996</v>
      </c>
      <c r="IT54" s="677">
        <v>33.333329999999997</v>
      </c>
      <c r="IU54" s="698">
        <v>3</v>
      </c>
      <c r="IV54" s="676">
        <v>61.309519999999999</v>
      </c>
      <c r="IW54" s="677">
        <v>25</v>
      </c>
      <c r="IX54" s="677">
        <v>13.690480000000001</v>
      </c>
      <c r="IY54" s="698">
        <v>168</v>
      </c>
      <c r="IZ54" s="676">
        <v>9.5238099999999992</v>
      </c>
      <c r="JA54" s="677">
        <v>4.1666699999999999</v>
      </c>
      <c r="JB54" s="677">
        <v>12.5</v>
      </c>
      <c r="JC54" s="677">
        <v>50.595239999999997</v>
      </c>
      <c r="JD54" s="677">
        <v>23.214289999999998</v>
      </c>
      <c r="JE54" s="698">
        <v>168</v>
      </c>
      <c r="JF54" s="676">
        <v>30.357140000000001</v>
      </c>
      <c r="JG54" s="677">
        <v>48.809519999999999</v>
      </c>
      <c r="JH54" s="677">
        <v>2.3809499999999999</v>
      </c>
      <c r="JI54" s="677">
        <v>18.452380000000002</v>
      </c>
      <c r="JJ54" s="698">
        <v>168</v>
      </c>
      <c r="JK54" s="676">
        <v>10.71429</v>
      </c>
      <c r="JL54" s="677">
        <v>2.3809499999999999</v>
      </c>
      <c r="JM54" s="677">
        <v>67.261899999999997</v>
      </c>
      <c r="JN54" s="677">
        <v>3.5714299999999999</v>
      </c>
      <c r="JO54" s="677">
        <v>16.071429999999999</v>
      </c>
      <c r="JP54" s="698">
        <v>168</v>
      </c>
      <c r="JQ54" s="676">
        <v>6.5476200000000002</v>
      </c>
      <c r="JR54" s="677">
        <v>4.7618999999999998</v>
      </c>
      <c r="JS54" s="677">
        <v>75.595240000000004</v>
      </c>
      <c r="JT54" s="677">
        <v>2.3809499999999999</v>
      </c>
      <c r="JU54" s="677">
        <v>10.71429</v>
      </c>
      <c r="JV54" s="698">
        <v>168</v>
      </c>
      <c r="JW54" s="676">
        <v>2.9761899999999999</v>
      </c>
      <c r="JX54" s="677">
        <v>1.7857099999999999</v>
      </c>
      <c r="JY54" s="677">
        <v>82.738100000000003</v>
      </c>
      <c r="JZ54" s="677">
        <v>1.7857099999999999</v>
      </c>
      <c r="KA54" s="677">
        <v>10.71429</v>
      </c>
      <c r="KB54" s="698">
        <v>168</v>
      </c>
      <c r="KC54" s="676">
        <v>1.7857099999999999</v>
      </c>
      <c r="KD54" s="677">
        <v>9.5238099999999992</v>
      </c>
      <c r="KE54" s="677">
        <v>44.047620000000002</v>
      </c>
      <c r="KF54" s="677">
        <v>29.16667</v>
      </c>
      <c r="KG54" s="677">
        <v>11.90476</v>
      </c>
      <c r="KH54" s="677">
        <v>3.5714299999999999</v>
      </c>
      <c r="KI54" s="698">
        <v>168</v>
      </c>
      <c r="KJ54" s="676">
        <v>70.238100000000003</v>
      </c>
      <c r="KK54" s="677">
        <v>8.9285700000000006</v>
      </c>
      <c r="KL54" s="677">
        <v>20.83333</v>
      </c>
      <c r="KM54" s="698">
        <v>168</v>
      </c>
      <c r="KN54" s="676">
        <v>42.857140000000001</v>
      </c>
      <c r="KO54" s="677">
        <v>17.857140000000001</v>
      </c>
      <c r="KP54" s="677">
        <v>5.9523799999999998</v>
      </c>
      <c r="KQ54" s="677">
        <v>15.476190000000001</v>
      </c>
      <c r="KR54" s="677">
        <v>17.857140000000001</v>
      </c>
      <c r="KS54" s="698">
        <v>168</v>
      </c>
      <c r="KT54" s="676">
        <v>2.3809499999999999</v>
      </c>
      <c r="KU54" s="677">
        <v>7.7381000000000002</v>
      </c>
      <c r="KV54" s="677">
        <v>56.547620000000002</v>
      </c>
      <c r="KW54" s="677">
        <v>33.333329999999997</v>
      </c>
      <c r="KX54" s="698">
        <v>168</v>
      </c>
      <c r="KY54" s="676">
        <v>64.285709999999995</v>
      </c>
      <c r="KZ54" s="677">
        <v>6.5476200000000002</v>
      </c>
      <c r="LA54" s="677">
        <v>29.16667</v>
      </c>
      <c r="LB54" s="689">
        <v>168</v>
      </c>
      <c r="LC54" s="676">
        <v>67.857140000000001</v>
      </c>
      <c r="LD54" s="677">
        <v>5.3571400000000002</v>
      </c>
      <c r="LE54" s="677">
        <v>26.785710000000002</v>
      </c>
      <c r="LF54" s="689">
        <v>168</v>
      </c>
      <c r="LG54" s="676">
        <v>74.404759999999996</v>
      </c>
      <c r="LH54" s="677">
        <v>2.3809499999999999</v>
      </c>
      <c r="LI54" s="677">
        <v>23.214289999999998</v>
      </c>
      <c r="LJ54" s="689">
        <v>168</v>
      </c>
      <c r="LK54" s="676">
        <v>1.7857099999999999</v>
      </c>
      <c r="LL54" s="677">
        <v>49.404760000000003</v>
      </c>
      <c r="LM54" s="677">
        <v>48.809519999999999</v>
      </c>
      <c r="LN54" s="689">
        <v>168</v>
      </c>
      <c r="LO54" s="676">
        <v>20.83333</v>
      </c>
      <c r="LP54" s="677">
        <v>21.428570000000001</v>
      </c>
      <c r="LQ54" s="677">
        <v>4.7618999999999998</v>
      </c>
      <c r="LR54" s="677">
        <v>10.11905</v>
      </c>
      <c r="LS54" s="677">
        <v>42.857140000000001</v>
      </c>
      <c r="LT54" s="689">
        <v>168</v>
      </c>
      <c r="LU54" s="676">
        <v>6.5476200000000002</v>
      </c>
      <c r="LV54" s="677">
        <v>4.1666699999999999</v>
      </c>
      <c r="LW54" s="677">
        <v>44.642859999999999</v>
      </c>
      <c r="LX54" s="677">
        <v>1.7857099999999999</v>
      </c>
      <c r="LY54" s="677">
        <v>42.857140000000001</v>
      </c>
      <c r="LZ54" s="689">
        <v>168</v>
      </c>
      <c r="MA54" s="676">
        <v>36.309519999999999</v>
      </c>
      <c r="MB54" s="677">
        <v>32.738100000000003</v>
      </c>
      <c r="MC54" s="677">
        <v>30.952380000000002</v>
      </c>
      <c r="MD54" s="689">
        <v>168</v>
      </c>
      <c r="ME54" s="676">
        <v>7.1428599999999998</v>
      </c>
      <c r="MF54" s="677">
        <v>45.833329999999997</v>
      </c>
      <c r="MG54" s="677">
        <v>3.5714299999999999</v>
      </c>
      <c r="MH54" s="677">
        <v>6.5476200000000002</v>
      </c>
      <c r="MI54" s="677">
        <v>36.904760000000003</v>
      </c>
      <c r="MJ54" s="689">
        <v>168</v>
      </c>
      <c r="MK54" s="676">
        <v>9.5238099999999992</v>
      </c>
      <c r="ML54" s="677">
        <v>56.547620000000002</v>
      </c>
      <c r="MM54" s="677">
        <v>9.5238099999999992</v>
      </c>
      <c r="MN54" s="677">
        <v>24.40476</v>
      </c>
      <c r="MO54" s="689">
        <v>168</v>
      </c>
      <c r="MP54" s="676">
        <v>62.5</v>
      </c>
      <c r="MQ54" s="677">
        <v>41.071429999999999</v>
      </c>
      <c r="MR54" s="677">
        <v>47.023809999999997</v>
      </c>
      <c r="MS54" s="677">
        <v>39.285710000000002</v>
      </c>
      <c r="MT54" s="677">
        <v>47.619050000000001</v>
      </c>
      <c r="MU54" s="677">
        <v>23.214289999999998</v>
      </c>
      <c r="MV54" s="689">
        <v>168</v>
      </c>
      <c r="MW54" s="676">
        <v>7.1428599999999998</v>
      </c>
      <c r="MX54" s="677">
        <v>65.476190000000003</v>
      </c>
      <c r="MY54" s="677">
        <v>1.7857099999999999</v>
      </c>
      <c r="MZ54" s="677">
        <v>2.9761899999999999</v>
      </c>
      <c r="NA54" s="677">
        <v>22.619050000000001</v>
      </c>
      <c r="NB54" s="689">
        <v>168</v>
      </c>
      <c r="NC54" s="676">
        <v>9.5238099999999992</v>
      </c>
      <c r="ND54" s="677">
        <v>12.5</v>
      </c>
      <c r="NE54" s="677">
        <v>77.976190000000003</v>
      </c>
      <c r="NF54" s="689">
        <v>168</v>
      </c>
      <c r="NG54" s="676">
        <v>1.7857099999999999</v>
      </c>
      <c r="NH54" s="677">
        <v>3.5714299999999999</v>
      </c>
      <c r="NI54" s="677">
        <v>5.3571400000000002</v>
      </c>
      <c r="NJ54" s="677">
        <v>45.238100000000003</v>
      </c>
      <c r="NK54" s="677">
        <v>44.047620000000002</v>
      </c>
      <c r="NL54" s="689">
        <v>168</v>
      </c>
      <c r="NM54" s="676">
        <v>4.7618999999999998</v>
      </c>
      <c r="NN54" s="677">
        <v>42.857140000000001</v>
      </c>
      <c r="NO54" s="677">
        <v>12.5</v>
      </c>
      <c r="NP54" s="677">
        <v>2.3809499999999999</v>
      </c>
      <c r="NQ54" s="677">
        <v>37.5</v>
      </c>
      <c r="NR54" s="689">
        <v>168</v>
      </c>
      <c r="NS54" s="676">
        <v>16.66667</v>
      </c>
      <c r="NT54" s="677">
        <v>9.5238099999999992</v>
      </c>
      <c r="NU54" s="677">
        <v>73.809520000000006</v>
      </c>
      <c r="NV54" s="689">
        <v>168</v>
      </c>
      <c r="NW54" s="676">
        <v>9.5238099999999992</v>
      </c>
      <c r="NX54" s="677">
        <v>35.119050000000001</v>
      </c>
      <c r="NY54" s="677">
        <v>10.11905</v>
      </c>
      <c r="NZ54" s="677">
        <v>5.3571400000000002</v>
      </c>
      <c r="OA54" s="677">
        <v>39.880949999999999</v>
      </c>
      <c r="OB54" s="689">
        <v>168</v>
      </c>
      <c r="OC54" s="676">
        <v>1.7857099999999999</v>
      </c>
      <c r="OD54" s="677">
        <v>27.380949999999999</v>
      </c>
      <c r="OE54" s="677">
        <v>10.11905</v>
      </c>
      <c r="OF54" s="677">
        <v>3.5714299999999999</v>
      </c>
      <c r="OG54" s="677">
        <v>57.142859999999999</v>
      </c>
      <c r="OH54" s="689">
        <v>168</v>
      </c>
      <c r="OI54" s="676">
        <v>2.3809499999999999</v>
      </c>
      <c r="OJ54" s="677">
        <v>21.428570000000001</v>
      </c>
      <c r="OK54" s="677">
        <v>8.9285700000000006</v>
      </c>
      <c r="OL54" s="677">
        <v>1.7857099999999999</v>
      </c>
      <c r="OM54" s="677">
        <v>65.476190000000003</v>
      </c>
      <c r="ON54" s="689">
        <v>168</v>
      </c>
      <c r="OO54" s="676">
        <v>0.59523999999999999</v>
      </c>
      <c r="OP54" s="677">
        <v>13.690480000000001</v>
      </c>
      <c r="OQ54" s="677">
        <v>4.1666699999999999</v>
      </c>
      <c r="OR54" s="677">
        <v>1.7857099999999999</v>
      </c>
      <c r="OS54" s="677">
        <v>79.761899999999997</v>
      </c>
      <c r="OT54" s="689">
        <v>168</v>
      </c>
      <c r="OU54" s="676">
        <v>22.619050000000001</v>
      </c>
      <c r="OV54" s="677">
        <v>15.476190000000001</v>
      </c>
      <c r="OW54" s="677">
        <v>5.3571400000000002</v>
      </c>
      <c r="OX54" s="677">
        <v>5.9523799999999998</v>
      </c>
      <c r="OY54" s="677">
        <v>17.261900000000001</v>
      </c>
      <c r="OZ54" s="677">
        <v>29.761900000000001</v>
      </c>
      <c r="PA54" s="677">
        <v>17.857140000000001</v>
      </c>
      <c r="PB54" s="677">
        <v>1.19048</v>
      </c>
      <c r="PC54" s="677">
        <v>1.19048</v>
      </c>
      <c r="PD54" s="677">
        <v>7.1428599999999998</v>
      </c>
      <c r="PE54" s="677">
        <v>36.309519999999999</v>
      </c>
      <c r="PF54" s="689">
        <v>168</v>
      </c>
      <c r="PG54" s="676">
        <v>5.3571400000000002</v>
      </c>
      <c r="PH54" s="677">
        <v>2.9761899999999999</v>
      </c>
      <c r="PI54" s="677">
        <v>2.9761899999999999</v>
      </c>
      <c r="PJ54" s="677">
        <v>58.333329999999997</v>
      </c>
      <c r="PK54" s="677">
        <v>30.357140000000001</v>
      </c>
      <c r="PL54" s="689">
        <v>168</v>
      </c>
      <c r="PM54" s="676">
        <v>1.7857099999999999</v>
      </c>
      <c r="PN54" s="677">
        <v>1.7857099999999999</v>
      </c>
      <c r="PO54" s="677">
        <v>4.1666699999999999</v>
      </c>
      <c r="PP54" s="677">
        <v>61.904760000000003</v>
      </c>
      <c r="PQ54" s="677">
        <v>30.357140000000001</v>
      </c>
      <c r="PR54" s="689">
        <v>168</v>
      </c>
      <c r="PS54" s="676">
        <v>16.071429999999999</v>
      </c>
      <c r="PT54" s="677">
        <v>2.9761899999999999</v>
      </c>
      <c r="PU54" s="677">
        <v>75.595240000000004</v>
      </c>
      <c r="PV54" s="677">
        <v>5.3571400000000002</v>
      </c>
      <c r="PW54" s="689">
        <v>168</v>
      </c>
      <c r="PX54" s="676">
        <v>1.7857099999999999</v>
      </c>
      <c r="PY54" s="677">
        <v>5.9523799999999998</v>
      </c>
      <c r="PZ54" s="677">
        <v>76.190479999999994</v>
      </c>
      <c r="QA54" s="677">
        <v>16.071429999999999</v>
      </c>
      <c r="QB54" s="689">
        <v>168</v>
      </c>
      <c r="QC54" s="676">
        <v>19.642859999999999</v>
      </c>
      <c r="QD54" s="677">
        <v>60.714289999999998</v>
      </c>
      <c r="QE54" s="677">
        <v>19.642859999999999</v>
      </c>
      <c r="QF54" s="689">
        <v>168</v>
      </c>
      <c r="QG54" s="676">
        <v>66.666669999999996</v>
      </c>
      <c r="QH54" s="677">
        <v>7.7381000000000002</v>
      </c>
      <c r="QI54" s="677">
        <v>25.59524</v>
      </c>
      <c r="QJ54" s="695">
        <v>168</v>
      </c>
    </row>
    <row r="55" spans="1:452" ht="22.15" customHeight="1" x14ac:dyDescent="0.15">
      <c r="A55" s="1725"/>
      <c r="B55" s="696" t="s">
        <v>231</v>
      </c>
      <c r="C55" s="32">
        <f t="shared" si="0"/>
        <v>37</v>
      </c>
      <c r="D55" s="687">
        <v>49.327350000000003</v>
      </c>
      <c r="E55" s="688">
        <v>50.672649999999997</v>
      </c>
      <c r="F55" s="689">
        <v>223</v>
      </c>
      <c r="G55" s="677">
        <v>2.2421500000000001</v>
      </c>
      <c r="H55" s="677">
        <v>10.3139</v>
      </c>
      <c r="I55" s="677">
        <v>13.452909999999999</v>
      </c>
      <c r="J55" s="677">
        <v>19.73094</v>
      </c>
      <c r="K55" s="677">
        <v>16.591930000000001</v>
      </c>
      <c r="L55" s="677">
        <v>18.385649999999998</v>
      </c>
      <c r="M55" s="677">
        <v>19.282509999999998</v>
      </c>
      <c r="N55" s="689">
        <v>223</v>
      </c>
      <c r="O55" s="676">
        <v>2.6905800000000002</v>
      </c>
      <c r="P55" s="677">
        <v>34.529150000000001</v>
      </c>
      <c r="Q55" s="677">
        <v>8.96861</v>
      </c>
      <c r="R55" s="677">
        <v>13.004479999999999</v>
      </c>
      <c r="S55" s="677">
        <v>37.219729999999998</v>
      </c>
      <c r="T55" s="677">
        <v>3.58744</v>
      </c>
      <c r="U55" s="677">
        <v>0</v>
      </c>
      <c r="V55" s="689">
        <v>223</v>
      </c>
      <c r="W55" s="676">
        <v>32.286999999999999</v>
      </c>
      <c r="X55" s="677">
        <v>4.4843000000000002</v>
      </c>
      <c r="Y55" s="677">
        <v>0.89685999999999999</v>
      </c>
      <c r="Z55" s="677">
        <v>8.0717499999999998</v>
      </c>
      <c r="AA55" s="677">
        <v>15.246639999999999</v>
      </c>
      <c r="AB55" s="677">
        <v>17.93722</v>
      </c>
      <c r="AC55" s="677">
        <v>4.0358700000000001</v>
      </c>
      <c r="AD55" s="677">
        <v>16.591930000000001</v>
      </c>
      <c r="AE55" s="677">
        <v>0.44843</v>
      </c>
      <c r="AF55" s="689">
        <v>223</v>
      </c>
      <c r="AG55" s="676">
        <v>8.96861</v>
      </c>
      <c r="AH55" s="677">
        <v>91.031390000000002</v>
      </c>
      <c r="AI55" s="689">
        <v>223</v>
      </c>
      <c r="AJ55" s="676">
        <v>39.013449999999999</v>
      </c>
      <c r="AK55" s="677">
        <v>16.591930000000001</v>
      </c>
      <c r="AL55" s="677">
        <v>5.8296000000000001</v>
      </c>
      <c r="AM55" s="677">
        <v>21.076229999999999</v>
      </c>
      <c r="AN55" s="677">
        <v>17.488790000000002</v>
      </c>
      <c r="AO55" s="677">
        <v>0</v>
      </c>
      <c r="AP55" s="689">
        <v>223</v>
      </c>
      <c r="AQ55" s="693">
        <v>35.426009999999998</v>
      </c>
      <c r="AR55" s="693">
        <v>39.910310000000003</v>
      </c>
      <c r="AS55" s="693">
        <v>24.663679999999999</v>
      </c>
      <c r="AT55" s="1304">
        <v>223</v>
      </c>
      <c r="AU55" s="676">
        <v>17.93722</v>
      </c>
      <c r="AV55" s="677">
        <v>76.233180000000004</v>
      </c>
      <c r="AW55" s="677">
        <v>5.8296000000000001</v>
      </c>
      <c r="AX55" s="689">
        <v>223</v>
      </c>
      <c r="AY55" s="676">
        <v>4.0358700000000001</v>
      </c>
      <c r="AZ55" s="677">
        <v>91.031390000000002</v>
      </c>
      <c r="BA55" s="677">
        <v>4.9327399999999999</v>
      </c>
      <c r="BB55" s="689">
        <v>223</v>
      </c>
      <c r="BC55" s="676">
        <v>10.3139</v>
      </c>
      <c r="BD55" s="677">
        <v>85.650220000000004</v>
      </c>
      <c r="BE55" s="677">
        <v>4.0358700000000001</v>
      </c>
      <c r="BF55" s="689">
        <v>223</v>
      </c>
      <c r="BG55" s="676">
        <v>3.58744</v>
      </c>
      <c r="BH55" s="677">
        <v>11.210760000000001</v>
      </c>
      <c r="BI55" s="677">
        <v>35.87444</v>
      </c>
      <c r="BJ55" s="677">
        <v>15.695069999999999</v>
      </c>
      <c r="BK55" s="677">
        <v>8.0717499999999998</v>
      </c>
      <c r="BL55" s="677">
        <v>4.4843000000000002</v>
      </c>
      <c r="BM55" s="677">
        <v>1.79372</v>
      </c>
      <c r="BN55" s="677">
        <v>19.282509999999998</v>
      </c>
      <c r="BO55" s="689">
        <v>223</v>
      </c>
      <c r="BP55" s="676">
        <v>9.4170400000000001</v>
      </c>
      <c r="BQ55" s="677">
        <v>13.452909999999999</v>
      </c>
      <c r="BR55" s="677">
        <v>8.96861</v>
      </c>
      <c r="BS55" s="677">
        <v>5.38117</v>
      </c>
      <c r="BT55" s="677">
        <v>3.1390099999999999</v>
      </c>
      <c r="BU55" s="677">
        <v>6.7264600000000003</v>
      </c>
      <c r="BV55" s="677">
        <v>17.93722</v>
      </c>
      <c r="BW55" s="677">
        <v>34.977580000000003</v>
      </c>
      <c r="BX55" s="689">
        <v>223</v>
      </c>
      <c r="BY55" s="676">
        <v>33.632289999999998</v>
      </c>
      <c r="BZ55" s="677">
        <v>36.322870000000002</v>
      </c>
      <c r="CA55" s="677">
        <v>19.282509999999998</v>
      </c>
      <c r="CB55" s="677">
        <v>6.7264600000000003</v>
      </c>
      <c r="CC55" s="677">
        <v>4.0358700000000001</v>
      </c>
      <c r="CD55" s="689">
        <v>223</v>
      </c>
      <c r="CE55" s="676">
        <v>70.403589999999994</v>
      </c>
      <c r="CF55" s="677">
        <v>16.591930000000001</v>
      </c>
      <c r="CG55" s="677">
        <v>7.6233199999999997</v>
      </c>
      <c r="CH55" s="677">
        <v>2.6905800000000002</v>
      </c>
      <c r="CI55" s="677">
        <v>2.6905800000000002</v>
      </c>
      <c r="CJ55" s="689">
        <v>223</v>
      </c>
      <c r="CK55" s="676">
        <v>2.6905800000000002</v>
      </c>
      <c r="CL55" s="677">
        <v>16.1435</v>
      </c>
      <c r="CM55" s="677">
        <v>44.843049999999998</v>
      </c>
      <c r="CN55" s="677">
        <v>19.73094</v>
      </c>
      <c r="CO55" s="677">
        <v>16.591930000000001</v>
      </c>
      <c r="CP55" s="689">
        <v>223</v>
      </c>
      <c r="CQ55" s="676">
        <v>19.73094</v>
      </c>
      <c r="CR55" s="677">
        <v>31.390129999999999</v>
      </c>
      <c r="CS55" s="677">
        <v>35.426009999999998</v>
      </c>
      <c r="CT55" s="677">
        <v>7.1748900000000004</v>
      </c>
      <c r="CU55" s="677">
        <v>6.2780300000000002</v>
      </c>
      <c r="CV55" s="689">
        <v>223</v>
      </c>
      <c r="CW55" s="676">
        <v>6.2780300000000002</v>
      </c>
      <c r="CX55" s="677">
        <v>13.901350000000001</v>
      </c>
      <c r="CY55" s="677">
        <v>44.843049999999998</v>
      </c>
      <c r="CZ55" s="677">
        <v>19.73094</v>
      </c>
      <c r="DA55" s="677">
        <v>15.246639999999999</v>
      </c>
      <c r="DB55" s="689">
        <v>223</v>
      </c>
      <c r="DC55" s="676">
        <v>5.38117</v>
      </c>
      <c r="DD55" s="677">
        <v>13.452909999999999</v>
      </c>
      <c r="DE55" s="677">
        <v>30.493269999999999</v>
      </c>
      <c r="DF55" s="677">
        <v>19.282509999999998</v>
      </c>
      <c r="DG55" s="677">
        <v>31.390129999999999</v>
      </c>
      <c r="DH55" s="689">
        <v>223</v>
      </c>
      <c r="DI55" s="676">
        <v>30.044840000000001</v>
      </c>
      <c r="DJ55" s="677">
        <v>30.493269999999999</v>
      </c>
      <c r="DK55" s="677">
        <v>28.25112</v>
      </c>
      <c r="DL55" s="677">
        <v>7.6233199999999997</v>
      </c>
      <c r="DM55" s="677">
        <v>3.58744</v>
      </c>
      <c r="DN55" s="689">
        <v>223</v>
      </c>
      <c r="DO55" s="676">
        <v>4.0358700000000001</v>
      </c>
      <c r="DP55" s="677">
        <v>4.9327399999999999</v>
      </c>
      <c r="DQ55" s="677">
        <v>12.107620000000001</v>
      </c>
      <c r="DR55" s="677">
        <v>9.8654700000000002</v>
      </c>
      <c r="DS55" s="677">
        <v>69.058300000000003</v>
      </c>
      <c r="DT55" s="689">
        <v>223</v>
      </c>
      <c r="DU55" s="676">
        <v>8.0717499999999998</v>
      </c>
      <c r="DV55" s="677">
        <v>21.973089999999999</v>
      </c>
      <c r="DW55" s="677">
        <v>32.286999999999999</v>
      </c>
      <c r="DX55" s="677">
        <v>13.452909999999999</v>
      </c>
      <c r="DY55" s="677">
        <v>24.215250000000001</v>
      </c>
      <c r="DZ55" s="689">
        <v>223</v>
      </c>
      <c r="EA55" s="676">
        <v>30.044840000000001</v>
      </c>
      <c r="EB55" s="677">
        <v>13.901350000000001</v>
      </c>
      <c r="EC55" s="677">
        <v>15.695069999999999</v>
      </c>
      <c r="ED55" s="677">
        <v>13.452909999999999</v>
      </c>
      <c r="EE55" s="677">
        <v>26.905830000000002</v>
      </c>
      <c r="EF55" s="689">
        <v>223</v>
      </c>
      <c r="EG55" s="676">
        <v>12.556050000000001</v>
      </c>
      <c r="EH55" s="677">
        <v>20.179369999999999</v>
      </c>
      <c r="EI55" s="677">
        <v>33.632289999999998</v>
      </c>
      <c r="EJ55" s="677">
        <v>17.04036</v>
      </c>
      <c r="EK55" s="677">
        <v>16.591930000000001</v>
      </c>
      <c r="EL55" s="689">
        <v>223</v>
      </c>
      <c r="EM55" s="676">
        <v>90.58296</v>
      </c>
      <c r="EN55" s="677">
        <v>9.4170400000000001</v>
      </c>
      <c r="EO55" s="689">
        <v>223</v>
      </c>
      <c r="EP55" s="676">
        <v>73.991029999999995</v>
      </c>
      <c r="EQ55" s="677">
        <v>26.008970000000001</v>
      </c>
      <c r="ER55" s="689">
        <v>223</v>
      </c>
      <c r="ES55" s="676">
        <v>17.04036</v>
      </c>
      <c r="ET55" s="677">
        <v>16.1435</v>
      </c>
      <c r="EU55" s="677">
        <v>4.9327399999999999</v>
      </c>
      <c r="EV55" s="677">
        <v>53.811660000000003</v>
      </c>
      <c r="EW55" s="677">
        <v>8.0717499999999998</v>
      </c>
      <c r="EX55" s="689">
        <v>223</v>
      </c>
      <c r="EY55" s="676">
        <v>13.901350000000001</v>
      </c>
      <c r="EZ55" s="677">
        <v>6.2780300000000002</v>
      </c>
      <c r="FA55" s="677">
        <v>52.9148</v>
      </c>
      <c r="FB55" s="677">
        <v>12.107620000000001</v>
      </c>
      <c r="FC55" s="677">
        <v>14.798209999999999</v>
      </c>
      <c r="FD55" s="689">
        <v>223</v>
      </c>
      <c r="FE55" s="676">
        <v>22.869959999999999</v>
      </c>
      <c r="FF55" s="677">
        <v>77.130039999999994</v>
      </c>
      <c r="FG55" s="689">
        <v>223</v>
      </c>
      <c r="FH55" s="676">
        <v>60.986550000000001</v>
      </c>
      <c r="FI55" s="677">
        <v>23.766819999999999</v>
      </c>
      <c r="FJ55" s="677">
        <v>9.8654700000000002</v>
      </c>
      <c r="FK55" s="677">
        <v>66.816140000000004</v>
      </c>
      <c r="FL55" s="677">
        <v>51.121079999999999</v>
      </c>
      <c r="FM55" s="677">
        <v>34.977580000000003</v>
      </c>
      <c r="FN55" s="677">
        <v>3.58744</v>
      </c>
      <c r="FO55" s="677">
        <v>14.349780000000001</v>
      </c>
      <c r="FP55" s="677">
        <v>0.89685999999999999</v>
      </c>
      <c r="FQ55" s="677">
        <v>8.96861</v>
      </c>
      <c r="FR55" s="689">
        <v>223</v>
      </c>
      <c r="FS55" s="676">
        <v>50</v>
      </c>
      <c r="FT55" s="677">
        <v>50</v>
      </c>
      <c r="FU55" s="689">
        <v>136</v>
      </c>
      <c r="FV55" s="676">
        <v>62.264150000000001</v>
      </c>
      <c r="FW55" s="677">
        <v>37.735849999999999</v>
      </c>
      <c r="FX55" s="689">
        <v>53</v>
      </c>
      <c r="FY55" s="676">
        <v>54.545450000000002</v>
      </c>
      <c r="FZ55" s="677">
        <v>45.454549999999998</v>
      </c>
      <c r="GA55" s="698">
        <v>22</v>
      </c>
      <c r="GB55" s="676">
        <v>37.583889999999997</v>
      </c>
      <c r="GC55" s="677">
        <v>62.416110000000003</v>
      </c>
      <c r="GD55" s="698">
        <v>149</v>
      </c>
      <c r="GE55" s="676">
        <v>38.596490000000003</v>
      </c>
      <c r="GF55" s="677">
        <v>61.403509999999997</v>
      </c>
      <c r="GG55" s="698">
        <v>114</v>
      </c>
      <c r="GH55" s="676">
        <v>74.358969999999999</v>
      </c>
      <c r="GI55" s="677">
        <v>25.641030000000001</v>
      </c>
      <c r="GJ55" s="698">
        <v>78</v>
      </c>
      <c r="GK55" s="676">
        <v>25</v>
      </c>
      <c r="GL55" s="677">
        <v>75</v>
      </c>
      <c r="GM55" s="698">
        <v>8</v>
      </c>
      <c r="GN55" s="676">
        <v>37.5</v>
      </c>
      <c r="GO55" s="677">
        <v>62.5</v>
      </c>
      <c r="GP55" s="698">
        <v>32</v>
      </c>
      <c r="GQ55" s="676">
        <v>100</v>
      </c>
      <c r="GR55" s="677">
        <v>0</v>
      </c>
      <c r="GS55" s="698">
        <v>2</v>
      </c>
      <c r="GT55" s="676">
        <v>36.029409999999999</v>
      </c>
      <c r="GU55" s="677">
        <v>63.970590000000001</v>
      </c>
      <c r="GV55" s="698">
        <v>136</v>
      </c>
      <c r="GW55" s="676">
        <v>54.71698</v>
      </c>
      <c r="GX55" s="677">
        <v>45.28302</v>
      </c>
      <c r="GY55" s="698">
        <v>53</v>
      </c>
      <c r="GZ55" s="676">
        <v>36.363639999999997</v>
      </c>
      <c r="HA55" s="677">
        <v>63.636360000000003</v>
      </c>
      <c r="HB55" s="698">
        <v>22</v>
      </c>
      <c r="HC55" s="676">
        <v>26.84564</v>
      </c>
      <c r="HD55" s="677">
        <v>73.154359999999997</v>
      </c>
      <c r="HE55" s="698">
        <v>149</v>
      </c>
      <c r="HF55" s="676">
        <v>31.578949999999999</v>
      </c>
      <c r="HG55" s="677">
        <v>68.421049999999994</v>
      </c>
      <c r="HH55" s="698">
        <v>114</v>
      </c>
      <c r="HI55" s="676">
        <v>41.025640000000003</v>
      </c>
      <c r="HJ55" s="677">
        <v>58.974359999999997</v>
      </c>
      <c r="HK55" s="698">
        <v>78</v>
      </c>
      <c r="HL55" s="676">
        <v>25</v>
      </c>
      <c r="HM55" s="677">
        <v>75</v>
      </c>
      <c r="HN55" s="698">
        <v>8</v>
      </c>
      <c r="HO55" s="676">
        <v>31.25</v>
      </c>
      <c r="HP55" s="677">
        <v>68.75</v>
      </c>
      <c r="HQ55" s="698">
        <v>32</v>
      </c>
      <c r="HR55" s="676">
        <v>50</v>
      </c>
      <c r="HS55" s="677">
        <v>50</v>
      </c>
      <c r="HT55" s="698">
        <v>2</v>
      </c>
      <c r="HU55" s="676">
        <v>26.470590000000001</v>
      </c>
      <c r="HV55" s="677">
        <v>73.529409999999999</v>
      </c>
      <c r="HW55" s="698">
        <v>136</v>
      </c>
      <c r="HX55" s="676">
        <v>32.075470000000003</v>
      </c>
      <c r="HY55" s="677">
        <v>67.924530000000004</v>
      </c>
      <c r="HZ55" s="698">
        <v>53</v>
      </c>
      <c r="IA55" s="676">
        <v>22.727270000000001</v>
      </c>
      <c r="IB55" s="677">
        <v>77.272729999999996</v>
      </c>
      <c r="IC55" s="698">
        <v>22</v>
      </c>
      <c r="ID55" s="676">
        <v>34.899329999999999</v>
      </c>
      <c r="IE55" s="677">
        <v>65.100669999999994</v>
      </c>
      <c r="IF55" s="698">
        <v>149</v>
      </c>
      <c r="IG55" s="676">
        <v>36.842109999999998</v>
      </c>
      <c r="IH55" s="677">
        <v>63.157890000000002</v>
      </c>
      <c r="II55" s="698">
        <v>114</v>
      </c>
      <c r="IJ55" s="676">
        <v>55.128210000000003</v>
      </c>
      <c r="IK55" s="677">
        <v>44.871789999999997</v>
      </c>
      <c r="IL55" s="698">
        <v>78</v>
      </c>
      <c r="IM55" s="676">
        <v>12.5</v>
      </c>
      <c r="IN55" s="677">
        <v>87.5</v>
      </c>
      <c r="IO55" s="698">
        <v>8</v>
      </c>
      <c r="IP55" s="676">
        <v>28.125</v>
      </c>
      <c r="IQ55" s="677">
        <v>71.875</v>
      </c>
      <c r="IR55" s="698">
        <v>32</v>
      </c>
      <c r="IS55" s="676">
        <v>50</v>
      </c>
      <c r="IT55" s="677">
        <v>50</v>
      </c>
      <c r="IU55" s="698">
        <v>2</v>
      </c>
      <c r="IV55" s="676">
        <v>61.434980000000003</v>
      </c>
      <c r="IW55" s="677">
        <v>23.318390000000001</v>
      </c>
      <c r="IX55" s="677">
        <v>15.246639999999999</v>
      </c>
      <c r="IY55" s="698">
        <v>223</v>
      </c>
      <c r="IZ55" s="676">
        <v>8.0717499999999998</v>
      </c>
      <c r="JA55" s="677">
        <v>5.8296000000000001</v>
      </c>
      <c r="JB55" s="677">
        <v>10.3139</v>
      </c>
      <c r="JC55" s="677">
        <v>57.399099999999997</v>
      </c>
      <c r="JD55" s="677">
        <v>18.385649999999998</v>
      </c>
      <c r="JE55" s="698">
        <v>223</v>
      </c>
      <c r="JF55" s="676">
        <v>23.766819999999999</v>
      </c>
      <c r="JG55" s="677">
        <v>48.878920000000001</v>
      </c>
      <c r="JH55" s="677">
        <v>7.1748900000000004</v>
      </c>
      <c r="JI55" s="677">
        <v>20.179369999999999</v>
      </c>
      <c r="JJ55" s="698">
        <v>223</v>
      </c>
      <c r="JK55" s="676">
        <v>9.4170400000000001</v>
      </c>
      <c r="JL55" s="677">
        <v>5.38117</v>
      </c>
      <c r="JM55" s="677">
        <v>64.573989999999995</v>
      </c>
      <c r="JN55" s="677">
        <v>5.38117</v>
      </c>
      <c r="JO55" s="677">
        <v>15.246639999999999</v>
      </c>
      <c r="JP55" s="698">
        <v>223</v>
      </c>
      <c r="JQ55" s="676">
        <v>7.6233199999999997</v>
      </c>
      <c r="JR55" s="677">
        <v>2.2421500000000001</v>
      </c>
      <c r="JS55" s="677">
        <v>77.130039999999994</v>
      </c>
      <c r="JT55" s="677">
        <v>2.6905800000000002</v>
      </c>
      <c r="JU55" s="677">
        <v>10.3139</v>
      </c>
      <c r="JV55" s="698">
        <v>223</v>
      </c>
      <c r="JW55" s="676">
        <v>2.2421500000000001</v>
      </c>
      <c r="JX55" s="677">
        <v>2.6905800000000002</v>
      </c>
      <c r="JY55" s="677">
        <v>81.614350000000002</v>
      </c>
      <c r="JZ55" s="677">
        <v>1.3452900000000001</v>
      </c>
      <c r="KA55" s="677">
        <v>12.107620000000001</v>
      </c>
      <c r="KB55" s="698">
        <v>223</v>
      </c>
      <c r="KC55" s="676">
        <v>1.79372</v>
      </c>
      <c r="KD55" s="677">
        <v>12.107620000000001</v>
      </c>
      <c r="KE55" s="677">
        <v>39.461880000000001</v>
      </c>
      <c r="KF55" s="677">
        <v>28.699549999999999</v>
      </c>
      <c r="KG55" s="677">
        <v>13.004479999999999</v>
      </c>
      <c r="KH55" s="677">
        <v>4.9327399999999999</v>
      </c>
      <c r="KI55" s="698">
        <v>223</v>
      </c>
      <c r="KJ55" s="676">
        <v>68.161429999999996</v>
      </c>
      <c r="KK55" s="677">
        <v>12.556050000000001</v>
      </c>
      <c r="KL55" s="677">
        <v>19.282509999999998</v>
      </c>
      <c r="KM55" s="698">
        <v>223</v>
      </c>
      <c r="KN55" s="676">
        <v>43.49776</v>
      </c>
      <c r="KO55" s="677">
        <v>20.627800000000001</v>
      </c>
      <c r="KP55" s="677">
        <v>11.210760000000001</v>
      </c>
      <c r="KQ55" s="677">
        <v>9.8654700000000002</v>
      </c>
      <c r="KR55" s="677">
        <v>14.798209999999999</v>
      </c>
      <c r="KS55" s="698">
        <v>223</v>
      </c>
      <c r="KT55" s="676">
        <v>2.6905800000000002</v>
      </c>
      <c r="KU55" s="677">
        <v>7.1748900000000004</v>
      </c>
      <c r="KV55" s="677">
        <v>58.295960000000001</v>
      </c>
      <c r="KW55" s="677">
        <v>31.838570000000001</v>
      </c>
      <c r="KX55" s="698">
        <v>223</v>
      </c>
      <c r="KY55" s="676">
        <v>64.125559999999993</v>
      </c>
      <c r="KZ55" s="677">
        <v>5.38117</v>
      </c>
      <c r="LA55" s="677">
        <v>30.493269999999999</v>
      </c>
      <c r="LB55" s="689">
        <v>223</v>
      </c>
      <c r="LC55" s="676">
        <v>70.852019999999996</v>
      </c>
      <c r="LD55" s="677">
        <v>8.0717499999999998</v>
      </c>
      <c r="LE55" s="677">
        <v>21.076229999999999</v>
      </c>
      <c r="LF55" s="689">
        <v>223</v>
      </c>
      <c r="LG55" s="676">
        <v>76.233180000000004</v>
      </c>
      <c r="LH55" s="677">
        <v>3.58744</v>
      </c>
      <c r="LI55" s="677">
        <v>20.179369999999999</v>
      </c>
      <c r="LJ55" s="689">
        <v>223</v>
      </c>
      <c r="LK55" s="676">
        <v>6.2780300000000002</v>
      </c>
      <c r="LL55" s="677">
        <v>50.224220000000003</v>
      </c>
      <c r="LM55" s="677">
        <v>43.49776</v>
      </c>
      <c r="LN55" s="689">
        <v>223</v>
      </c>
      <c r="LO55" s="676">
        <v>16.591930000000001</v>
      </c>
      <c r="LP55" s="677">
        <v>27.802689999999998</v>
      </c>
      <c r="LQ55" s="677">
        <v>5.38117</v>
      </c>
      <c r="LR55" s="677">
        <v>6.2780300000000002</v>
      </c>
      <c r="LS55" s="677">
        <v>43.946190000000001</v>
      </c>
      <c r="LT55" s="689">
        <v>223</v>
      </c>
      <c r="LU55" s="676">
        <v>4.0358700000000001</v>
      </c>
      <c r="LV55" s="677">
        <v>6.2780300000000002</v>
      </c>
      <c r="LW55" s="677">
        <v>50.672649999999997</v>
      </c>
      <c r="LX55" s="677">
        <v>3.1390099999999999</v>
      </c>
      <c r="LY55" s="677">
        <v>35.87444</v>
      </c>
      <c r="LZ55" s="689">
        <v>223</v>
      </c>
      <c r="MA55" s="676">
        <v>39.013449999999999</v>
      </c>
      <c r="MB55" s="677">
        <v>36.322870000000002</v>
      </c>
      <c r="MC55" s="677">
        <v>24.663679999999999</v>
      </c>
      <c r="MD55" s="689">
        <v>223</v>
      </c>
      <c r="ME55" s="676">
        <v>7.6233199999999997</v>
      </c>
      <c r="MF55" s="677">
        <v>49.327350000000003</v>
      </c>
      <c r="MG55" s="677">
        <v>2.2421500000000001</v>
      </c>
      <c r="MH55" s="677">
        <v>6.2780300000000002</v>
      </c>
      <c r="MI55" s="677">
        <v>34.529150000000001</v>
      </c>
      <c r="MJ55" s="689">
        <v>223</v>
      </c>
      <c r="MK55" s="676">
        <v>8.96861</v>
      </c>
      <c r="ML55" s="677">
        <v>56.053809999999999</v>
      </c>
      <c r="MM55" s="677">
        <v>12.556050000000001</v>
      </c>
      <c r="MN55" s="677">
        <v>22.421520000000001</v>
      </c>
      <c r="MO55" s="689">
        <v>223</v>
      </c>
      <c r="MP55" s="676">
        <v>63.677129999999998</v>
      </c>
      <c r="MQ55" s="677">
        <v>35.426009999999998</v>
      </c>
      <c r="MR55" s="677">
        <v>43.49776</v>
      </c>
      <c r="MS55" s="677">
        <v>40.807169999999999</v>
      </c>
      <c r="MT55" s="677">
        <v>48.430489999999999</v>
      </c>
      <c r="MU55" s="677">
        <v>22.421520000000001</v>
      </c>
      <c r="MV55" s="689">
        <v>223</v>
      </c>
      <c r="MW55" s="676">
        <v>4.9327399999999999</v>
      </c>
      <c r="MX55" s="677">
        <v>66.816140000000004</v>
      </c>
      <c r="MY55" s="677">
        <v>4.4843000000000002</v>
      </c>
      <c r="MZ55" s="677">
        <v>6.2780300000000002</v>
      </c>
      <c r="NA55" s="677">
        <v>17.488790000000002</v>
      </c>
      <c r="NB55" s="689">
        <v>223</v>
      </c>
      <c r="NC55" s="676">
        <v>10.76233</v>
      </c>
      <c r="ND55" s="677">
        <v>8.5201799999999999</v>
      </c>
      <c r="NE55" s="677">
        <v>80.717489999999998</v>
      </c>
      <c r="NF55" s="689">
        <v>223</v>
      </c>
      <c r="NG55" s="676">
        <v>4.9327399999999999</v>
      </c>
      <c r="NH55" s="677">
        <v>3.1390099999999999</v>
      </c>
      <c r="NI55" s="677">
        <v>5.8296000000000001</v>
      </c>
      <c r="NJ55" s="677">
        <v>52.017940000000003</v>
      </c>
      <c r="NK55" s="677">
        <v>34.080719999999999</v>
      </c>
      <c r="NL55" s="689">
        <v>223</v>
      </c>
      <c r="NM55" s="676">
        <v>2.6905800000000002</v>
      </c>
      <c r="NN55" s="677">
        <v>43.49776</v>
      </c>
      <c r="NO55" s="677">
        <v>19.282509999999998</v>
      </c>
      <c r="NP55" s="677">
        <v>0.89685999999999999</v>
      </c>
      <c r="NQ55" s="677">
        <v>33.632289999999998</v>
      </c>
      <c r="NR55" s="689">
        <v>223</v>
      </c>
      <c r="NS55" s="676">
        <v>21.076229999999999</v>
      </c>
      <c r="NT55" s="677">
        <v>8.5201799999999999</v>
      </c>
      <c r="NU55" s="677">
        <v>70.403589999999994</v>
      </c>
      <c r="NV55" s="689">
        <v>223</v>
      </c>
      <c r="NW55" s="676">
        <v>9.4170400000000001</v>
      </c>
      <c r="NX55" s="677">
        <v>40.807169999999999</v>
      </c>
      <c r="NY55" s="677">
        <v>12.107620000000001</v>
      </c>
      <c r="NZ55" s="677">
        <v>4.0358700000000001</v>
      </c>
      <c r="OA55" s="677">
        <v>33.632289999999998</v>
      </c>
      <c r="OB55" s="689">
        <v>223</v>
      </c>
      <c r="OC55" s="676">
        <v>5.8296000000000001</v>
      </c>
      <c r="OD55" s="677">
        <v>19.73094</v>
      </c>
      <c r="OE55" s="677">
        <v>6.2780300000000002</v>
      </c>
      <c r="OF55" s="677">
        <v>2.6905800000000002</v>
      </c>
      <c r="OG55" s="677">
        <v>65.470849999999999</v>
      </c>
      <c r="OH55" s="689">
        <v>223</v>
      </c>
      <c r="OI55" s="676">
        <v>4.9327399999999999</v>
      </c>
      <c r="OJ55" s="677">
        <v>18.83408</v>
      </c>
      <c r="OK55" s="677">
        <v>7.1748900000000004</v>
      </c>
      <c r="OL55" s="677">
        <v>4.4843000000000002</v>
      </c>
      <c r="OM55" s="677">
        <v>64.573989999999995</v>
      </c>
      <c r="ON55" s="689">
        <v>223</v>
      </c>
      <c r="OO55" s="676">
        <v>3.58744</v>
      </c>
      <c r="OP55" s="677">
        <v>8.5201799999999999</v>
      </c>
      <c r="OQ55" s="677">
        <v>4.4843000000000002</v>
      </c>
      <c r="OR55" s="677">
        <v>2.2421500000000001</v>
      </c>
      <c r="OS55" s="677">
        <v>81.16592</v>
      </c>
      <c r="OT55" s="689">
        <v>223</v>
      </c>
      <c r="OU55" s="676">
        <v>26.008970000000001</v>
      </c>
      <c r="OV55" s="677">
        <v>14.798209999999999</v>
      </c>
      <c r="OW55" s="677">
        <v>5.8296000000000001</v>
      </c>
      <c r="OX55" s="677">
        <v>5.8296000000000001</v>
      </c>
      <c r="OY55" s="677">
        <v>13.901350000000001</v>
      </c>
      <c r="OZ55" s="677">
        <v>22.869959999999999</v>
      </c>
      <c r="PA55" s="677">
        <v>14.798209999999999</v>
      </c>
      <c r="PB55" s="677">
        <v>1.79372</v>
      </c>
      <c r="PC55" s="677">
        <v>1.79372</v>
      </c>
      <c r="PD55" s="677">
        <v>4.9327399999999999</v>
      </c>
      <c r="PE55" s="677">
        <v>35.87444</v>
      </c>
      <c r="PF55" s="689">
        <v>223</v>
      </c>
      <c r="PG55" s="676">
        <v>4.0358700000000001</v>
      </c>
      <c r="PH55" s="677">
        <v>3.58744</v>
      </c>
      <c r="PI55" s="677">
        <v>4.9327399999999999</v>
      </c>
      <c r="PJ55" s="677">
        <v>60.538119999999999</v>
      </c>
      <c r="PK55" s="677">
        <v>26.905830000000002</v>
      </c>
      <c r="PL55" s="689">
        <v>223</v>
      </c>
      <c r="PM55" s="676">
        <v>0.44843</v>
      </c>
      <c r="PN55" s="677">
        <v>2.6905800000000002</v>
      </c>
      <c r="PO55" s="677">
        <v>4.4843000000000002</v>
      </c>
      <c r="PP55" s="677">
        <v>68.609870000000001</v>
      </c>
      <c r="PQ55" s="677">
        <v>23.766819999999999</v>
      </c>
      <c r="PR55" s="689">
        <v>223</v>
      </c>
      <c r="PS55" s="676">
        <v>13.452909999999999</v>
      </c>
      <c r="PT55" s="677">
        <v>3.1390099999999999</v>
      </c>
      <c r="PU55" s="677">
        <v>79.820629999999994</v>
      </c>
      <c r="PV55" s="677">
        <v>3.58744</v>
      </c>
      <c r="PW55" s="689">
        <v>223</v>
      </c>
      <c r="PX55" s="676">
        <v>1.79372</v>
      </c>
      <c r="PY55" s="677">
        <v>4.9327399999999999</v>
      </c>
      <c r="PZ55" s="677">
        <v>80.269059999999996</v>
      </c>
      <c r="QA55" s="677">
        <v>13.004479999999999</v>
      </c>
      <c r="QB55" s="689">
        <v>223</v>
      </c>
      <c r="QC55" s="676">
        <v>19.282509999999998</v>
      </c>
      <c r="QD55" s="677">
        <v>65.470849999999999</v>
      </c>
      <c r="QE55" s="677">
        <v>15.246639999999999</v>
      </c>
      <c r="QF55" s="689">
        <v>223</v>
      </c>
      <c r="QG55" s="676">
        <v>68.609870000000001</v>
      </c>
      <c r="QH55" s="677">
        <v>10.76233</v>
      </c>
      <c r="QI55" s="677">
        <v>20.627800000000001</v>
      </c>
      <c r="QJ55" s="695">
        <v>223</v>
      </c>
    </row>
    <row r="56" spans="1:452" ht="22.15" customHeight="1" x14ac:dyDescent="0.15">
      <c r="A56" s="1725"/>
      <c r="B56" s="696" t="s">
        <v>232</v>
      </c>
      <c r="C56" s="32">
        <f t="shared" si="0"/>
        <v>38</v>
      </c>
      <c r="D56" s="687">
        <v>48.076920000000001</v>
      </c>
      <c r="E56" s="688">
        <v>51.923079999999999</v>
      </c>
      <c r="F56" s="689">
        <v>312</v>
      </c>
      <c r="G56" s="677">
        <v>1.9230799999999999</v>
      </c>
      <c r="H56" s="677">
        <v>9.9359000000000002</v>
      </c>
      <c r="I56" s="677">
        <v>13.141030000000001</v>
      </c>
      <c r="J56" s="677">
        <v>18.26923</v>
      </c>
      <c r="K56" s="677">
        <v>17.307690000000001</v>
      </c>
      <c r="L56" s="677">
        <v>19.551279999999998</v>
      </c>
      <c r="M56" s="677">
        <v>19.871790000000001</v>
      </c>
      <c r="N56" s="689">
        <v>312</v>
      </c>
      <c r="O56" s="676">
        <v>1.60256</v>
      </c>
      <c r="P56" s="677">
        <v>31.73077</v>
      </c>
      <c r="Q56" s="677">
        <v>11.538460000000001</v>
      </c>
      <c r="R56" s="677">
        <v>16.346150000000002</v>
      </c>
      <c r="S56" s="677">
        <v>35.897440000000003</v>
      </c>
      <c r="T56" s="677">
        <v>2.88462</v>
      </c>
      <c r="U56" s="677">
        <v>0</v>
      </c>
      <c r="V56" s="689">
        <v>312</v>
      </c>
      <c r="W56" s="676">
        <v>33.974359999999997</v>
      </c>
      <c r="X56" s="677">
        <v>1.60256</v>
      </c>
      <c r="Y56" s="677">
        <v>0.32051000000000002</v>
      </c>
      <c r="Z56" s="677">
        <v>5.4487199999999998</v>
      </c>
      <c r="AA56" s="677">
        <v>16.987179999999999</v>
      </c>
      <c r="AB56" s="677">
        <v>19.23077</v>
      </c>
      <c r="AC56" s="677">
        <v>2.88462</v>
      </c>
      <c r="AD56" s="677">
        <v>17.307690000000001</v>
      </c>
      <c r="AE56" s="677">
        <v>2.2435900000000002</v>
      </c>
      <c r="AF56" s="689">
        <v>312</v>
      </c>
      <c r="AG56" s="676">
        <v>7.3717899999999998</v>
      </c>
      <c r="AH56" s="677">
        <v>92.628209999999996</v>
      </c>
      <c r="AI56" s="689">
        <v>312</v>
      </c>
      <c r="AJ56" s="676">
        <v>27.884620000000002</v>
      </c>
      <c r="AK56" s="677">
        <v>22.4359</v>
      </c>
      <c r="AL56" s="677">
        <v>9.2948699999999995</v>
      </c>
      <c r="AM56" s="677">
        <v>18.910260000000001</v>
      </c>
      <c r="AN56" s="677">
        <v>21.474360000000001</v>
      </c>
      <c r="AO56" s="677">
        <v>0</v>
      </c>
      <c r="AP56" s="689">
        <v>312</v>
      </c>
      <c r="AQ56" s="693">
        <v>33.012819999999998</v>
      </c>
      <c r="AR56" s="693">
        <v>39.743589999999998</v>
      </c>
      <c r="AS56" s="693">
        <v>27.243590000000001</v>
      </c>
      <c r="AT56" s="1304">
        <v>312</v>
      </c>
      <c r="AU56" s="676">
        <v>20.83333</v>
      </c>
      <c r="AV56" s="677">
        <v>73.397440000000003</v>
      </c>
      <c r="AW56" s="677">
        <v>5.7692300000000003</v>
      </c>
      <c r="AX56" s="689">
        <v>312</v>
      </c>
      <c r="AY56" s="676">
        <v>5.7692300000000003</v>
      </c>
      <c r="AZ56" s="677">
        <v>90.064099999999996</v>
      </c>
      <c r="BA56" s="677">
        <v>4.1666699999999999</v>
      </c>
      <c r="BB56" s="689">
        <v>312</v>
      </c>
      <c r="BC56" s="676">
        <v>12.5</v>
      </c>
      <c r="BD56" s="677">
        <v>82.371790000000004</v>
      </c>
      <c r="BE56" s="677">
        <v>5.1282100000000002</v>
      </c>
      <c r="BF56" s="689">
        <v>312</v>
      </c>
      <c r="BG56" s="676">
        <v>2.5640999999999998</v>
      </c>
      <c r="BH56" s="677">
        <v>19.23077</v>
      </c>
      <c r="BI56" s="677">
        <v>27.243590000000001</v>
      </c>
      <c r="BJ56" s="677">
        <v>16.987179999999999</v>
      </c>
      <c r="BK56" s="677">
        <v>7.0512800000000002</v>
      </c>
      <c r="BL56" s="677">
        <v>6.0897399999999999</v>
      </c>
      <c r="BM56" s="677">
        <v>0.64102999999999999</v>
      </c>
      <c r="BN56" s="677">
        <v>20.192309999999999</v>
      </c>
      <c r="BO56" s="689">
        <v>312</v>
      </c>
      <c r="BP56" s="676">
        <v>10.256410000000001</v>
      </c>
      <c r="BQ56" s="677">
        <v>13.141030000000001</v>
      </c>
      <c r="BR56" s="677">
        <v>5.7692300000000003</v>
      </c>
      <c r="BS56" s="677">
        <v>7.69231</v>
      </c>
      <c r="BT56" s="677">
        <v>6.4102600000000001</v>
      </c>
      <c r="BU56" s="677">
        <v>7.0512800000000002</v>
      </c>
      <c r="BV56" s="677">
        <v>12.820510000000001</v>
      </c>
      <c r="BW56" s="677">
        <v>36.858969999999999</v>
      </c>
      <c r="BX56" s="689">
        <v>312</v>
      </c>
      <c r="BY56" s="676">
        <v>35.897440000000003</v>
      </c>
      <c r="BZ56" s="677">
        <v>36.217950000000002</v>
      </c>
      <c r="CA56" s="677">
        <v>19.23077</v>
      </c>
      <c r="CB56" s="677">
        <v>4.80769</v>
      </c>
      <c r="CC56" s="677">
        <v>3.8461500000000002</v>
      </c>
      <c r="CD56" s="689">
        <v>312</v>
      </c>
      <c r="CE56" s="676">
        <v>67.948719999999994</v>
      </c>
      <c r="CF56" s="677">
        <v>16.987179999999999</v>
      </c>
      <c r="CG56" s="677">
        <v>11.538460000000001</v>
      </c>
      <c r="CH56" s="677">
        <v>2.2435900000000002</v>
      </c>
      <c r="CI56" s="677">
        <v>1.2820499999999999</v>
      </c>
      <c r="CJ56" s="689">
        <v>312</v>
      </c>
      <c r="CK56" s="676">
        <v>5.1282100000000002</v>
      </c>
      <c r="CL56" s="677">
        <v>12.179489999999999</v>
      </c>
      <c r="CM56" s="677">
        <v>43.589739999999999</v>
      </c>
      <c r="CN56" s="677">
        <v>22.756409999999999</v>
      </c>
      <c r="CO56" s="677">
        <v>16.346150000000002</v>
      </c>
      <c r="CP56" s="689">
        <v>312</v>
      </c>
      <c r="CQ56" s="676">
        <v>18.910260000000001</v>
      </c>
      <c r="CR56" s="677">
        <v>31.410260000000001</v>
      </c>
      <c r="CS56" s="677">
        <v>32.051279999999998</v>
      </c>
      <c r="CT56" s="677">
        <v>10.256410000000001</v>
      </c>
      <c r="CU56" s="677">
        <v>7.3717899999999998</v>
      </c>
      <c r="CV56" s="689">
        <v>312</v>
      </c>
      <c r="CW56" s="676">
        <v>6.4102600000000001</v>
      </c>
      <c r="CX56" s="677">
        <v>20.192309999999999</v>
      </c>
      <c r="CY56" s="677">
        <v>33.974359999999997</v>
      </c>
      <c r="CZ56" s="677">
        <v>22.115379999999998</v>
      </c>
      <c r="DA56" s="677">
        <v>17.307690000000001</v>
      </c>
      <c r="DB56" s="689">
        <v>312</v>
      </c>
      <c r="DC56" s="676">
        <v>4.80769</v>
      </c>
      <c r="DD56" s="677">
        <v>13.78205</v>
      </c>
      <c r="DE56" s="677">
        <v>25.961539999999999</v>
      </c>
      <c r="DF56" s="677">
        <v>25.320509999999999</v>
      </c>
      <c r="DG56" s="677">
        <v>30.128209999999999</v>
      </c>
      <c r="DH56" s="689">
        <v>312</v>
      </c>
      <c r="DI56" s="676">
        <v>21.79487</v>
      </c>
      <c r="DJ56" s="677">
        <v>34.294870000000003</v>
      </c>
      <c r="DK56" s="677">
        <v>33.974359999999997</v>
      </c>
      <c r="DL56" s="677">
        <v>6.0897399999999999</v>
      </c>
      <c r="DM56" s="677">
        <v>3.8461500000000002</v>
      </c>
      <c r="DN56" s="689">
        <v>312</v>
      </c>
      <c r="DO56" s="676">
        <v>3.20513</v>
      </c>
      <c r="DP56" s="677">
        <v>10.576919999999999</v>
      </c>
      <c r="DQ56" s="677">
        <v>13.141030000000001</v>
      </c>
      <c r="DR56" s="677">
        <v>13.141030000000001</v>
      </c>
      <c r="DS56" s="677">
        <v>59.935899999999997</v>
      </c>
      <c r="DT56" s="689">
        <v>312</v>
      </c>
      <c r="DU56" s="676">
        <v>7.3717899999999998</v>
      </c>
      <c r="DV56" s="677">
        <v>20.83333</v>
      </c>
      <c r="DW56" s="677">
        <v>38.461539999999999</v>
      </c>
      <c r="DX56" s="677">
        <v>13.78205</v>
      </c>
      <c r="DY56" s="677">
        <v>19.551279999999998</v>
      </c>
      <c r="DZ56" s="689">
        <v>312</v>
      </c>
      <c r="EA56" s="676">
        <v>29.487179999999999</v>
      </c>
      <c r="EB56" s="677">
        <v>16.987179999999999</v>
      </c>
      <c r="EC56" s="677">
        <v>18.589739999999999</v>
      </c>
      <c r="ED56" s="677">
        <v>9.9359000000000002</v>
      </c>
      <c r="EE56" s="677">
        <v>25</v>
      </c>
      <c r="EF56" s="689">
        <v>312</v>
      </c>
      <c r="EG56" s="676">
        <v>9.9359000000000002</v>
      </c>
      <c r="EH56" s="677">
        <v>17.307690000000001</v>
      </c>
      <c r="EI56" s="677">
        <v>36.858969999999999</v>
      </c>
      <c r="EJ56" s="677">
        <v>13.461539999999999</v>
      </c>
      <c r="EK56" s="677">
        <v>22.4359</v>
      </c>
      <c r="EL56" s="689">
        <v>312</v>
      </c>
      <c r="EM56" s="676">
        <v>88.141030000000001</v>
      </c>
      <c r="EN56" s="677">
        <v>11.858969999999999</v>
      </c>
      <c r="EO56" s="689">
        <v>312</v>
      </c>
      <c r="EP56" s="676">
        <v>71.794870000000003</v>
      </c>
      <c r="EQ56" s="677">
        <v>28.20513</v>
      </c>
      <c r="ER56" s="689">
        <v>312</v>
      </c>
      <c r="ES56" s="676">
        <v>13.141030000000001</v>
      </c>
      <c r="ET56" s="677">
        <v>14.10256</v>
      </c>
      <c r="EU56" s="677">
        <v>6.4102600000000001</v>
      </c>
      <c r="EV56" s="677">
        <v>54.487180000000002</v>
      </c>
      <c r="EW56" s="677">
        <v>11.858969999999999</v>
      </c>
      <c r="EX56" s="689">
        <v>312</v>
      </c>
      <c r="EY56" s="676">
        <v>13.461539999999999</v>
      </c>
      <c r="EZ56" s="677">
        <v>9.2948699999999995</v>
      </c>
      <c r="FA56" s="677">
        <v>51.602559999999997</v>
      </c>
      <c r="FB56" s="677">
        <v>10.256410000000001</v>
      </c>
      <c r="FC56" s="677">
        <v>15.38462</v>
      </c>
      <c r="FD56" s="689">
        <v>312</v>
      </c>
      <c r="FE56" s="676">
        <v>27.243590000000001</v>
      </c>
      <c r="FF56" s="677">
        <v>72.756410000000002</v>
      </c>
      <c r="FG56" s="689">
        <v>312</v>
      </c>
      <c r="FH56" s="676">
        <v>60.576920000000001</v>
      </c>
      <c r="FI56" s="677">
        <v>23.076920000000001</v>
      </c>
      <c r="FJ56" s="677">
        <v>9.2948699999999995</v>
      </c>
      <c r="FK56" s="677">
        <v>57.051279999999998</v>
      </c>
      <c r="FL56" s="677">
        <v>44.23077</v>
      </c>
      <c r="FM56" s="677">
        <v>31.73077</v>
      </c>
      <c r="FN56" s="677">
        <v>4.80769</v>
      </c>
      <c r="FO56" s="677">
        <v>18.910260000000001</v>
      </c>
      <c r="FP56" s="677">
        <v>0.32051000000000002</v>
      </c>
      <c r="FQ56" s="677">
        <v>12.820510000000001</v>
      </c>
      <c r="FR56" s="689">
        <v>312</v>
      </c>
      <c r="FS56" s="676">
        <v>53.968249999999998</v>
      </c>
      <c r="FT56" s="677">
        <v>46.031750000000002</v>
      </c>
      <c r="FU56" s="689">
        <v>189</v>
      </c>
      <c r="FV56" s="676">
        <v>65.277780000000007</v>
      </c>
      <c r="FW56" s="677">
        <v>34.72222</v>
      </c>
      <c r="FX56" s="689">
        <v>72</v>
      </c>
      <c r="FY56" s="676">
        <v>65.517240000000001</v>
      </c>
      <c r="FZ56" s="677">
        <v>34.482759999999999</v>
      </c>
      <c r="GA56" s="698">
        <v>29</v>
      </c>
      <c r="GB56" s="676">
        <v>37.640450000000001</v>
      </c>
      <c r="GC56" s="677">
        <v>62.359549999999999</v>
      </c>
      <c r="GD56" s="698">
        <v>178</v>
      </c>
      <c r="GE56" s="676">
        <v>34.782609999999998</v>
      </c>
      <c r="GF56" s="677">
        <v>65.217389999999995</v>
      </c>
      <c r="GG56" s="698">
        <v>138</v>
      </c>
      <c r="GH56" s="676">
        <v>78.787880000000001</v>
      </c>
      <c r="GI56" s="677">
        <v>21.212119999999999</v>
      </c>
      <c r="GJ56" s="698">
        <v>99</v>
      </c>
      <c r="GK56" s="676">
        <v>40</v>
      </c>
      <c r="GL56" s="677">
        <v>60</v>
      </c>
      <c r="GM56" s="698">
        <v>15</v>
      </c>
      <c r="GN56" s="676">
        <v>47.457630000000002</v>
      </c>
      <c r="GO56" s="677">
        <v>52.542369999999998</v>
      </c>
      <c r="GP56" s="698">
        <v>59</v>
      </c>
      <c r="GQ56" s="676">
        <v>100</v>
      </c>
      <c r="GR56" s="677">
        <v>0</v>
      </c>
      <c r="GS56" s="698">
        <v>1</v>
      </c>
      <c r="GT56" s="676">
        <v>35.449739999999998</v>
      </c>
      <c r="GU56" s="677">
        <v>64.550259999999994</v>
      </c>
      <c r="GV56" s="698">
        <v>189</v>
      </c>
      <c r="GW56" s="676">
        <v>52.77778</v>
      </c>
      <c r="GX56" s="677">
        <v>47.22222</v>
      </c>
      <c r="GY56" s="698">
        <v>72</v>
      </c>
      <c r="GZ56" s="676">
        <v>44.827590000000001</v>
      </c>
      <c r="HA56" s="677">
        <v>55.172409999999999</v>
      </c>
      <c r="HB56" s="698">
        <v>29</v>
      </c>
      <c r="HC56" s="676">
        <v>26.404489999999999</v>
      </c>
      <c r="HD56" s="677">
        <v>73.595510000000004</v>
      </c>
      <c r="HE56" s="698">
        <v>178</v>
      </c>
      <c r="HF56" s="676">
        <v>23.913039999999999</v>
      </c>
      <c r="HG56" s="677">
        <v>76.086960000000005</v>
      </c>
      <c r="HH56" s="698">
        <v>138</v>
      </c>
      <c r="HI56" s="676">
        <v>40.404040000000002</v>
      </c>
      <c r="HJ56" s="677">
        <v>59.595959999999998</v>
      </c>
      <c r="HK56" s="698">
        <v>99</v>
      </c>
      <c r="HL56" s="676">
        <v>13.33333</v>
      </c>
      <c r="HM56" s="677">
        <v>86.666669999999996</v>
      </c>
      <c r="HN56" s="698">
        <v>15</v>
      </c>
      <c r="HO56" s="676">
        <v>22.033899999999999</v>
      </c>
      <c r="HP56" s="677">
        <v>77.966099999999997</v>
      </c>
      <c r="HQ56" s="698">
        <v>59</v>
      </c>
      <c r="HR56" s="676">
        <v>0</v>
      </c>
      <c r="HS56" s="677">
        <v>100</v>
      </c>
      <c r="HT56" s="698">
        <v>1</v>
      </c>
      <c r="HU56" s="676">
        <v>26.98413</v>
      </c>
      <c r="HV56" s="677">
        <v>73.015870000000007</v>
      </c>
      <c r="HW56" s="698">
        <v>189</v>
      </c>
      <c r="HX56" s="676">
        <v>48.611109999999996</v>
      </c>
      <c r="HY56" s="677">
        <v>51.388890000000004</v>
      </c>
      <c r="HZ56" s="698">
        <v>72</v>
      </c>
      <c r="IA56" s="676">
        <v>13.793100000000001</v>
      </c>
      <c r="IB56" s="677">
        <v>86.206900000000005</v>
      </c>
      <c r="IC56" s="698">
        <v>29</v>
      </c>
      <c r="ID56" s="676">
        <v>35.955060000000003</v>
      </c>
      <c r="IE56" s="677">
        <v>64.044939999999997</v>
      </c>
      <c r="IF56" s="698">
        <v>178</v>
      </c>
      <c r="IG56" s="676">
        <v>36.231879999999997</v>
      </c>
      <c r="IH56" s="677">
        <v>63.768120000000003</v>
      </c>
      <c r="II56" s="698">
        <v>138</v>
      </c>
      <c r="IJ56" s="676">
        <v>37.373739999999998</v>
      </c>
      <c r="IK56" s="677">
        <v>62.626260000000002</v>
      </c>
      <c r="IL56" s="698">
        <v>99</v>
      </c>
      <c r="IM56" s="676">
        <v>6.6666699999999999</v>
      </c>
      <c r="IN56" s="677">
        <v>93.333330000000004</v>
      </c>
      <c r="IO56" s="698">
        <v>15</v>
      </c>
      <c r="IP56" s="676">
        <v>25.423729999999999</v>
      </c>
      <c r="IQ56" s="677">
        <v>74.576269999999994</v>
      </c>
      <c r="IR56" s="698">
        <v>59</v>
      </c>
      <c r="IS56" s="676">
        <v>0</v>
      </c>
      <c r="IT56" s="677">
        <v>100</v>
      </c>
      <c r="IU56" s="698">
        <v>1</v>
      </c>
      <c r="IV56" s="676">
        <v>57.692309999999999</v>
      </c>
      <c r="IW56" s="677">
        <v>26.923079999999999</v>
      </c>
      <c r="IX56" s="677">
        <v>15.38462</v>
      </c>
      <c r="IY56" s="698">
        <v>312</v>
      </c>
      <c r="IZ56" s="676">
        <v>10.256410000000001</v>
      </c>
      <c r="JA56" s="677">
        <v>2.88462</v>
      </c>
      <c r="JB56" s="677">
        <v>10.576919999999999</v>
      </c>
      <c r="JC56" s="677">
        <v>52.243589999999998</v>
      </c>
      <c r="JD56" s="677">
        <v>24.038460000000001</v>
      </c>
      <c r="JE56" s="698">
        <v>312</v>
      </c>
      <c r="JF56" s="676">
        <v>21.79487</v>
      </c>
      <c r="JG56" s="677">
        <v>50.320509999999999</v>
      </c>
      <c r="JH56" s="677">
        <v>8.6538500000000003</v>
      </c>
      <c r="JI56" s="677">
        <v>19.23077</v>
      </c>
      <c r="JJ56" s="698">
        <v>312</v>
      </c>
      <c r="JK56" s="676">
        <v>9.9359000000000002</v>
      </c>
      <c r="JL56" s="677">
        <v>3.5256400000000001</v>
      </c>
      <c r="JM56" s="677">
        <v>70.512820000000005</v>
      </c>
      <c r="JN56" s="677">
        <v>1.9230799999999999</v>
      </c>
      <c r="JO56" s="677">
        <v>14.10256</v>
      </c>
      <c r="JP56" s="698">
        <v>312</v>
      </c>
      <c r="JQ56" s="676">
        <v>11.21795</v>
      </c>
      <c r="JR56" s="677">
        <v>4.4871800000000004</v>
      </c>
      <c r="JS56" s="677">
        <v>71.153850000000006</v>
      </c>
      <c r="JT56" s="677">
        <v>4.80769</v>
      </c>
      <c r="JU56" s="677">
        <v>8.3333300000000001</v>
      </c>
      <c r="JV56" s="698">
        <v>312</v>
      </c>
      <c r="JW56" s="676">
        <v>1.2820499999999999</v>
      </c>
      <c r="JX56" s="677">
        <v>4.80769</v>
      </c>
      <c r="JY56" s="677">
        <v>82.371790000000004</v>
      </c>
      <c r="JZ56" s="677">
        <v>0.64102999999999999</v>
      </c>
      <c r="KA56" s="677">
        <v>10.89744</v>
      </c>
      <c r="KB56" s="698">
        <v>312</v>
      </c>
      <c r="KC56" s="676">
        <v>1.60256</v>
      </c>
      <c r="KD56" s="677">
        <v>10.89744</v>
      </c>
      <c r="KE56" s="677">
        <v>41.987180000000002</v>
      </c>
      <c r="KF56" s="677">
        <v>30.448720000000002</v>
      </c>
      <c r="KG56" s="677">
        <v>12.5</v>
      </c>
      <c r="KH56" s="677">
        <v>2.5640999999999998</v>
      </c>
      <c r="KI56" s="698">
        <v>312</v>
      </c>
      <c r="KJ56" s="676">
        <v>72.115380000000002</v>
      </c>
      <c r="KK56" s="677">
        <v>7.69231</v>
      </c>
      <c r="KL56" s="677">
        <v>20.192309999999999</v>
      </c>
      <c r="KM56" s="698">
        <v>312</v>
      </c>
      <c r="KN56" s="676">
        <v>40.384619999999998</v>
      </c>
      <c r="KO56" s="677">
        <v>23.717949999999998</v>
      </c>
      <c r="KP56" s="677">
        <v>12.820510000000001</v>
      </c>
      <c r="KQ56" s="677">
        <v>8.3333300000000001</v>
      </c>
      <c r="KR56" s="677">
        <v>14.743589999999999</v>
      </c>
      <c r="KS56" s="698">
        <v>312</v>
      </c>
      <c r="KT56" s="676">
        <v>3.5256400000000001</v>
      </c>
      <c r="KU56" s="677">
        <v>5.7692300000000003</v>
      </c>
      <c r="KV56" s="677">
        <v>57.371789999999997</v>
      </c>
      <c r="KW56" s="677">
        <v>33.333329999999997</v>
      </c>
      <c r="KX56" s="698">
        <v>312</v>
      </c>
      <c r="KY56" s="676">
        <v>61.858969999999999</v>
      </c>
      <c r="KZ56" s="677">
        <v>6.0897399999999999</v>
      </c>
      <c r="LA56" s="677">
        <v>32.051279999999998</v>
      </c>
      <c r="LB56" s="689">
        <v>312</v>
      </c>
      <c r="LC56" s="676">
        <v>69.871790000000004</v>
      </c>
      <c r="LD56" s="677">
        <v>4.80769</v>
      </c>
      <c r="LE56" s="677">
        <v>25.320509999999999</v>
      </c>
      <c r="LF56" s="689">
        <v>312</v>
      </c>
      <c r="LG56" s="676">
        <v>76.282049999999998</v>
      </c>
      <c r="LH56" s="677">
        <v>4.1666699999999999</v>
      </c>
      <c r="LI56" s="677">
        <v>19.551279999999998</v>
      </c>
      <c r="LJ56" s="689">
        <v>312</v>
      </c>
      <c r="LK56" s="676">
        <v>6.7307699999999997</v>
      </c>
      <c r="LL56" s="677">
        <v>51.923079999999999</v>
      </c>
      <c r="LM56" s="677">
        <v>41.346150000000002</v>
      </c>
      <c r="LN56" s="689">
        <v>312</v>
      </c>
      <c r="LO56" s="676">
        <v>20.192309999999999</v>
      </c>
      <c r="LP56" s="677">
        <v>21.153849999999998</v>
      </c>
      <c r="LQ56" s="677">
        <v>4.80769</v>
      </c>
      <c r="LR56" s="677">
        <v>7.3717899999999998</v>
      </c>
      <c r="LS56" s="677">
        <v>46.474359999999997</v>
      </c>
      <c r="LT56" s="689">
        <v>312</v>
      </c>
      <c r="LU56" s="676">
        <v>4.80769</v>
      </c>
      <c r="LV56" s="677">
        <v>8.0128199999999996</v>
      </c>
      <c r="LW56" s="677">
        <v>46.794870000000003</v>
      </c>
      <c r="LX56" s="677">
        <v>1.60256</v>
      </c>
      <c r="LY56" s="677">
        <v>38.782049999999998</v>
      </c>
      <c r="LZ56" s="689">
        <v>312</v>
      </c>
      <c r="MA56" s="676">
        <v>39.423079999999999</v>
      </c>
      <c r="MB56" s="677">
        <v>37.820509999999999</v>
      </c>
      <c r="MC56" s="677">
        <v>22.756409999999999</v>
      </c>
      <c r="MD56" s="689">
        <v>312</v>
      </c>
      <c r="ME56" s="676">
        <v>4.80769</v>
      </c>
      <c r="MF56" s="677">
        <v>48.397440000000003</v>
      </c>
      <c r="MG56" s="677">
        <v>5.4487199999999998</v>
      </c>
      <c r="MH56" s="677">
        <v>6.7307699999999997</v>
      </c>
      <c r="MI56" s="677">
        <v>34.615380000000002</v>
      </c>
      <c r="MJ56" s="689">
        <v>312</v>
      </c>
      <c r="MK56" s="676">
        <v>14.10256</v>
      </c>
      <c r="ML56" s="677">
        <v>51.282049999999998</v>
      </c>
      <c r="MM56" s="677">
        <v>15.0641</v>
      </c>
      <c r="MN56" s="677">
        <v>19.551279999999998</v>
      </c>
      <c r="MO56" s="689">
        <v>312</v>
      </c>
      <c r="MP56" s="676">
        <v>63.141030000000001</v>
      </c>
      <c r="MQ56" s="677">
        <v>41.987180000000002</v>
      </c>
      <c r="MR56" s="677">
        <v>43.910260000000001</v>
      </c>
      <c r="MS56" s="677">
        <v>44.551279999999998</v>
      </c>
      <c r="MT56" s="677">
        <v>49.358969999999999</v>
      </c>
      <c r="MU56" s="677">
        <v>21.474360000000001</v>
      </c>
      <c r="MV56" s="689">
        <v>312</v>
      </c>
      <c r="MW56" s="676">
        <v>5.7692300000000003</v>
      </c>
      <c r="MX56" s="677">
        <v>64.743589999999998</v>
      </c>
      <c r="MY56" s="677">
        <v>2.88462</v>
      </c>
      <c r="MZ56" s="677">
        <v>8.0128199999999996</v>
      </c>
      <c r="NA56" s="677">
        <v>18.589739999999999</v>
      </c>
      <c r="NB56" s="689">
        <v>312</v>
      </c>
      <c r="NC56" s="676">
        <v>9.9359000000000002</v>
      </c>
      <c r="ND56" s="677">
        <v>10.89744</v>
      </c>
      <c r="NE56" s="677">
        <v>79.166669999999996</v>
      </c>
      <c r="NF56" s="689">
        <v>312</v>
      </c>
      <c r="NG56" s="676">
        <v>3.20513</v>
      </c>
      <c r="NH56" s="677">
        <v>3.20513</v>
      </c>
      <c r="NI56" s="677">
        <v>4.80769</v>
      </c>
      <c r="NJ56" s="677">
        <v>52.884619999999998</v>
      </c>
      <c r="NK56" s="677">
        <v>35.897440000000003</v>
      </c>
      <c r="NL56" s="689">
        <v>312</v>
      </c>
      <c r="NM56" s="676">
        <v>2.5640999999999998</v>
      </c>
      <c r="NN56" s="677">
        <v>43.26923</v>
      </c>
      <c r="NO56" s="677">
        <v>15.0641</v>
      </c>
      <c r="NP56" s="677">
        <v>1.9230799999999999</v>
      </c>
      <c r="NQ56" s="677">
        <v>37.179490000000001</v>
      </c>
      <c r="NR56" s="689">
        <v>312</v>
      </c>
      <c r="NS56" s="676">
        <v>15.0641</v>
      </c>
      <c r="NT56" s="677">
        <v>12.5</v>
      </c>
      <c r="NU56" s="677">
        <v>72.435900000000004</v>
      </c>
      <c r="NV56" s="689">
        <v>312</v>
      </c>
      <c r="NW56" s="676">
        <v>7.0512800000000002</v>
      </c>
      <c r="NX56" s="677">
        <v>39.102559999999997</v>
      </c>
      <c r="NY56" s="677">
        <v>11.538460000000001</v>
      </c>
      <c r="NZ56" s="677">
        <v>3.20513</v>
      </c>
      <c r="OA56" s="677">
        <v>39.102559999999997</v>
      </c>
      <c r="OB56" s="689">
        <v>312</v>
      </c>
      <c r="OC56" s="676">
        <v>2.88462</v>
      </c>
      <c r="OD56" s="677">
        <v>21.153849999999998</v>
      </c>
      <c r="OE56" s="677">
        <v>6.7307699999999997</v>
      </c>
      <c r="OF56" s="677">
        <v>2.5640999999999998</v>
      </c>
      <c r="OG56" s="677">
        <v>66.666669999999996</v>
      </c>
      <c r="OH56" s="689">
        <v>312</v>
      </c>
      <c r="OI56" s="676">
        <v>2.88462</v>
      </c>
      <c r="OJ56" s="677">
        <v>16.025639999999999</v>
      </c>
      <c r="OK56" s="677">
        <v>12.179489999999999</v>
      </c>
      <c r="OL56" s="677">
        <v>2.88462</v>
      </c>
      <c r="OM56" s="677">
        <v>66.025639999999996</v>
      </c>
      <c r="ON56" s="689">
        <v>312</v>
      </c>
      <c r="OO56" s="676">
        <v>2.2435900000000002</v>
      </c>
      <c r="OP56" s="677">
        <v>8.0128199999999996</v>
      </c>
      <c r="OQ56" s="677">
        <v>3.8461500000000002</v>
      </c>
      <c r="OR56" s="677">
        <v>1.9230799999999999</v>
      </c>
      <c r="OS56" s="677">
        <v>83.974360000000004</v>
      </c>
      <c r="OT56" s="689">
        <v>312</v>
      </c>
      <c r="OU56" s="676">
        <v>25.320509999999999</v>
      </c>
      <c r="OV56" s="677">
        <v>14.10256</v>
      </c>
      <c r="OW56" s="677">
        <v>5.7692300000000003</v>
      </c>
      <c r="OX56" s="677">
        <v>6.4102600000000001</v>
      </c>
      <c r="OY56" s="677">
        <v>17.307690000000001</v>
      </c>
      <c r="OZ56" s="677">
        <v>30.128209999999999</v>
      </c>
      <c r="PA56" s="677">
        <v>19.871790000000001</v>
      </c>
      <c r="PB56" s="677">
        <v>0.32051000000000002</v>
      </c>
      <c r="PC56" s="677">
        <v>1.2820499999999999</v>
      </c>
      <c r="PD56" s="677">
        <v>3.8461500000000002</v>
      </c>
      <c r="PE56" s="677">
        <v>33.012819999999998</v>
      </c>
      <c r="PF56" s="689">
        <v>312</v>
      </c>
      <c r="PG56" s="676">
        <v>3.8461500000000002</v>
      </c>
      <c r="PH56" s="677">
        <v>2.88462</v>
      </c>
      <c r="PI56" s="677">
        <v>3.20513</v>
      </c>
      <c r="PJ56" s="677">
        <v>64.102559999999997</v>
      </c>
      <c r="PK56" s="677">
        <v>25.961539999999999</v>
      </c>
      <c r="PL56" s="689">
        <v>312</v>
      </c>
      <c r="PM56" s="676">
        <v>0.96153999999999995</v>
      </c>
      <c r="PN56" s="677">
        <v>3.20513</v>
      </c>
      <c r="PO56" s="677">
        <v>1.9230799999999999</v>
      </c>
      <c r="PP56" s="677">
        <v>68.589740000000006</v>
      </c>
      <c r="PQ56" s="677">
        <v>25.320509999999999</v>
      </c>
      <c r="PR56" s="689">
        <v>312</v>
      </c>
      <c r="PS56" s="676">
        <v>15.0641</v>
      </c>
      <c r="PT56" s="677">
        <v>6.0897399999999999</v>
      </c>
      <c r="PU56" s="677">
        <v>70.833330000000004</v>
      </c>
      <c r="PV56" s="677">
        <v>8.0128199999999996</v>
      </c>
      <c r="PW56" s="689">
        <v>312</v>
      </c>
      <c r="PX56" s="676">
        <v>0.96153999999999995</v>
      </c>
      <c r="PY56" s="677">
        <v>7.0512800000000002</v>
      </c>
      <c r="PZ56" s="677">
        <v>76.282049999999998</v>
      </c>
      <c r="QA56" s="677">
        <v>15.70513</v>
      </c>
      <c r="QB56" s="689">
        <v>312</v>
      </c>
      <c r="QC56" s="676">
        <v>18.589739999999999</v>
      </c>
      <c r="QD56" s="677">
        <v>66.346149999999994</v>
      </c>
      <c r="QE56" s="677">
        <v>15.0641</v>
      </c>
      <c r="QF56" s="689">
        <v>312</v>
      </c>
      <c r="QG56" s="676">
        <v>74.038460000000001</v>
      </c>
      <c r="QH56" s="677">
        <v>8.3333300000000001</v>
      </c>
      <c r="QI56" s="677">
        <v>17.628209999999999</v>
      </c>
      <c r="QJ56" s="695">
        <v>312</v>
      </c>
    </row>
    <row r="57" spans="1:452" ht="22.15" customHeight="1" x14ac:dyDescent="0.15">
      <c r="A57" s="1725"/>
      <c r="B57" s="696" t="s">
        <v>233</v>
      </c>
      <c r="C57" s="32">
        <f t="shared" si="0"/>
        <v>39</v>
      </c>
      <c r="D57" s="687">
        <v>48.466259999999998</v>
      </c>
      <c r="E57" s="688">
        <v>51.533740000000002</v>
      </c>
      <c r="F57" s="689">
        <v>163</v>
      </c>
      <c r="G57" s="677">
        <v>2.4539900000000001</v>
      </c>
      <c r="H57" s="677">
        <v>9.2024500000000007</v>
      </c>
      <c r="I57" s="677">
        <v>12.26994</v>
      </c>
      <c r="J57" s="677">
        <v>18.404910000000001</v>
      </c>
      <c r="K57" s="677">
        <v>16.564419999999998</v>
      </c>
      <c r="L57" s="677">
        <v>22.085889999999999</v>
      </c>
      <c r="M57" s="677">
        <v>19.0184</v>
      </c>
      <c r="N57" s="689">
        <v>163</v>
      </c>
      <c r="O57" s="676">
        <v>4.9079800000000002</v>
      </c>
      <c r="P57" s="677">
        <v>36.809820000000002</v>
      </c>
      <c r="Q57" s="677">
        <v>14.723929999999999</v>
      </c>
      <c r="R57" s="677">
        <v>9.8159500000000008</v>
      </c>
      <c r="S57" s="677">
        <v>33.128830000000001</v>
      </c>
      <c r="T57" s="677">
        <v>0.61350000000000005</v>
      </c>
      <c r="U57" s="677">
        <v>0</v>
      </c>
      <c r="V57" s="689">
        <v>163</v>
      </c>
      <c r="W57" s="676">
        <v>26.993870000000001</v>
      </c>
      <c r="X57" s="677">
        <v>8.5889600000000002</v>
      </c>
      <c r="Y57" s="677">
        <v>1.22699</v>
      </c>
      <c r="Z57" s="677">
        <v>9.2024500000000007</v>
      </c>
      <c r="AA57" s="677">
        <v>12.88344</v>
      </c>
      <c r="AB57" s="677">
        <v>15.95092</v>
      </c>
      <c r="AC57" s="677">
        <v>1.84049</v>
      </c>
      <c r="AD57" s="677">
        <v>19.631900000000002</v>
      </c>
      <c r="AE57" s="677">
        <v>3.6809799999999999</v>
      </c>
      <c r="AF57" s="689">
        <v>163</v>
      </c>
      <c r="AG57" s="676">
        <v>8.5889600000000002</v>
      </c>
      <c r="AH57" s="677">
        <v>91.41104</v>
      </c>
      <c r="AI57" s="689">
        <v>163</v>
      </c>
      <c r="AJ57" s="676">
        <v>38.036810000000003</v>
      </c>
      <c r="AK57" s="677">
        <v>13.496930000000001</v>
      </c>
      <c r="AL57" s="677">
        <v>8.5889600000000002</v>
      </c>
      <c r="AM57" s="677">
        <v>19.0184</v>
      </c>
      <c r="AN57" s="677">
        <v>20.858899999999998</v>
      </c>
      <c r="AO57" s="677">
        <v>0</v>
      </c>
      <c r="AP57" s="689">
        <v>163</v>
      </c>
      <c r="AQ57" s="693">
        <v>30.061350000000001</v>
      </c>
      <c r="AR57" s="693">
        <v>42.331290000000003</v>
      </c>
      <c r="AS57" s="693">
        <v>27.60736</v>
      </c>
      <c r="AT57" s="1304">
        <v>163</v>
      </c>
      <c r="AU57" s="676">
        <v>17.177910000000001</v>
      </c>
      <c r="AV57" s="677">
        <v>75.460120000000003</v>
      </c>
      <c r="AW57" s="677">
        <v>7.3619599999999998</v>
      </c>
      <c r="AX57" s="689">
        <v>163</v>
      </c>
      <c r="AY57" s="676">
        <v>7.3619599999999998</v>
      </c>
      <c r="AZ57" s="677">
        <v>84.049080000000004</v>
      </c>
      <c r="BA57" s="677">
        <v>8.5889600000000002</v>
      </c>
      <c r="BB57" s="689">
        <v>163</v>
      </c>
      <c r="BC57" s="676">
        <v>12.26994</v>
      </c>
      <c r="BD57" s="677">
        <v>79.141099999999994</v>
      </c>
      <c r="BE57" s="677">
        <v>8.5889600000000002</v>
      </c>
      <c r="BF57" s="689">
        <v>163</v>
      </c>
      <c r="BG57" s="676">
        <v>0</v>
      </c>
      <c r="BH57" s="677">
        <v>14.723929999999999</v>
      </c>
      <c r="BI57" s="677">
        <v>29.447849999999999</v>
      </c>
      <c r="BJ57" s="677">
        <v>14.110429999999999</v>
      </c>
      <c r="BK57" s="677">
        <v>8.5889600000000002</v>
      </c>
      <c r="BL57" s="677">
        <v>2.4539900000000001</v>
      </c>
      <c r="BM57" s="677">
        <v>1.22699</v>
      </c>
      <c r="BN57" s="677">
        <v>29.447849999999999</v>
      </c>
      <c r="BO57" s="689">
        <v>163</v>
      </c>
      <c r="BP57" s="676">
        <v>12.88344</v>
      </c>
      <c r="BQ57" s="677">
        <v>11.04294</v>
      </c>
      <c r="BR57" s="677">
        <v>11.04294</v>
      </c>
      <c r="BS57" s="677">
        <v>3.0674800000000002</v>
      </c>
      <c r="BT57" s="677">
        <v>2.4539900000000001</v>
      </c>
      <c r="BU57" s="677">
        <v>9.2024500000000007</v>
      </c>
      <c r="BV57" s="677">
        <v>12.88344</v>
      </c>
      <c r="BW57" s="677">
        <v>37.423310000000001</v>
      </c>
      <c r="BX57" s="689">
        <v>163</v>
      </c>
      <c r="BY57" s="676">
        <v>35.582819999999998</v>
      </c>
      <c r="BZ57" s="677">
        <v>32.515340000000002</v>
      </c>
      <c r="CA57" s="677">
        <v>24.53988</v>
      </c>
      <c r="CB57" s="677">
        <v>4.2944800000000001</v>
      </c>
      <c r="CC57" s="677">
        <v>3.0674800000000002</v>
      </c>
      <c r="CD57" s="689">
        <v>163</v>
      </c>
      <c r="CE57" s="676">
        <v>68.711659999999995</v>
      </c>
      <c r="CF57" s="677">
        <v>17.177910000000001</v>
      </c>
      <c r="CG57" s="677">
        <v>11.65644</v>
      </c>
      <c r="CH57" s="677">
        <v>1.22699</v>
      </c>
      <c r="CI57" s="677">
        <v>1.22699</v>
      </c>
      <c r="CJ57" s="689">
        <v>163</v>
      </c>
      <c r="CK57" s="676">
        <v>2.4539900000000001</v>
      </c>
      <c r="CL57" s="677">
        <v>9.8159500000000008</v>
      </c>
      <c r="CM57" s="677">
        <v>48.466259999999998</v>
      </c>
      <c r="CN57" s="677">
        <v>20.858899999999998</v>
      </c>
      <c r="CO57" s="677">
        <v>18.404910000000001</v>
      </c>
      <c r="CP57" s="689">
        <v>163</v>
      </c>
      <c r="CQ57" s="676">
        <v>14.723929999999999</v>
      </c>
      <c r="CR57" s="677">
        <v>25.766870000000001</v>
      </c>
      <c r="CS57" s="677">
        <v>41.717790000000001</v>
      </c>
      <c r="CT57" s="677">
        <v>9.2024500000000007</v>
      </c>
      <c r="CU57" s="677">
        <v>8.5889600000000002</v>
      </c>
      <c r="CV57" s="689">
        <v>163</v>
      </c>
      <c r="CW57" s="676">
        <v>4.2944800000000001</v>
      </c>
      <c r="CX57" s="677">
        <v>14.110429999999999</v>
      </c>
      <c r="CY57" s="677">
        <v>41.717790000000001</v>
      </c>
      <c r="CZ57" s="677">
        <v>23.31288</v>
      </c>
      <c r="DA57" s="677">
        <v>16.564419999999998</v>
      </c>
      <c r="DB57" s="689">
        <v>163</v>
      </c>
      <c r="DC57" s="676">
        <v>1.84049</v>
      </c>
      <c r="DD57" s="677">
        <v>17.177910000000001</v>
      </c>
      <c r="DE57" s="677">
        <v>31.288340000000002</v>
      </c>
      <c r="DF57" s="677">
        <v>21.472390000000001</v>
      </c>
      <c r="DG57" s="677">
        <v>28.220859999999998</v>
      </c>
      <c r="DH57" s="689">
        <v>163</v>
      </c>
      <c r="DI57" s="676">
        <v>23.926380000000002</v>
      </c>
      <c r="DJ57" s="677">
        <v>30.674849999999999</v>
      </c>
      <c r="DK57" s="677">
        <v>31.288340000000002</v>
      </c>
      <c r="DL57" s="677">
        <v>10.429449999999999</v>
      </c>
      <c r="DM57" s="677">
        <v>3.6809799999999999</v>
      </c>
      <c r="DN57" s="689">
        <v>163</v>
      </c>
      <c r="DO57" s="676">
        <v>3.6809799999999999</v>
      </c>
      <c r="DP57" s="677">
        <v>7.97546</v>
      </c>
      <c r="DQ57" s="677">
        <v>19.631900000000002</v>
      </c>
      <c r="DR57" s="677">
        <v>10.429449999999999</v>
      </c>
      <c r="DS57" s="677">
        <v>58.282209999999999</v>
      </c>
      <c r="DT57" s="689">
        <v>163</v>
      </c>
      <c r="DU57" s="676">
        <v>9.8159500000000008</v>
      </c>
      <c r="DV57" s="677">
        <v>16.564419999999998</v>
      </c>
      <c r="DW57" s="677">
        <v>34.355829999999997</v>
      </c>
      <c r="DX57" s="677">
        <v>16.564419999999998</v>
      </c>
      <c r="DY57" s="677">
        <v>22.699390000000001</v>
      </c>
      <c r="DZ57" s="689">
        <v>163</v>
      </c>
      <c r="EA57" s="676">
        <v>33.742330000000003</v>
      </c>
      <c r="EB57" s="677">
        <v>14.110429999999999</v>
      </c>
      <c r="EC57" s="677">
        <v>14.110429999999999</v>
      </c>
      <c r="ED57" s="677">
        <v>11.65644</v>
      </c>
      <c r="EE57" s="677">
        <v>26.380369999999999</v>
      </c>
      <c r="EF57" s="689">
        <v>163</v>
      </c>
      <c r="EG57" s="676">
        <v>12.26994</v>
      </c>
      <c r="EH57" s="677">
        <v>11.65644</v>
      </c>
      <c r="EI57" s="677">
        <v>41.717790000000001</v>
      </c>
      <c r="EJ57" s="677">
        <v>14.110429999999999</v>
      </c>
      <c r="EK57" s="677">
        <v>20.2454</v>
      </c>
      <c r="EL57" s="689">
        <v>163</v>
      </c>
      <c r="EM57" s="676">
        <v>89.570549999999997</v>
      </c>
      <c r="EN57" s="677">
        <v>10.429449999999999</v>
      </c>
      <c r="EO57" s="689">
        <v>163</v>
      </c>
      <c r="EP57" s="676">
        <v>73.006129999999999</v>
      </c>
      <c r="EQ57" s="677">
        <v>26.993870000000001</v>
      </c>
      <c r="ER57" s="689">
        <v>163</v>
      </c>
      <c r="ES57" s="676">
        <v>18.404910000000001</v>
      </c>
      <c r="ET57" s="677">
        <v>14.110429999999999</v>
      </c>
      <c r="EU57" s="677">
        <v>4.9079800000000002</v>
      </c>
      <c r="EV57" s="677">
        <v>49.079749999999997</v>
      </c>
      <c r="EW57" s="677">
        <v>13.496930000000001</v>
      </c>
      <c r="EX57" s="689">
        <v>163</v>
      </c>
      <c r="EY57" s="676">
        <v>12.88344</v>
      </c>
      <c r="EZ57" s="677">
        <v>6.7484700000000002</v>
      </c>
      <c r="FA57" s="677">
        <v>51.533740000000002</v>
      </c>
      <c r="FB57" s="677">
        <v>10.429449999999999</v>
      </c>
      <c r="FC57" s="677">
        <v>18.404910000000001</v>
      </c>
      <c r="FD57" s="689">
        <v>163</v>
      </c>
      <c r="FE57" s="676">
        <v>26.380369999999999</v>
      </c>
      <c r="FF57" s="677">
        <v>73.619630000000001</v>
      </c>
      <c r="FG57" s="689">
        <v>163</v>
      </c>
      <c r="FH57" s="676">
        <v>53.374229999999997</v>
      </c>
      <c r="FI57" s="677">
        <v>18.404910000000001</v>
      </c>
      <c r="FJ57" s="677">
        <v>12.26994</v>
      </c>
      <c r="FK57" s="677">
        <v>55.828220000000002</v>
      </c>
      <c r="FL57" s="677">
        <v>41.717790000000001</v>
      </c>
      <c r="FM57" s="677">
        <v>34.355829999999997</v>
      </c>
      <c r="FN57" s="677">
        <v>4.9079800000000002</v>
      </c>
      <c r="FO57" s="677">
        <v>9.2024500000000007</v>
      </c>
      <c r="FP57" s="677">
        <v>3.0674800000000002</v>
      </c>
      <c r="FQ57" s="677">
        <v>14.723929999999999</v>
      </c>
      <c r="FR57" s="689">
        <v>163</v>
      </c>
      <c r="FS57" s="676">
        <v>59.770110000000003</v>
      </c>
      <c r="FT57" s="677">
        <v>40.229889999999997</v>
      </c>
      <c r="FU57" s="689">
        <v>87</v>
      </c>
      <c r="FV57" s="676">
        <v>60</v>
      </c>
      <c r="FW57" s="677">
        <v>40</v>
      </c>
      <c r="FX57" s="689">
        <v>30</v>
      </c>
      <c r="FY57" s="676">
        <v>70</v>
      </c>
      <c r="FZ57" s="677">
        <v>30</v>
      </c>
      <c r="GA57" s="698">
        <v>20</v>
      </c>
      <c r="GB57" s="676">
        <v>45.054949999999998</v>
      </c>
      <c r="GC57" s="677">
        <v>54.945050000000002</v>
      </c>
      <c r="GD57" s="698">
        <v>91</v>
      </c>
      <c r="GE57" s="676">
        <v>45.588239999999999</v>
      </c>
      <c r="GF57" s="677">
        <v>54.411760000000001</v>
      </c>
      <c r="GG57" s="698">
        <v>68</v>
      </c>
      <c r="GH57" s="676">
        <v>89.285709999999995</v>
      </c>
      <c r="GI57" s="677">
        <v>10.71429</v>
      </c>
      <c r="GJ57" s="698">
        <v>56</v>
      </c>
      <c r="GK57" s="676">
        <v>37.5</v>
      </c>
      <c r="GL57" s="677">
        <v>62.5</v>
      </c>
      <c r="GM57" s="698">
        <v>8</v>
      </c>
      <c r="GN57" s="676">
        <v>40</v>
      </c>
      <c r="GO57" s="677">
        <v>60</v>
      </c>
      <c r="GP57" s="698">
        <v>15</v>
      </c>
      <c r="GQ57" s="676">
        <v>60</v>
      </c>
      <c r="GR57" s="677">
        <v>40</v>
      </c>
      <c r="GS57" s="698">
        <v>5</v>
      </c>
      <c r="GT57" s="676">
        <v>41.379309999999997</v>
      </c>
      <c r="GU57" s="677">
        <v>58.620690000000003</v>
      </c>
      <c r="GV57" s="698">
        <v>87</v>
      </c>
      <c r="GW57" s="676">
        <v>40</v>
      </c>
      <c r="GX57" s="677">
        <v>60</v>
      </c>
      <c r="GY57" s="698">
        <v>30</v>
      </c>
      <c r="GZ57" s="676">
        <v>35</v>
      </c>
      <c r="HA57" s="677">
        <v>65</v>
      </c>
      <c r="HB57" s="698">
        <v>20</v>
      </c>
      <c r="HC57" s="676">
        <v>26.373629999999999</v>
      </c>
      <c r="HD57" s="677">
        <v>73.626369999999994</v>
      </c>
      <c r="HE57" s="698">
        <v>91</v>
      </c>
      <c r="HF57" s="676">
        <v>32.352939999999997</v>
      </c>
      <c r="HG57" s="677">
        <v>67.647059999999996</v>
      </c>
      <c r="HH57" s="698">
        <v>68</v>
      </c>
      <c r="HI57" s="676">
        <v>64.285709999999995</v>
      </c>
      <c r="HJ57" s="677">
        <v>35.714289999999998</v>
      </c>
      <c r="HK57" s="698">
        <v>56</v>
      </c>
      <c r="HL57" s="676">
        <v>37.5</v>
      </c>
      <c r="HM57" s="677">
        <v>62.5</v>
      </c>
      <c r="HN57" s="698">
        <v>8</v>
      </c>
      <c r="HO57" s="676">
        <v>33.333329999999997</v>
      </c>
      <c r="HP57" s="677">
        <v>66.666669999999996</v>
      </c>
      <c r="HQ57" s="698">
        <v>15</v>
      </c>
      <c r="HR57" s="676">
        <v>40</v>
      </c>
      <c r="HS57" s="677">
        <v>60</v>
      </c>
      <c r="HT57" s="698">
        <v>5</v>
      </c>
      <c r="HU57" s="676">
        <v>32.183909999999997</v>
      </c>
      <c r="HV57" s="677">
        <v>67.816090000000003</v>
      </c>
      <c r="HW57" s="698">
        <v>87</v>
      </c>
      <c r="HX57" s="676">
        <v>23.33333</v>
      </c>
      <c r="HY57" s="677">
        <v>76.666669999999996</v>
      </c>
      <c r="HZ57" s="698">
        <v>30</v>
      </c>
      <c r="IA57" s="676">
        <v>25</v>
      </c>
      <c r="IB57" s="677">
        <v>75</v>
      </c>
      <c r="IC57" s="698">
        <v>20</v>
      </c>
      <c r="ID57" s="676">
        <v>34.065930000000002</v>
      </c>
      <c r="IE57" s="677">
        <v>65.934070000000006</v>
      </c>
      <c r="IF57" s="698">
        <v>91</v>
      </c>
      <c r="IG57" s="676">
        <v>39.705880000000001</v>
      </c>
      <c r="IH57" s="677">
        <v>60.294119999999999</v>
      </c>
      <c r="II57" s="698">
        <v>68</v>
      </c>
      <c r="IJ57" s="676">
        <v>50</v>
      </c>
      <c r="IK57" s="677">
        <v>50</v>
      </c>
      <c r="IL57" s="698">
        <v>56</v>
      </c>
      <c r="IM57" s="676">
        <v>37.5</v>
      </c>
      <c r="IN57" s="677">
        <v>62.5</v>
      </c>
      <c r="IO57" s="698">
        <v>8</v>
      </c>
      <c r="IP57" s="676">
        <v>33.333329999999997</v>
      </c>
      <c r="IQ57" s="677">
        <v>66.666669999999996</v>
      </c>
      <c r="IR57" s="698">
        <v>15</v>
      </c>
      <c r="IS57" s="676">
        <v>20</v>
      </c>
      <c r="IT57" s="677">
        <v>80</v>
      </c>
      <c r="IU57" s="698">
        <v>5</v>
      </c>
      <c r="IV57" s="676">
        <v>56.441719999999997</v>
      </c>
      <c r="IW57" s="677">
        <v>26.993870000000001</v>
      </c>
      <c r="IX57" s="677">
        <v>16.564419999999998</v>
      </c>
      <c r="IY57" s="698">
        <v>163</v>
      </c>
      <c r="IZ57" s="676">
        <v>7.3619599999999998</v>
      </c>
      <c r="JA57" s="677">
        <v>4.9079800000000002</v>
      </c>
      <c r="JB57" s="677">
        <v>7.3619599999999998</v>
      </c>
      <c r="JC57" s="677">
        <v>58.282209999999999</v>
      </c>
      <c r="JD57" s="677">
        <v>22.085889999999999</v>
      </c>
      <c r="JE57" s="698">
        <v>163</v>
      </c>
      <c r="JF57" s="676">
        <v>25.153369999999999</v>
      </c>
      <c r="JG57" s="677">
        <v>47.239260000000002</v>
      </c>
      <c r="JH57" s="677">
        <v>4.2944800000000001</v>
      </c>
      <c r="JI57" s="677">
        <v>23.31288</v>
      </c>
      <c r="JJ57" s="698">
        <v>163</v>
      </c>
      <c r="JK57" s="676">
        <v>9.8159500000000008</v>
      </c>
      <c r="JL57" s="677">
        <v>3.0674800000000002</v>
      </c>
      <c r="JM57" s="677">
        <v>63.80368</v>
      </c>
      <c r="JN57" s="677">
        <v>5.5214699999999999</v>
      </c>
      <c r="JO57" s="677">
        <v>17.791409999999999</v>
      </c>
      <c r="JP57" s="698">
        <v>163</v>
      </c>
      <c r="JQ57" s="676">
        <v>13.496930000000001</v>
      </c>
      <c r="JR57" s="677">
        <v>2.4539900000000001</v>
      </c>
      <c r="JS57" s="677">
        <v>69.325149999999994</v>
      </c>
      <c r="JT57" s="677">
        <v>2.4539900000000001</v>
      </c>
      <c r="JU57" s="677">
        <v>12.26994</v>
      </c>
      <c r="JV57" s="698">
        <v>163</v>
      </c>
      <c r="JW57" s="676">
        <v>2.4539900000000001</v>
      </c>
      <c r="JX57" s="677">
        <v>3.6809799999999999</v>
      </c>
      <c r="JY57" s="677">
        <v>80.9816</v>
      </c>
      <c r="JZ57" s="677">
        <v>0.61350000000000005</v>
      </c>
      <c r="KA57" s="677">
        <v>12.26994</v>
      </c>
      <c r="KB57" s="698">
        <v>163</v>
      </c>
      <c r="KC57" s="676">
        <v>1.84049</v>
      </c>
      <c r="KD57" s="677">
        <v>7.97546</v>
      </c>
      <c r="KE57" s="677">
        <v>46.012270000000001</v>
      </c>
      <c r="KF57" s="677">
        <v>28.83436</v>
      </c>
      <c r="KG57" s="677">
        <v>13.496930000000001</v>
      </c>
      <c r="KH57" s="677">
        <v>1.84049</v>
      </c>
      <c r="KI57" s="698">
        <v>163</v>
      </c>
      <c r="KJ57" s="676">
        <v>67.484660000000005</v>
      </c>
      <c r="KK57" s="677">
        <v>10.429449999999999</v>
      </c>
      <c r="KL57" s="677">
        <v>22.085889999999999</v>
      </c>
      <c r="KM57" s="698">
        <v>163</v>
      </c>
      <c r="KN57" s="676">
        <v>42.331290000000003</v>
      </c>
      <c r="KO57" s="677">
        <v>20.858899999999998</v>
      </c>
      <c r="KP57" s="677">
        <v>11.04294</v>
      </c>
      <c r="KQ57" s="677">
        <v>9.2024500000000007</v>
      </c>
      <c r="KR57" s="677">
        <v>16.564419999999998</v>
      </c>
      <c r="KS57" s="698">
        <v>163</v>
      </c>
      <c r="KT57" s="676">
        <v>2.4539900000000001</v>
      </c>
      <c r="KU57" s="677">
        <v>6.13497</v>
      </c>
      <c r="KV57" s="677">
        <v>53.374229999999997</v>
      </c>
      <c r="KW57" s="677">
        <v>38.036810000000003</v>
      </c>
      <c r="KX57" s="698">
        <v>163</v>
      </c>
      <c r="KY57" s="676">
        <v>63.190179999999998</v>
      </c>
      <c r="KZ57" s="677">
        <v>5.5214699999999999</v>
      </c>
      <c r="LA57" s="677">
        <v>31.288340000000002</v>
      </c>
      <c r="LB57" s="689">
        <v>163</v>
      </c>
      <c r="LC57" s="676">
        <v>67.484660000000005</v>
      </c>
      <c r="LD57" s="677">
        <v>3.6809799999999999</v>
      </c>
      <c r="LE57" s="677">
        <v>28.83436</v>
      </c>
      <c r="LF57" s="689">
        <v>163</v>
      </c>
      <c r="LG57" s="676">
        <v>73.619630000000001</v>
      </c>
      <c r="LH57" s="677">
        <v>1.22699</v>
      </c>
      <c r="LI57" s="677">
        <v>25.153369999999999</v>
      </c>
      <c r="LJ57" s="689">
        <v>163</v>
      </c>
      <c r="LK57" s="676">
        <v>4.9079800000000002</v>
      </c>
      <c r="LL57" s="677">
        <v>48.466259999999998</v>
      </c>
      <c r="LM57" s="677">
        <v>46.625770000000003</v>
      </c>
      <c r="LN57" s="689">
        <v>163</v>
      </c>
      <c r="LO57" s="676">
        <v>19.0184</v>
      </c>
      <c r="LP57" s="677">
        <v>20.858899999999998</v>
      </c>
      <c r="LQ57" s="677">
        <v>6.13497</v>
      </c>
      <c r="LR57" s="677">
        <v>12.26994</v>
      </c>
      <c r="LS57" s="677">
        <v>41.717790000000001</v>
      </c>
      <c r="LT57" s="689">
        <v>163</v>
      </c>
      <c r="LU57" s="676">
        <v>5.5214699999999999</v>
      </c>
      <c r="LV57" s="677">
        <v>9.2024500000000007</v>
      </c>
      <c r="LW57" s="677">
        <v>42.944789999999998</v>
      </c>
      <c r="LX57" s="677">
        <v>3.0674800000000002</v>
      </c>
      <c r="LY57" s="677">
        <v>39.263800000000003</v>
      </c>
      <c r="LZ57" s="689">
        <v>163</v>
      </c>
      <c r="MA57" s="676">
        <v>39.877299999999998</v>
      </c>
      <c r="MB57" s="677">
        <v>31.90184</v>
      </c>
      <c r="MC57" s="677">
        <v>28.220859999999998</v>
      </c>
      <c r="MD57" s="689">
        <v>163</v>
      </c>
      <c r="ME57" s="676">
        <v>9.2024500000000007</v>
      </c>
      <c r="MF57" s="677">
        <v>49.079749999999997</v>
      </c>
      <c r="MG57" s="677">
        <v>1.22699</v>
      </c>
      <c r="MH57" s="677">
        <v>3.0674800000000002</v>
      </c>
      <c r="MI57" s="677">
        <v>37.423310000000001</v>
      </c>
      <c r="MJ57" s="689">
        <v>163</v>
      </c>
      <c r="MK57" s="676">
        <v>11.04294</v>
      </c>
      <c r="ML57" s="677">
        <v>52.760739999999998</v>
      </c>
      <c r="MM57" s="677">
        <v>8.5889600000000002</v>
      </c>
      <c r="MN57" s="677">
        <v>27.60736</v>
      </c>
      <c r="MO57" s="689">
        <v>163</v>
      </c>
      <c r="MP57" s="676">
        <v>63.190179999999998</v>
      </c>
      <c r="MQ57" s="677">
        <v>36.809820000000002</v>
      </c>
      <c r="MR57" s="677">
        <v>40.4908</v>
      </c>
      <c r="MS57" s="677">
        <v>41.717790000000001</v>
      </c>
      <c r="MT57" s="677">
        <v>46.012270000000001</v>
      </c>
      <c r="MU57" s="677">
        <v>22.699390000000001</v>
      </c>
      <c r="MV57" s="689">
        <v>163</v>
      </c>
      <c r="MW57" s="676">
        <v>5.5214699999999999</v>
      </c>
      <c r="MX57" s="677">
        <v>58.895710000000001</v>
      </c>
      <c r="MY57" s="677">
        <v>3.0674800000000002</v>
      </c>
      <c r="MZ57" s="677">
        <v>10.429449999999999</v>
      </c>
      <c r="NA57" s="677">
        <v>22.085889999999999</v>
      </c>
      <c r="NB57" s="689">
        <v>163</v>
      </c>
      <c r="NC57" s="676">
        <v>13.496930000000001</v>
      </c>
      <c r="ND57" s="677">
        <v>14.723929999999999</v>
      </c>
      <c r="NE57" s="677">
        <v>71.779139999999998</v>
      </c>
      <c r="NF57" s="689">
        <v>163</v>
      </c>
      <c r="NG57" s="676">
        <v>2.4539900000000001</v>
      </c>
      <c r="NH57" s="677">
        <v>3.0674800000000002</v>
      </c>
      <c r="NI57" s="677">
        <v>6.13497</v>
      </c>
      <c r="NJ57" s="677">
        <v>49.693249999999999</v>
      </c>
      <c r="NK57" s="677">
        <v>38.650309999999998</v>
      </c>
      <c r="NL57" s="689">
        <v>163</v>
      </c>
      <c r="NM57" s="676">
        <v>1.84049</v>
      </c>
      <c r="NN57" s="677">
        <v>42.331290000000003</v>
      </c>
      <c r="NO57" s="677">
        <v>14.723929999999999</v>
      </c>
      <c r="NP57" s="677">
        <v>1.22699</v>
      </c>
      <c r="NQ57" s="677">
        <v>39.877299999999998</v>
      </c>
      <c r="NR57" s="689">
        <v>163</v>
      </c>
      <c r="NS57" s="676">
        <v>20.2454</v>
      </c>
      <c r="NT57" s="677">
        <v>6.7484700000000002</v>
      </c>
      <c r="NU57" s="677">
        <v>73.006129999999999</v>
      </c>
      <c r="NV57" s="689">
        <v>163</v>
      </c>
      <c r="NW57" s="676">
        <v>12.26994</v>
      </c>
      <c r="NX57" s="677">
        <v>38.036810000000003</v>
      </c>
      <c r="NY57" s="677">
        <v>9.2024500000000007</v>
      </c>
      <c r="NZ57" s="677">
        <v>4.2944800000000001</v>
      </c>
      <c r="OA57" s="677">
        <v>36.19632</v>
      </c>
      <c r="OB57" s="689">
        <v>163</v>
      </c>
      <c r="OC57" s="676">
        <v>4.2944800000000001</v>
      </c>
      <c r="OD57" s="677">
        <v>19.631900000000002</v>
      </c>
      <c r="OE57" s="677">
        <v>7.3619599999999998</v>
      </c>
      <c r="OF57" s="677">
        <v>1.22699</v>
      </c>
      <c r="OG57" s="677">
        <v>67.484660000000005</v>
      </c>
      <c r="OH57" s="689">
        <v>163</v>
      </c>
      <c r="OI57" s="676">
        <v>2.4539900000000001</v>
      </c>
      <c r="OJ57" s="677">
        <v>19.631900000000002</v>
      </c>
      <c r="OK57" s="677">
        <v>5.5214699999999999</v>
      </c>
      <c r="OL57" s="677">
        <v>0.61350000000000005</v>
      </c>
      <c r="OM57" s="677">
        <v>71.779139999999998</v>
      </c>
      <c r="ON57" s="689">
        <v>163</v>
      </c>
      <c r="OO57" s="676">
        <v>3.6809799999999999</v>
      </c>
      <c r="OP57" s="677">
        <v>8.5889600000000002</v>
      </c>
      <c r="OQ57" s="677">
        <v>3.0674800000000002</v>
      </c>
      <c r="OR57" s="677">
        <v>1.22699</v>
      </c>
      <c r="OS57" s="677">
        <v>83.435580000000002</v>
      </c>
      <c r="OT57" s="689">
        <v>163</v>
      </c>
      <c r="OU57" s="676">
        <v>19.0184</v>
      </c>
      <c r="OV57" s="677">
        <v>12.88344</v>
      </c>
      <c r="OW57" s="677">
        <v>4.9079800000000002</v>
      </c>
      <c r="OX57" s="677">
        <v>4.9079800000000002</v>
      </c>
      <c r="OY57" s="677">
        <v>14.110429999999999</v>
      </c>
      <c r="OZ57" s="677">
        <v>22.699390000000001</v>
      </c>
      <c r="PA57" s="677">
        <v>11.04294</v>
      </c>
      <c r="PB57" s="677">
        <v>1.84049</v>
      </c>
      <c r="PC57" s="677">
        <v>1.84049</v>
      </c>
      <c r="PD57" s="677">
        <v>4.9079800000000002</v>
      </c>
      <c r="PE57" s="677">
        <v>45.398769999999999</v>
      </c>
      <c r="PF57" s="689">
        <v>163</v>
      </c>
      <c r="PG57" s="676">
        <v>5.5214699999999999</v>
      </c>
      <c r="PH57" s="677">
        <v>3.0674800000000002</v>
      </c>
      <c r="PI57" s="677">
        <v>3.6809799999999999</v>
      </c>
      <c r="PJ57" s="677">
        <v>52.760739999999998</v>
      </c>
      <c r="PK57" s="677">
        <v>34.969329999999999</v>
      </c>
      <c r="PL57" s="689">
        <v>163</v>
      </c>
      <c r="PM57" s="676">
        <v>2.4539900000000001</v>
      </c>
      <c r="PN57" s="677">
        <v>1.22699</v>
      </c>
      <c r="PO57" s="677">
        <v>1.84049</v>
      </c>
      <c r="PP57" s="677">
        <v>60.736199999999997</v>
      </c>
      <c r="PQ57" s="677">
        <v>33.742330000000003</v>
      </c>
      <c r="PR57" s="689">
        <v>163</v>
      </c>
      <c r="PS57" s="676">
        <v>19.0184</v>
      </c>
      <c r="PT57" s="677">
        <v>6.13497</v>
      </c>
      <c r="PU57" s="677">
        <v>65.030670000000001</v>
      </c>
      <c r="PV57" s="677">
        <v>9.8159500000000008</v>
      </c>
      <c r="PW57" s="689">
        <v>163</v>
      </c>
      <c r="PX57" s="676">
        <v>1.84049</v>
      </c>
      <c r="PY57" s="677">
        <v>7.3619599999999998</v>
      </c>
      <c r="PZ57" s="677">
        <v>71.779139999999998</v>
      </c>
      <c r="QA57" s="677">
        <v>19.0184</v>
      </c>
      <c r="QB57" s="689">
        <v>163</v>
      </c>
      <c r="QC57" s="676">
        <v>20.858899999999998</v>
      </c>
      <c r="QD57" s="677">
        <v>58.895710000000001</v>
      </c>
      <c r="QE57" s="677">
        <v>20.2454</v>
      </c>
      <c r="QF57" s="689">
        <v>163</v>
      </c>
      <c r="QG57" s="676">
        <v>61.963189999999997</v>
      </c>
      <c r="QH57" s="677">
        <v>7.97546</v>
      </c>
      <c r="QI57" s="677">
        <v>30.061350000000001</v>
      </c>
      <c r="QJ57" s="695">
        <v>163</v>
      </c>
    </row>
    <row r="58" spans="1:452" ht="22.15" customHeight="1" x14ac:dyDescent="0.15">
      <c r="A58" s="1725"/>
      <c r="B58" s="696" t="s">
        <v>234</v>
      </c>
      <c r="C58" s="32">
        <f t="shared" si="0"/>
        <v>40</v>
      </c>
      <c r="D58" s="687">
        <v>47.836939999999998</v>
      </c>
      <c r="E58" s="688">
        <v>52.163060000000002</v>
      </c>
      <c r="F58" s="689">
        <v>1202</v>
      </c>
      <c r="G58" s="677">
        <v>2.7454200000000002</v>
      </c>
      <c r="H58" s="677">
        <v>12.81198</v>
      </c>
      <c r="I58" s="677">
        <v>15.14143</v>
      </c>
      <c r="J58" s="677">
        <v>19.051580000000001</v>
      </c>
      <c r="K58" s="677">
        <v>16.38935</v>
      </c>
      <c r="L58" s="677">
        <v>17.138100000000001</v>
      </c>
      <c r="M58" s="677">
        <v>16.72213</v>
      </c>
      <c r="N58" s="689">
        <v>1202</v>
      </c>
      <c r="O58" s="676">
        <v>2.7454200000000002</v>
      </c>
      <c r="P58" s="677">
        <v>33.194679999999998</v>
      </c>
      <c r="Q58" s="677">
        <v>10.64892</v>
      </c>
      <c r="R58" s="677">
        <v>13.56073</v>
      </c>
      <c r="S58" s="677">
        <v>37.021630000000002</v>
      </c>
      <c r="T58" s="677">
        <v>2.7454200000000002</v>
      </c>
      <c r="U58" s="677">
        <v>8.319E-2</v>
      </c>
      <c r="V58" s="689">
        <v>1202</v>
      </c>
      <c r="W58" s="676">
        <v>34.85857</v>
      </c>
      <c r="X58" s="677">
        <v>2.5790299999999999</v>
      </c>
      <c r="Y58" s="677">
        <v>0.99834000000000001</v>
      </c>
      <c r="Z58" s="677">
        <v>6.9883499999999996</v>
      </c>
      <c r="AA58" s="677">
        <v>13.976710000000001</v>
      </c>
      <c r="AB58" s="677">
        <v>18.46922</v>
      </c>
      <c r="AC58" s="677">
        <v>5.0748800000000003</v>
      </c>
      <c r="AD58" s="677">
        <v>15.224629999999999</v>
      </c>
      <c r="AE58" s="677">
        <v>1.8302799999999999</v>
      </c>
      <c r="AF58" s="689">
        <v>1202</v>
      </c>
      <c r="AG58" s="676">
        <v>8.3194700000000008</v>
      </c>
      <c r="AH58" s="677">
        <v>91.680530000000005</v>
      </c>
      <c r="AI58" s="689">
        <v>1202</v>
      </c>
      <c r="AJ58" s="676">
        <v>31.86356</v>
      </c>
      <c r="AK58" s="677">
        <v>18.968389999999999</v>
      </c>
      <c r="AL58" s="677">
        <v>7.48752</v>
      </c>
      <c r="AM58" s="677">
        <v>19.966719999999999</v>
      </c>
      <c r="AN58" s="677">
        <v>21.547419999999999</v>
      </c>
      <c r="AO58" s="677">
        <v>0.16639000000000001</v>
      </c>
      <c r="AP58" s="689">
        <v>1202</v>
      </c>
      <c r="AQ58" s="693">
        <v>29.367719999999998</v>
      </c>
      <c r="AR58" s="693">
        <v>40.266219999999997</v>
      </c>
      <c r="AS58" s="693">
        <v>30.366060000000001</v>
      </c>
      <c r="AT58" s="1304">
        <v>1202</v>
      </c>
      <c r="AU58" s="676">
        <v>20.21631</v>
      </c>
      <c r="AV58" s="677">
        <v>73.710480000000004</v>
      </c>
      <c r="AW58" s="677">
        <v>6.0732100000000004</v>
      </c>
      <c r="AX58" s="689">
        <v>1202</v>
      </c>
      <c r="AY58" s="676">
        <v>5.5740400000000001</v>
      </c>
      <c r="AZ58" s="677">
        <v>88.519130000000004</v>
      </c>
      <c r="BA58" s="677">
        <v>5.9068199999999997</v>
      </c>
      <c r="BB58" s="689">
        <v>1202</v>
      </c>
      <c r="BC58" s="676">
        <v>11.480869999999999</v>
      </c>
      <c r="BD58" s="677">
        <v>82.861900000000006</v>
      </c>
      <c r="BE58" s="677">
        <v>5.6572399999999998</v>
      </c>
      <c r="BF58" s="689">
        <v>1202</v>
      </c>
      <c r="BG58" s="676">
        <v>2.91181</v>
      </c>
      <c r="BH58" s="677">
        <v>16.306159999999998</v>
      </c>
      <c r="BI58" s="677">
        <v>29.700500000000002</v>
      </c>
      <c r="BJ58" s="677">
        <v>16.805319999999998</v>
      </c>
      <c r="BK58" s="677">
        <v>8.9850200000000005</v>
      </c>
      <c r="BL58" s="677">
        <v>2.91181</v>
      </c>
      <c r="BM58" s="677">
        <v>2.1630600000000002</v>
      </c>
      <c r="BN58" s="677">
        <v>20.21631</v>
      </c>
      <c r="BO58" s="689">
        <v>1202</v>
      </c>
      <c r="BP58" s="676">
        <v>13.477539999999999</v>
      </c>
      <c r="BQ58" s="677">
        <v>16.306159999999998</v>
      </c>
      <c r="BR58" s="677">
        <v>10.232950000000001</v>
      </c>
      <c r="BS58" s="677">
        <v>5.5740400000000001</v>
      </c>
      <c r="BT58" s="677">
        <v>4.2429300000000003</v>
      </c>
      <c r="BU58" s="677">
        <v>6.3228</v>
      </c>
      <c r="BV58" s="677">
        <v>11.31448</v>
      </c>
      <c r="BW58" s="677">
        <v>32.529119999999999</v>
      </c>
      <c r="BX58" s="689">
        <v>1202</v>
      </c>
      <c r="BY58" s="676">
        <v>38.435940000000002</v>
      </c>
      <c r="BZ58" s="677">
        <v>33.527450000000002</v>
      </c>
      <c r="CA58" s="677">
        <v>20.133109999999999</v>
      </c>
      <c r="CB58" s="677">
        <v>4.8252899999999999</v>
      </c>
      <c r="CC58" s="677">
        <v>3.0781999999999998</v>
      </c>
      <c r="CD58" s="689">
        <v>1202</v>
      </c>
      <c r="CE58" s="676">
        <v>66.88852</v>
      </c>
      <c r="CF58" s="677">
        <v>16.306159999999998</v>
      </c>
      <c r="CG58" s="677">
        <v>12.312810000000001</v>
      </c>
      <c r="CH58" s="677">
        <v>2.6622300000000001</v>
      </c>
      <c r="CI58" s="677">
        <v>1.8302799999999999</v>
      </c>
      <c r="CJ58" s="689">
        <v>1202</v>
      </c>
      <c r="CK58" s="676">
        <v>4.6589</v>
      </c>
      <c r="CL58" s="677">
        <v>14.226290000000001</v>
      </c>
      <c r="CM58" s="677">
        <v>42.179699999999997</v>
      </c>
      <c r="CN58" s="677">
        <v>18.885190000000001</v>
      </c>
      <c r="CO58" s="677">
        <v>20.04992</v>
      </c>
      <c r="CP58" s="689">
        <v>1202</v>
      </c>
      <c r="CQ58" s="676">
        <v>19.051580000000001</v>
      </c>
      <c r="CR58" s="677">
        <v>30.366060000000001</v>
      </c>
      <c r="CS58" s="677">
        <v>33.27787</v>
      </c>
      <c r="CT58" s="677">
        <v>10.149749999999999</v>
      </c>
      <c r="CU58" s="677">
        <v>7.1547400000000003</v>
      </c>
      <c r="CV58" s="689">
        <v>1202</v>
      </c>
      <c r="CW58" s="676">
        <v>7.5707199999999997</v>
      </c>
      <c r="CX58" s="677">
        <v>17.803660000000001</v>
      </c>
      <c r="CY58" s="677">
        <v>42.845260000000003</v>
      </c>
      <c r="CZ58" s="677">
        <v>17.554079999999999</v>
      </c>
      <c r="DA58" s="677">
        <v>14.226290000000001</v>
      </c>
      <c r="DB58" s="689">
        <v>1202</v>
      </c>
      <c r="DC58" s="676">
        <v>5.4076500000000003</v>
      </c>
      <c r="DD58" s="677">
        <v>14.89185</v>
      </c>
      <c r="DE58" s="677">
        <v>30.449249999999999</v>
      </c>
      <c r="DF58" s="677">
        <v>20.299499999999998</v>
      </c>
      <c r="DG58" s="677">
        <v>28.951750000000001</v>
      </c>
      <c r="DH58" s="689">
        <v>1202</v>
      </c>
      <c r="DI58" s="676">
        <v>24.459230000000002</v>
      </c>
      <c r="DJ58" s="677">
        <v>33.44426</v>
      </c>
      <c r="DK58" s="677">
        <v>30.366060000000001</v>
      </c>
      <c r="DL58" s="677">
        <v>7.7370999999999999</v>
      </c>
      <c r="DM58" s="677">
        <v>3.9933399999999999</v>
      </c>
      <c r="DN58" s="689">
        <v>1202</v>
      </c>
      <c r="DO58" s="676">
        <v>5.1580700000000004</v>
      </c>
      <c r="DP58" s="677">
        <v>6.3228</v>
      </c>
      <c r="DQ58" s="677">
        <v>18.053239999999999</v>
      </c>
      <c r="DR58" s="677">
        <v>10.316140000000001</v>
      </c>
      <c r="DS58" s="677">
        <v>60.149749999999997</v>
      </c>
      <c r="DT58" s="689">
        <v>1202</v>
      </c>
      <c r="DU58" s="676">
        <v>9.6505799999999997</v>
      </c>
      <c r="DV58" s="677">
        <v>20.133109999999999</v>
      </c>
      <c r="DW58" s="677">
        <v>36.688850000000002</v>
      </c>
      <c r="DX58" s="677">
        <v>13.39434</v>
      </c>
      <c r="DY58" s="677">
        <v>20.133109999999999</v>
      </c>
      <c r="DZ58" s="689">
        <v>1202</v>
      </c>
      <c r="EA58" s="676">
        <v>30.948419999999999</v>
      </c>
      <c r="EB58" s="677">
        <v>14.39268</v>
      </c>
      <c r="EC58" s="677">
        <v>18.46922</v>
      </c>
      <c r="ED58" s="677">
        <v>10.482530000000001</v>
      </c>
      <c r="EE58" s="677">
        <v>25.707149999999999</v>
      </c>
      <c r="EF58" s="689">
        <v>1202</v>
      </c>
      <c r="EG58" s="676">
        <v>10.64892</v>
      </c>
      <c r="EH58" s="677">
        <v>13.976710000000001</v>
      </c>
      <c r="EI58" s="677">
        <v>36.77205</v>
      </c>
      <c r="EJ58" s="677">
        <v>14.64226</v>
      </c>
      <c r="EK58" s="677">
        <v>23.960070000000002</v>
      </c>
      <c r="EL58" s="689">
        <v>1202</v>
      </c>
      <c r="EM58" s="676">
        <v>86.93844</v>
      </c>
      <c r="EN58" s="677">
        <v>13.06156</v>
      </c>
      <c r="EO58" s="689">
        <v>1202</v>
      </c>
      <c r="EP58" s="676">
        <v>73.793679999999995</v>
      </c>
      <c r="EQ58" s="677">
        <v>26.206320000000002</v>
      </c>
      <c r="ER58" s="689">
        <v>1202</v>
      </c>
      <c r="ES58" s="676">
        <v>15.723789999999999</v>
      </c>
      <c r="ET58" s="677">
        <v>16.55574</v>
      </c>
      <c r="EU58" s="677">
        <v>7.23794</v>
      </c>
      <c r="EV58" s="677">
        <v>48.336109999999998</v>
      </c>
      <c r="EW58" s="677">
        <v>12.146420000000001</v>
      </c>
      <c r="EX58" s="689">
        <v>1202</v>
      </c>
      <c r="EY58" s="676">
        <v>16.22296</v>
      </c>
      <c r="EZ58" s="677">
        <v>10.482530000000001</v>
      </c>
      <c r="FA58" s="677">
        <v>48.835270000000001</v>
      </c>
      <c r="FB58" s="677">
        <v>8.7354400000000005</v>
      </c>
      <c r="FC58" s="677">
        <v>15.723789999999999</v>
      </c>
      <c r="FD58" s="689">
        <v>1202</v>
      </c>
      <c r="FE58" s="676">
        <v>26.539100000000001</v>
      </c>
      <c r="FF58" s="677">
        <v>73.460899999999995</v>
      </c>
      <c r="FG58" s="689">
        <v>1202</v>
      </c>
      <c r="FH58" s="676">
        <v>57.071550000000002</v>
      </c>
      <c r="FI58" s="677">
        <v>22.961729999999999</v>
      </c>
      <c r="FJ58" s="677">
        <v>12.97837</v>
      </c>
      <c r="FK58" s="677">
        <v>54.575710000000001</v>
      </c>
      <c r="FL58" s="677">
        <v>42.928449999999998</v>
      </c>
      <c r="FM58" s="677">
        <v>24.792010000000001</v>
      </c>
      <c r="FN58" s="677">
        <v>5.6572399999999998</v>
      </c>
      <c r="FO58" s="677">
        <v>13.810320000000001</v>
      </c>
      <c r="FP58" s="677">
        <v>1.9134800000000001</v>
      </c>
      <c r="FQ58" s="677">
        <v>14.309480000000001</v>
      </c>
      <c r="FR58" s="689">
        <v>1202</v>
      </c>
      <c r="FS58" s="676">
        <v>51.311950000000003</v>
      </c>
      <c r="FT58" s="677">
        <v>48.688049999999997</v>
      </c>
      <c r="FU58" s="689">
        <v>686</v>
      </c>
      <c r="FV58" s="676">
        <v>58.695650000000001</v>
      </c>
      <c r="FW58" s="677">
        <v>41.304349999999999</v>
      </c>
      <c r="FX58" s="689">
        <v>276</v>
      </c>
      <c r="FY58" s="676">
        <v>62.820509999999999</v>
      </c>
      <c r="FZ58" s="677">
        <v>37.179490000000001</v>
      </c>
      <c r="GA58" s="698">
        <v>156</v>
      </c>
      <c r="GB58" s="676">
        <v>40.091459999999998</v>
      </c>
      <c r="GC58" s="677">
        <v>59.908540000000002</v>
      </c>
      <c r="GD58" s="698">
        <v>656</v>
      </c>
      <c r="GE58" s="676">
        <v>38.565890000000003</v>
      </c>
      <c r="GF58" s="677">
        <v>61.434109999999997</v>
      </c>
      <c r="GG58" s="698">
        <v>516</v>
      </c>
      <c r="GH58" s="676">
        <v>77.181209999999993</v>
      </c>
      <c r="GI58" s="677">
        <v>22.81879</v>
      </c>
      <c r="GJ58" s="698">
        <v>298</v>
      </c>
      <c r="GK58" s="676">
        <v>36.764710000000001</v>
      </c>
      <c r="GL58" s="677">
        <v>63.235289999999999</v>
      </c>
      <c r="GM58" s="698">
        <v>68</v>
      </c>
      <c r="GN58" s="676">
        <v>48.795180000000002</v>
      </c>
      <c r="GO58" s="677">
        <v>51.204819999999998</v>
      </c>
      <c r="GP58" s="698">
        <v>166</v>
      </c>
      <c r="GQ58" s="676">
        <v>69.565219999999997</v>
      </c>
      <c r="GR58" s="677">
        <v>30.43478</v>
      </c>
      <c r="GS58" s="698">
        <v>23</v>
      </c>
      <c r="GT58" s="676">
        <v>38.338189999999997</v>
      </c>
      <c r="GU58" s="677">
        <v>61.661810000000003</v>
      </c>
      <c r="GV58" s="698">
        <v>686</v>
      </c>
      <c r="GW58" s="676">
        <v>53.260869999999997</v>
      </c>
      <c r="GX58" s="677">
        <v>46.739130000000003</v>
      </c>
      <c r="GY58" s="698">
        <v>276</v>
      </c>
      <c r="GZ58" s="676">
        <v>39.102559999999997</v>
      </c>
      <c r="HA58" s="677">
        <v>60.897440000000003</v>
      </c>
      <c r="HB58" s="698">
        <v>156</v>
      </c>
      <c r="HC58" s="676">
        <v>31.554880000000001</v>
      </c>
      <c r="HD58" s="677">
        <v>68.445120000000003</v>
      </c>
      <c r="HE58" s="698">
        <v>656</v>
      </c>
      <c r="HF58" s="676">
        <v>29.651160000000001</v>
      </c>
      <c r="HG58" s="677">
        <v>70.348839999999996</v>
      </c>
      <c r="HH58" s="698">
        <v>516</v>
      </c>
      <c r="HI58" s="676">
        <v>44.966439999999999</v>
      </c>
      <c r="HJ58" s="677">
        <v>55.033560000000001</v>
      </c>
      <c r="HK58" s="698">
        <v>298</v>
      </c>
      <c r="HL58" s="676">
        <v>26.470590000000001</v>
      </c>
      <c r="HM58" s="677">
        <v>73.529409999999999</v>
      </c>
      <c r="HN58" s="698">
        <v>68</v>
      </c>
      <c r="HO58" s="676">
        <v>27.108429999999998</v>
      </c>
      <c r="HP58" s="677">
        <v>72.891570000000002</v>
      </c>
      <c r="HQ58" s="698">
        <v>166</v>
      </c>
      <c r="HR58" s="676">
        <v>39.130429999999997</v>
      </c>
      <c r="HS58" s="677">
        <v>60.869570000000003</v>
      </c>
      <c r="HT58" s="698">
        <v>23</v>
      </c>
      <c r="HU58" s="676">
        <v>27.988340000000001</v>
      </c>
      <c r="HV58" s="677">
        <v>72.011660000000006</v>
      </c>
      <c r="HW58" s="698">
        <v>686</v>
      </c>
      <c r="HX58" s="676">
        <v>37.681159999999998</v>
      </c>
      <c r="HY58" s="677">
        <v>62.318840000000002</v>
      </c>
      <c r="HZ58" s="698">
        <v>276</v>
      </c>
      <c r="IA58" s="676">
        <v>25</v>
      </c>
      <c r="IB58" s="677">
        <v>75</v>
      </c>
      <c r="IC58" s="698">
        <v>156</v>
      </c>
      <c r="ID58" s="676">
        <v>34.146340000000002</v>
      </c>
      <c r="IE58" s="677">
        <v>65.853660000000005</v>
      </c>
      <c r="IF58" s="698">
        <v>656</v>
      </c>
      <c r="IG58" s="676">
        <v>32.558140000000002</v>
      </c>
      <c r="IH58" s="677">
        <v>67.441860000000005</v>
      </c>
      <c r="II58" s="698">
        <v>516</v>
      </c>
      <c r="IJ58" s="676">
        <v>39.597320000000003</v>
      </c>
      <c r="IK58" s="677">
        <v>60.402679999999997</v>
      </c>
      <c r="IL58" s="698">
        <v>298</v>
      </c>
      <c r="IM58" s="676">
        <v>17.64706</v>
      </c>
      <c r="IN58" s="677">
        <v>82.352940000000004</v>
      </c>
      <c r="IO58" s="698">
        <v>68</v>
      </c>
      <c r="IP58" s="676">
        <v>24.698799999999999</v>
      </c>
      <c r="IQ58" s="677">
        <v>75.301199999999994</v>
      </c>
      <c r="IR58" s="698">
        <v>166</v>
      </c>
      <c r="IS58" s="676">
        <v>43.478259999999999</v>
      </c>
      <c r="IT58" s="677">
        <v>56.521740000000001</v>
      </c>
      <c r="IU58" s="698">
        <v>23</v>
      </c>
      <c r="IV58" s="676">
        <v>55.657240000000002</v>
      </c>
      <c r="IW58" s="677">
        <v>29.034939999999999</v>
      </c>
      <c r="IX58" s="677">
        <v>15.30782</v>
      </c>
      <c r="IY58" s="698">
        <v>1202</v>
      </c>
      <c r="IZ58" s="676">
        <v>10.149749999999999</v>
      </c>
      <c r="JA58" s="677">
        <v>3.8269600000000001</v>
      </c>
      <c r="JB58" s="677">
        <v>10.399330000000001</v>
      </c>
      <c r="JC58" s="677">
        <v>50.831949999999999</v>
      </c>
      <c r="JD58" s="677">
        <v>24.792010000000001</v>
      </c>
      <c r="JE58" s="698">
        <v>1202</v>
      </c>
      <c r="JF58" s="676">
        <v>28.202999999999999</v>
      </c>
      <c r="JG58" s="677">
        <v>44.841929999999998</v>
      </c>
      <c r="JH58" s="677">
        <v>5.0748800000000003</v>
      </c>
      <c r="JI58" s="677">
        <v>21.880199999999999</v>
      </c>
      <c r="JJ58" s="698">
        <v>1202</v>
      </c>
      <c r="JK58" s="676">
        <v>9.9833599999999993</v>
      </c>
      <c r="JL58" s="677">
        <v>5.6572399999999998</v>
      </c>
      <c r="JM58" s="677">
        <v>65.224630000000005</v>
      </c>
      <c r="JN58" s="677">
        <v>4.3261200000000004</v>
      </c>
      <c r="JO58" s="677">
        <v>14.80865</v>
      </c>
      <c r="JP58" s="698">
        <v>1202</v>
      </c>
      <c r="JQ58" s="676">
        <v>10.81531</v>
      </c>
      <c r="JR58" s="677">
        <v>4.6589</v>
      </c>
      <c r="JS58" s="677">
        <v>69.217969999999994</v>
      </c>
      <c r="JT58" s="677">
        <v>3.3277899999999998</v>
      </c>
      <c r="JU58" s="677">
        <v>11.980029999999999</v>
      </c>
      <c r="JV58" s="698">
        <v>1202</v>
      </c>
      <c r="JW58" s="676">
        <v>1.9134800000000001</v>
      </c>
      <c r="JX58" s="677">
        <v>4.5757099999999999</v>
      </c>
      <c r="JY58" s="677">
        <v>79.783690000000007</v>
      </c>
      <c r="JZ58" s="677">
        <v>1.33111</v>
      </c>
      <c r="KA58" s="677">
        <v>12.39601</v>
      </c>
      <c r="KB58" s="698">
        <v>1202</v>
      </c>
      <c r="KC58" s="676">
        <v>1.6638900000000001</v>
      </c>
      <c r="KD58" s="677">
        <v>11.480869999999999</v>
      </c>
      <c r="KE58" s="677">
        <v>43.510820000000002</v>
      </c>
      <c r="KF58" s="677">
        <v>24.875209999999999</v>
      </c>
      <c r="KG58" s="677">
        <v>15.14143</v>
      </c>
      <c r="KH58" s="677">
        <v>3.3277899999999998</v>
      </c>
      <c r="KI58" s="698">
        <v>1202</v>
      </c>
      <c r="KJ58" s="676">
        <v>66.056569999999994</v>
      </c>
      <c r="KK58" s="677">
        <v>10.399330000000001</v>
      </c>
      <c r="KL58" s="677">
        <v>23.544090000000001</v>
      </c>
      <c r="KM58" s="698">
        <v>1202</v>
      </c>
      <c r="KN58" s="676">
        <v>40.099829999999997</v>
      </c>
      <c r="KO58" s="677">
        <v>22.46256</v>
      </c>
      <c r="KP58" s="677">
        <v>12.229620000000001</v>
      </c>
      <c r="KQ58" s="677">
        <v>8.0698799999999995</v>
      </c>
      <c r="KR58" s="677">
        <v>17.138100000000001</v>
      </c>
      <c r="KS58" s="698">
        <v>1202</v>
      </c>
      <c r="KT58" s="676">
        <v>4.4925100000000002</v>
      </c>
      <c r="KU58" s="677">
        <v>7.6539099999999998</v>
      </c>
      <c r="KV58" s="677">
        <v>53.078200000000002</v>
      </c>
      <c r="KW58" s="677">
        <v>34.775370000000002</v>
      </c>
      <c r="KX58" s="698">
        <v>1202</v>
      </c>
      <c r="KY58" s="676">
        <v>62.063229999999997</v>
      </c>
      <c r="KZ58" s="677">
        <v>7.9866900000000003</v>
      </c>
      <c r="LA58" s="677">
        <v>29.95008</v>
      </c>
      <c r="LB58" s="689">
        <v>1202</v>
      </c>
      <c r="LC58" s="676">
        <v>67.387690000000006</v>
      </c>
      <c r="LD58" s="677">
        <v>6.65557</v>
      </c>
      <c r="LE58" s="677">
        <v>25.95674</v>
      </c>
      <c r="LF58" s="689">
        <v>1202</v>
      </c>
      <c r="LG58" s="676">
        <v>74.875209999999996</v>
      </c>
      <c r="LH58" s="677">
        <v>2.5790299999999999</v>
      </c>
      <c r="LI58" s="677">
        <v>22.545760000000001</v>
      </c>
      <c r="LJ58" s="689">
        <v>1202</v>
      </c>
      <c r="LK58" s="676">
        <v>7.9866900000000003</v>
      </c>
      <c r="LL58" s="677">
        <v>47.836939999999998</v>
      </c>
      <c r="LM58" s="677">
        <v>44.176369999999999</v>
      </c>
      <c r="LN58" s="689">
        <v>1202</v>
      </c>
      <c r="LO58" s="676">
        <v>19.800329999999999</v>
      </c>
      <c r="LP58" s="677">
        <v>21.713809999999999</v>
      </c>
      <c r="LQ58" s="677">
        <v>6.7387699999999997</v>
      </c>
      <c r="LR58" s="677">
        <v>9.9833599999999993</v>
      </c>
      <c r="LS58" s="677">
        <v>41.763730000000002</v>
      </c>
      <c r="LT58" s="689">
        <v>1202</v>
      </c>
      <c r="LU58" s="676">
        <v>5.49085</v>
      </c>
      <c r="LV58" s="677">
        <v>8.2362699999999993</v>
      </c>
      <c r="LW58" s="677">
        <v>39.517470000000003</v>
      </c>
      <c r="LX58" s="677">
        <v>2.6622300000000001</v>
      </c>
      <c r="LY58" s="677">
        <v>44.093179999999997</v>
      </c>
      <c r="LZ58" s="689">
        <v>1202</v>
      </c>
      <c r="MA58" s="676">
        <v>43.344430000000003</v>
      </c>
      <c r="MB58" s="677">
        <v>28.951750000000001</v>
      </c>
      <c r="MC58" s="677">
        <v>27.70383</v>
      </c>
      <c r="MD58" s="689">
        <v>1202</v>
      </c>
      <c r="ME58" s="676">
        <v>6.9051600000000004</v>
      </c>
      <c r="MF58" s="677">
        <v>49.168050000000001</v>
      </c>
      <c r="MG58" s="677">
        <v>3.3277899999999998</v>
      </c>
      <c r="MH58" s="677">
        <v>5.5740400000000001</v>
      </c>
      <c r="MI58" s="677">
        <v>35.02496</v>
      </c>
      <c r="MJ58" s="689">
        <v>1202</v>
      </c>
      <c r="MK58" s="676">
        <v>14.47587</v>
      </c>
      <c r="ML58" s="677">
        <v>48.668889999999998</v>
      </c>
      <c r="MM58" s="677">
        <v>13.06156</v>
      </c>
      <c r="MN58" s="677">
        <v>23.793679999999998</v>
      </c>
      <c r="MO58" s="689">
        <v>1202</v>
      </c>
      <c r="MP58" s="676">
        <v>59.650579999999998</v>
      </c>
      <c r="MQ58" s="677">
        <v>40.349420000000002</v>
      </c>
      <c r="MR58" s="677">
        <v>42.096510000000002</v>
      </c>
      <c r="MS58" s="677">
        <v>37.770380000000003</v>
      </c>
      <c r="MT58" s="677">
        <v>44.675539999999998</v>
      </c>
      <c r="MU58" s="677">
        <v>24.875209999999999</v>
      </c>
      <c r="MV58" s="689">
        <v>1202</v>
      </c>
      <c r="MW58" s="676">
        <v>8.7354400000000005</v>
      </c>
      <c r="MX58" s="677">
        <v>56.988349999999997</v>
      </c>
      <c r="MY58" s="677">
        <v>3.74376</v>
      </c>
      <c r="MZ58" s="677">
        <v>8.5690500000000007</v>
      </c>
      <c r="NA58" s="677">
        <v>21.96339</v>
      </c>
      <c r="NB58" s="689">
        <v>1202</v>
      </c>
      <c r="NC58" s="676">
        <v>11.813639999999999</v>
      </c>
      <c r="ND58" s="677">
        <v>10.149749999999999</v>
      </c>
      <c r="NE58" s="677">
        <v>78.036609999999996</v>
      </c>
      <c r="NF58" s="689">
        <v>1202</v>
      </c>
      <c r="NG58" s="676">
        <v>5.4076500000000003</v>
      </c>
      <c r="NH58" s="677">
        <v>5.1580700000000004</v>
      </c>
      <c r="NI58" s="677">
        <v>5.1580700000000004</v>
      </c>
      <c r="NJ58" s="677">
        <v>43.178040000000003</v>
      </c>
      <c r="NK58" s="677">
        <v>41.098170000000003</v>
      </c>
      <c r="NL58" s="689">
        <v>1202</v>
      </c>
      <c r="NM58" s="676">
        <v>2.7454200000000002</v>
      </c>
      <c r="NN58" s="677">
        <v>38.019970000000001</v>
      </c>
      <c r="NO58" s="677">
        <v>16.056570000000001</v>
      </c>
      <c r="NP58" s="677">
        <v>2.6622300000000001</v>
      </c>
      <c r="NQ58" s="677">
        <v>40.515810000000002</v>
      </c>
      <c r="NR58" s="689">
        <v>1202</v>
      </c>
      <c r="NS58" s="676">
        <v>16.472549999999998</v>
      </c>
      <c r="NT58" s="677">
        <v>7.8202999999999996</v>
      </c>
      <c r="NU58" s="677">
        <v>75.707149999999999</v>
      </c>
      <c r="NV58" s="689">
        <v>1202</v>
      </c>
      <c r="NW58" s="676">
        <v>8.9018300000000004</v>
      </c>
      <c r="NX58" s="677">
        <v>34.775370000000002</v>
      </c>
      <c r="NY58" s="677">
        <v>11.480869999999999</v>
      </c>
      <c r="NZ58" s="677">
        <v>3.9101499999999998</v>
      </c>
      <c r="OA58" s="677">
        <v>40.931780000000003</v>
      </c>
      <c r="OB58" s="689">
        <v>1202</v>
      </c>
      <c r="OC58" s="676">
        <v>4.2429300000000003</v>
      </c>
      <c r="OD58" s="677">
        <v>18.13644</v>
      </c>
      <c r="OE58" s="677">
        <v>5.9900200000000003</v>
      </c>
      <c r="OF58" s="677">
        <v>2.7454200000000002</v>
      </c>
      <c r="OG58" s="677">
        <v>68.885189999999994</v>
      </c>
      <c r="OH58" s="689">
        <v>1202</v>
      </c>
      <c r="OI58" s="676">
        <v>3.4109799999999999</v>
      </c>
      <c r="OJ58" s="677">
        <v>17.637270000000001</v>
      </c>
      <c r="OK58" s="677">
        <v>6.65557</v>
      </c>
      <c r="OL58" s="677">
        <v>1.41431</v>
      </c>
      <c r="OM58" s="677">
        <v>70.881860000000003</v>
      </c>
      <c r="ON58" s="689">
        <v>1202</v>
      </c>
      <c r="OO58" s="676">
        <v>1.9966699999999999</v>
      </c>
      <c r="OP58" s="677">
        <v>9.23461</v>
      </c>
      <c r="OQ58" s="677">
        <v>3.6605699999999999</v>
      </c>
      <c r="OR58" s="677">
        <v>1.16473</v>
      </c>
      <c r="OS58" s="677">
        <v>83.943430000000006</v>
      </c>
      <c r="OT58" s="689">
        <v>1202</v>
      </c>
      <c r="OU58" s="676">
        <v>20.54908</v>
      </c>
      <c r="OV58" s="677">
        <v>13.893509999999999</v>
      </c>
      <c r="OW58" s="677">
        <v>6.9883499999999996</v>
      </c>
      <c r="OX58" s="677">
        <v>6.2396000000000003</v>
      </c>
      <c r="OY58" s="677">
        <v>12.479200000000001</v>
      </c>
      <c r="OZ58" s="677">
        <v>26.12313</v>
      </c>
      <c r="PA58" s="677">
        <v>15.640599999999999</v>
      </c>
      <c r="PB58" s="677">
        <v>1.9966699999999999</v>
      </c>
      <c r="PC58" s="677">
        <v>0.83194999999999997</v>
      </c>
      <c r="PD58" s="677">
        <v>6.2396000000000003</v>
      </c>
      <c r="PE58" s="677">
        <v>38.851909999999997</v>
      </c>
      <c r="PF58" s="689">
        <v>1202</v>
      </c>
      <c r="PG58" s="676">
        <v>3.4109799999999999</v>
      </c>
      <c r="PH58" s="677">
        <v>3.74376</v>
      </c>
      <c r="PI58" s="677">
        <v>3.9101499999999998</v>
      </c>
      <c r="PJ58" s="677">
        <v>56.489179999999998</v>
      </c>
      <c r="PK58" s="677">
        <v>32.445920000000001</v>
      </c>
      <c r="PL58" s="689">
        <v>1202</v>
      </c>
      <c r="PM58" s="676">
        <v>2.1630600000000002</v>
      </c>
      <c r="PN58" s="677">
        <v>4.3261200000000004</v>
      </c>
      <c r="PO58" s="677">
        <v>3.74376</v>
      </c>
      <c r="PP58" s="677">
        <v>59.816969999999998</v>
      </c>
      <c r="PQ58" s="677">
        <v>29.95008</v>
      </c>
      <c r="PR58" s="689">
        <v>1202</v>
      </c>
      <c r="PS58" s="676">
        <v>18.386019999999998</v>
      </c>
      <c r="PT58" s="677">
        <v>5.1580700000000004</v>
      </c>
      <c r="PU58" s="677">
        <v>70.04992</v>
      </c>
      <c r="PV58" s="677">
        <v>6.4059900000000001</v>
      </c>
      <c r="PW58" s="689">
        <v>1202</v>
      </c>
      <c r="PX58" s="676">
        <v>2.2462599999999999</v>
      </c>
      <c r="PY58" s="677">
        <v>8.3194700000000008</v>
      </c>
      <c r="PZ58" s="677">
        <v>72.046589999999995</v>
      </c>
      <c r="QA58" s="677">
        <v>17.387689999999999</v>
      </c>
      <c r="QB58" s="689">
        <v>1202</v>
      </c>
      <c r="QC58" s="676">
        <v>18.718800000000002</v>
      </c>
      <c r="QD58" s="677">
        <v>61.64725</v>
      </c>
      <c r="QE58" s="677">
        <v>19.633939999999999</v>
      </c>
      <c r="QF58" s="689">
        <v>1202</v>
      </c>
      <c r="QG58" s="676">
        <v>69.301159999999996</v>
      </c>
      <c r="QH58" s="677">
        <v>8.4026599999999991</v>
      </c>
      <c r="QI58" s="677">
        <v>22.29617</v>
      </c>
      <c r="QJ58" s="695">
        <v>1202</v>
      </c>
    </row>
    <row r="59" spans="1:452" ht="22.15" customHeight="1" x14ac:dyDescent="0.15">
      <c r="A59" s="1725"/>
      <c r="B59" s="696" t="s">
        <v>235</v>
      </c>
      <c r="C59" s="32">
        <f t="shared" si="0"/>
        <v>41</v>
      </c>
      <c r="D59" s="687">
        <v>48.404260000000001</v>
      </c>
      <c r="E59" s="688">
        <v>51.595739999999999</v>
      </c>
      <c r="F59" s="689">
        <v>188</v>
      </c>
      <c r="G59" s="677">
        <v>2.1276600000000001</v>
      </c>
      <c r="H59" s="677">
        <v>11.70213</v>
      </c>
      <c r="I59" s="677">
        <v>13.829789999999999</v>
      </c>
      <c r="J59" s="677">
        <v>18.08511</v>
      </c>
      <c r="K59" s="677">
        <v>16.489360000000001</v>
      </c>
      <c r="L59" s="677">
        <v>22.340430000000001</v>
      </c>
      <c r="M59" s="677">
        <v>15.42553</v>
      </c>
      <c r="N59" s="689">
        <v>188</v>
      </c>
      <c r="O59" s="676">
        <v>5.8510600000000004</v>
      </c>
      <c r="P59" s="677">
        <v>37.76596</v>
      </c>
      <c r="Q59" s="677">
        <v>11.170210000000001</v>
      </c>
      <c r="R59" s="677">
        <v>10.10638</v>
      </c>
      <c r="S59" s="677">
        <v>32.446809999999999</v>
      </c>
      <c r="T59" s="677">
        <v>2.1276600000000001</v>
      </c>
      <c r="U59" s="677">
        <v>0.53190999999999999</v>
      </c>
      <c r="V59" s="689">
        <v>188</v>
      </c>
      <c r="W59" s="676">
        <v>27.659569999999999</v>
      </c>
      <c r="X59" s="677">
        <v>4.7872300000000001</v>
      </c>
      <c r="Y59" s="677">
        <v>2.1276600000000001</v>
      </c>
      <c r="Z59" s="677">
        <v>6.3829799999999999</v>
      </c>
      <c r="AA59" s="677">
        <v>15.42553</v>
      </c>
      <c r="AB59" s="677">
        <v>14.89362</v>
      </c>
      <c r="AC59" s="677">
        <v>4.7872300000000001</v>
      </c>
      <c r="AD59" s="677">
        <v>18.61702</v>
      </c>
      <c r="AE59" s="677">
        <v>5.3191499999999996</v>
      </c>
      <c r="AF59" s="689">
        <v>188</v>
      </c>
      <c r="AG59" s="676">
        <v>9.5744699999999998</v>
      </c>
      <c r="AH59" s="677">
        <v>90.425529999999995</v>
      </c>
      <c r="AI59" s="689">
        <v>188</v>
      </c>
      <c r="AJ59" s="676">
        <v>27.127659999999999</v>
      </c>
      <c r="AK59" s="677">
        <v>16.489360000000001</v>
      </c>
      <c r="AL59" s="677">
        <v>8.5106400000000004</v>
      </c>
      <c r="AM59" s="677">
        <v>21.808509999999998</v>
      </c>
      <c r="AN59" s="677">
        <v>25.53191</v>
      </c>
      <c r="AO59" s="677">
        <v>0.53190999999999999</v>
      </c>
      <c r="AP59" s="689">
        <v>188</v>
      </c>
      <c r="AQ59" s="693">
        <v>31.91489</v>
      </c>
      <c r="AR59" s="693">
        <v>34.042549999999999</v>
      </c>
      <c r="AS59" s="693">
        <v>34.042549999999999</v>
      </c>
      <c r="AT59" s="1304">
        <v>188</v>
      </c>
      <c r="AU59" s="676">
        <v>20.744679999999999</v>
      </c>
      <c r="AV59" s="677">
        <v>72.340429999999998</v>
      </c>
      <c r="AW59" s="677">
        <v>6.9148899999999998</v>
      </c>
      <c r="AX59" s="689">
        <v>188</v>
      </c>
      <c r="AY59" s="676">
        <v>4.2553200000000002</v>
      </c>
      <c r="AZ59" s="677">
        <v>91.489360000000005</v>
      </c>
      <c r="BA59" s="677">
        <v>4.2553200000000002</v>
      </c>
      <c r="BB59" s="689">
        <v>188</v>
      </c>
      <c r="BC59" s="676">
        <v>13.829789999999999</v>
      </c>
      <c r="BD59" s="677">
        <v>78.191490000000002</v>
      </c>
      <c r="BE59" s="677">
        <v>7.97872</v>
      </c>
      <c r="BF59" s="689">
        <v>188</v>
      </c>
      <c r="BG59" s="676">
        <v>3.1914899999999999</v>
      </c>
      <c r="BH59" s="677">
        <v>21.276599999999998</v>
      </c>
      <c r="BI59" s="677">
        <v>25.53191</v>
      </c>
      <c r="BJ59" s="677">
        <v>11.70213</v>
      </c>
      <c r="BK59" s="677">
        <v>10.638299999999999</v>
      </c>
      <c r="BL59" s="677">
        <v>5.8510600000000004</v>
      </c>
      <c r="BM59" s="677">
        <v>0.53190999999999999</v>
      </c>
      <c r="BN59" s="677">
        <v>21.276599999999998</v>
      </c>
      <c r="BO59" s="689">
        <v>188</v>
      </c>
      <c r="BP59" s="676">
        <v>19.14894</v>
      </c>
      <c r="BQ59" s="677">
        <v>13.829789999999999</v>
      </c>
      <c r="BR59" s="677">
        <v>9.5744699999999998</v>
      </c>
      <c r="BS59" s="677">
        <v>4.2553200000000002</v>
      </c>
      <c r="BT59" s="677">
        <v>3.7233999999999998</v>
      </c>
      <c r="BU59" s="677">
        <v>5.8510600000000004</v>
      </c>
      <c r="BV59" s="677">
        <v>10.10638</v>
      </c>
      <c r="BW59" s="677">
        <v>33.510640000000002</v>
      </c>
      <c r="BX59" s="689">
        <v>188</v>
      </c>
      <c r="BY59" s="676">
        <v>43.08511</v>
      </c>
      <c r="BZ59" s="677">
        <v>27.659569999999999</v>
      </c>
      <c r="CA59" s="677">
        <v>24.46809</v>
      </c>
      <c r="CB59" s="677">
        <v>2.1276600000000001</v>
      </c>
      <c r="CC59" s="677">
        <v>2.65957</v>
      </c>
      <c r="CD59" s="689">
        <v>188</v>
      </c>
      <c r="CE59" s="676">
        <v>68.08511</v>
      </c>
      <c r="CF59" s="677">
        <v>15.95745</v>
      </c>
      <c r="CG59" s="677">
        <v>12.23404</v>
      </c>
      <c r="CH59" s="677">
        <v>2.1276600000000001</v>
      </c>
      <c r="CI59" s="677">
        <v>1.5957399999999999</v>
      </c>
      <c r="CJ59" s="689">
        <v>188</v>
      </c>
      <c r="CK59" s="676">
        <v>3.7233999999999998</v>
      </c>
      <c r="CL59" s="677">
        <v>13.29787</v>
      </c>
      <c r="CM59" s="677">
        <v>40.425530000000002</v>
      </c>
      <c r="CN59" s="677">
        <v>23.936170000000001</v>
      </c>
      <c r="CO59" s="677">
        <v>18.61702</v>
      </c>
      <c r="CP59" s="689">
        <v>188</v>
      </c>
      <c r="CQ59" s="676">
        <v>18.08511</v>
      </c>
      <c r="CR59" s="677">
        <v>22.340430000000001</v>
      </c>
      <c r="CS59" s="677">
        <v>40.425530000000002</v>
      </c>
      <c r="CT59" s="677">
        <v>11.70213</v>
      </c>
      <c r="CU59" s="677">
        <v>7.4468100000000002</v>
      </c>
      <c r="CV59" s="689">
        <v>188</v>
      </c>
      <c r="CW59" s="676">
        <v>4.7872300000000001</v>
      </c>
      <c r="CX59" s="677">
        <v>15.42553</v>
      </c>
      <c r="CY59" s="677">
        <v>39.361699999999999</v>
      </c>
      <c r="CZ59" s="677">
        <v>25.53191</v>
      </c>
      <c r="DA59" s="677">
        <v>14.89362</v>
      </c>
      <c r="DB59" s="689">
        <v>188</v>
      </c>
      <c r="DC59" s="676">
        <v>3.7233999999999998</v>
      </c>
      <c r="DD59" s="677">
        <v>14.361700000000001</v>
      </c>
      <c r="DE59" s="677">
        <v>25</v>
      </c>
      <c r="DF59" s="677">
        <v>26.063829999999999</v>
      </c>
      <c r="DG59" s="677">
        <v>30.85106</v>
      </c>
      <c r="DH59" s="689">
        <v>188</v>
      </c>
      <c r="DI59" s="676">
        <v>21.276599999999998</v>
      </c>
      <c r="DJ59" s="677">
        <v>31.91489</v>
      </c>
      <c r="DK59" s="677">
        <v>31.38298</v>
      </c>
      <c r="DL59" s="677">
        <v>9.5744699999999998</v>
      </c>
      <c r="DM59" s="677">
        <v>5.8510600000000004</v>
      </c>
      <c r="DN59" s="689">
        <v>188</v>
      </c>
      <c r="DO59" s="676">
        <v>6.3829799999999999</v>
      </c>
      <c r="DP59" s="677">
        <v>5.3191499999999996</v>
      </c>
      <c r="DQ59" s="677">
        <v>19.68085</v>
      </c>
      <c r="DR59" s="677">
        <v>8.5106400000000004</v>
      </c>
      <c r="DS59" s="677">
        <v>60.106380000000001</v>
      </c>
      <c r="DT59" s="689">
        <v>188</v>
      </c>
      <c r="DU59" s="676">
        <v>6.9148899999999998</v>
      </c>
      <c r="DV59" s="677">
        <v>22.340430000000001</v>
      </c>
      <c r="DW59" s="677">
        <v>31.91489</v>
      </c>
      <c r="DX59" s="677">
        <v>18.61702</v>
      </c>
      <c r="DY59" s="677">
        <v>20.212769999999999</v>
      </c>
      <c r="DZ59" s="689">
        <v>188</v>
      </c>
      <c r="EA59" s="676">
        <v>31.91489</v>
      </c>
      <c r="EB59" s="677">
        <v>12.23404</v>
      </c>
      <c r="EC59" s="677">
        <v>17.553190000000001</v>
      </c>
      <c r="ED59" s="677">
        <v>14.361700000000001</v>
      </c>
      <c r="EE59" s="677">
        <v>23.936170000000001</v>
      </c>
      <c r="EF59" s="689">
        <v>188</v>
      </c>
      <c r="EG59" s="676">
        <v>8.5106400000000004</v>
      </c>
      <c r="EH59" s="677">
        <v>17.553190000000001</v>
      </c>
      <c r="EI59" s="677">
        <v>36.702129999999997</v>
      </c>
      <c r="EJ59" s="677">
        <v>12.76596</v>
      </c>
      <c r="EK59" s="677">
        <v>24.46809</v>
      </c>
      <c r="EL59" s="689">
        <v>188</v>
      </c>
      <c r="EM59" s="676">
        <v>86.170209999999997</v>
      </c>
      <c r="EN59" s="677">
        <v>13.829789999999999</v>
      </c>
      <c r="EO59" s="689">
        <v>188</v>
      </c>
      <c r="EP59" s="676">
        <v>70.212770000000006</v>
      </c>
      <c r="EQ59" s="677">
        <v>29.787230000000001</v>
      </c>
      <c r="ER59" s="689">
        <v>188</v>
      </c>
      <c r="ES59" s="676">
        <v>13.29787</v>
      </c>
      <c r="ET59" s="677">
        <v>12.23404</v>
      </c>
      <c r="EU59" s="677">
        <v>5.8510600000000004</v>
      </c>
      <c r="EV59" s="677">
        <v>54.255319999999998</v>
      </c>
      <c r="EW59" s="677">
        <v>14.361700000000001</v>
      </c>
      <c r="EX59" s="689">
        <v>188</v>
      </c>
      <c r="EY59" s="676">
        <v>12.23404</v>
      </c>
      <c r="EZ59" s="677">
        <v>5.8510600000000004</v>
      </c>
      <c r="FA59" s="677">
        <v>51.595739999999999</v>
      </c>
      <c r="FB59" s="677">
        <v>10.638299999999999</v>
      </c>
      <c r="FC59" s="677">
        <v>19.68085</v>
      </c>
      <c r="FD59" s="689">
        <v>188</v>
      </c>
      <c r="FE59" s="676">
        <v>20.212769999999999</v>
      </c>
      <c r="FF59" s="677">
        <v>79.787229999999994</v>
      </c>
      <c r="FG59" s="689">
        <v>188</v>
      </c>
      <c r="FH59" s="676">
        <v>62.23404</v>
      </c>
      <c r="FI59" s="677">
        <v>21.276599999999998</v>
      </c>
      <c r="FJ59" s="677">
        <v>11.170210000000001</v>
      </c>
      <c r="FK59" s="677">
        <v>59.042549999999999</v>
      </c>
      <c r="FL59" s="677">
        <v>39.361699999999999</v>
      </c>
      <c r="FM59" s="677">
        <v>37.23404</v>
      </c>
      <c r="FN59" s="677">
        <v>4.2553200000000002</v>
      </c>
      <c r="FO59" s="677">
        <v>13.829789999999999</v>
      </c>
      <c r="FP59" s="677">
        <v>2.1276600000000001</v>
      </c>
      <c r="FQ59" s="677">
        <v>12.23404</v>
      </c>
      <c r="FR59" s="689">
        <v>188</v>
      </c>
      <c r="FS59" s="676">
        <v>60.683759999999999</v>
      </c>
      <c r="FT59" s="677">
        <v>39.316240000000001</v>
      </c>
      <c r="FU59" s="689">
        <v>117</v>
      </c>
      <c r="FV59" s="676">
        <v>72.5</v>
      </c>
      <c r="FW59" s="677">
        <v>27.5</v>
      </c>
      <c r="FX59" s="689">
        <v>40</v>
      </c>
      <c r="FY59" s="676">
        <v>61.904760000000003</v>
      </c>
      <c r="FZ59" s="677">
        <v>38.095239999999997</v>
      </c>
      <c r="GA59" s="698">
        <v>21</v>
      </c>
      <c r="GB59" s="676">
        <v>43.24324</v>
      </c>
      <c r="GC59" s="677">
        <v>56.75676</v>
      </c>
      <c r="GD59" s="698">
        <v>111</v>
      </c>
      <c r="GE59" s="676">
        <v>39.189190000000004</v>
      </c>
      <c r="GF59" s="677">
        <v>60.810809999999996</v>
      </c>
      <c r="GG59" s="698">
        <v>74</v>
      </c>
      <c r="GH59" s="676">
        <v>80</v>
      </c>
      <c r="GI59" s="677">
        <v>20</v>
      </c>
      <c r="GJ59" s="698">
        <v>70</v>
      </c>
      <c r="GK59" s="676">
        <v>62.5</v>
      </c>
      <c r="GL59" s="677">
        <v>37.5</v>
      </c>
      <c r="GM59" s="698">
        <v>8</v>
      </c>
      <c r="GN59" s="676">
        <v>42.307690000000001</v>
      </c>
      <c r="GO59" s="677">
        <v>57.692309999999999</v>
      </c>
      <c r="GP59" s="698">
        <v>26</v>
      </c>
      <c r="GQ59" s="676">
        <v>75</v>
      </c>
      <c r="GR59" s="677">
        <v>25</v>
      </c>
      <c r="GS59" s="698">
        <v>4</v>
      </c>
      <c r="GT59" s="676">
        <v>40.170940000000002</v>
      </c>
      <c r="GU59" s="677">
        <v>59.829059999999998</v>
      </c>
      <c r="GV59" s="698">
        <v>117</v>
      </c>
      <c r="GW59" s="676">
        <v>65</v>
      </c>
      <c r="GX59" s="677">
        <v>35</v>
      </c>
      <c r="GY59" s="698">
        <v>40</v>
      </c>
      <c r="GZ59" s="676">
        <v>52.380949999999999</v>
      </c>
      <c r="HA59" s="677">
        <v>47.619050000000001</v>
      </c>
      <c r="HB59" s="698">
        <v>21</v>
      </c>
      <c r="HC59" s="676">
        <v>31.53153</v>
      </c>
      <c r="HD59" s="677">
        <v>68.468469999999996</v>
      </c>
      <c r="HE59" s="698">
        <v>111</v>
      </c>
      <c r="HF59" s="676">
        <v>33.78378</v>
      </c>
      <c r="HG59" s="677">
        <v>66.216220000000007</v>
      </c>
      <c r="HH59" s="698">
        <v>74</v>
      </c>
      <c r="HI59" s="676">
        <v>51.428570000000001</v>
      </c>
      <c r="HJ59" s="677">
        <v>48.571429999999999</v>
      </c>
      <c r="HK59" s="698">
        <v>70</v>
      </c>
      <c r="HL59" s="676">
        <v>62.5</v>
      </c>
      <c r="HM59" s="677">
        <v>37.5</v>
      </c>
      <c r="HN59" s="698">
        <v>8</v>
      </c>
      <c r="HO59" s="676">
        <v>26.923079999999999</v>
      </c>
      <c r="HP59" s="677">
        <v>73.076920000000001</v>
      </c>
      <c r="HQ59" s="698">
        <v>26</v>
      </c>
      <c r="HR59" s="676">
        <v>50</v>
      </c>
      <c r="HS59" s="677">
        <v>50</v>
      </c>
      <c r="HT59" s="698">
        <v>4</v>
      </c>
      <c r="HU59" s="676">
        <v>28.20513</v>
      </c>
      <c r="HV59" s="677">
        <v>71.794870000000003</v>
      </c>
      <c r="HW59" s="698">
        <v>117</v>
      </c>
      <c r="HX59" s="676">
        <v>42.5</v>
      </c>
      <c r="HY59" s="677">
        <v>57.5</v>
      </c>
      <c r="HZ59" s="698">
        <v>40</v>
      </c>
      <c r="IA59" s="676">
        <v>42.857140000000001</v>
      </c>
      <c r="IB59" s="677">
        <v>57.142859999999999</v>
      </c>
      <c r="IC59" s="698">
        <v>21</v>
      </c>
      <c r="ID59" s="676">
        <v>35.13514</v>
      </c>
      <c r="IE59" s="677">
        <v>64.864859999999993</v>
      </c>
      <c r="IF59" s="698">
        <v>111</v>
      </c>
      <c r="IG59" s="676">
        <v>29.72973</v>
      </c>
      <c r="IH59" s="677">
        <v>70.270269999999996</v>
      </c>
      <c r="II59" s="698">
        <v>74</v>
      </c>
      <c r="IJ59" s="676">
        <v>38.571429999999999</v>
      </c>
      <c r="IK59" s="677">
        <v>61.428570000000001</v>
      </c>
      <c r="IL59" s="698">
        <v>70</v>
      </c>
      <c r="IM59" s="676">
        <v>25</v>
      </c>
      <c r="IN59" s="677">
        <v>75</v>
      </c>
      <c r="IO59" s="698">
        <v>8</v>
      </c>
      <c r="IP59" s="676">
        <v>11.538460000000001</v>
      </c>
      <c r="IQ59" s="677">
        <v>88.461539999999999</v>
      </c>
      <c r="IR59" s="698">
        <v>26</v>
      </c>
      <c r="IS59" s="676">
        <v>25</v>
      </c>
      <c r="IT59" s="677">
        <v>75</v>
      </c>
      <c r="IU59" s="698">
        <v>4</v>
      </c>
      <c r="IV59" s="676">
        <v>50.531910000000003</v>
      </c>
      <c r="IW59" s="677">
        <v>31.91489</v>
      </c>
      <c r="IX59" s="677">
        <v>17.553190000000001</v>
      </c>
      <c r="IY59" s="698">
        <v>188</v>
      </c>
      <c r="IZ59" s="676">
        <v>7.97872</v>
      </c>
      <c r="JA59" s="677">
        <v>2.65957</v>
      </c>
      <c r="JB59" s="677">
        <v>15.42553</v>
      </c>
      <c r="JC59" s="677">
        <v>44.68085</v>
      </c>
      <c r="JD59" s="677">
        <v>29.255320000000001</v>
      </c>
      <c r="JE59" s="698">
        <v>188</v>
      </c>
      <c r="JF59" s="676">
        <v>23.404260000000001</v>
      </c>
      <c r="JG59" s="677">
        <v>42.553190000000001</v>
      </c>
      <c r="JH59" s="677">
        <v>7.4468100000000002</v>
      </c>
      <c r="JI59" s="677">
        <v>26.595739999999999</v>
      </c>
      <c r="JJ59" s="698">
        <v>188</v>
      </c>
      <c r="JK59" s="676">
        <v>7.4468100000000002</v>
      </c>
      <c r="JL59" s="677">
        <v>4.7872300000000001</v>
      </c>
      <c r="JM59" s="677">
        <v>66.489360000000005</v>
      </c>
      <c r="JN59" s="677">
        <v>2.65957</v>
      </c>
      <c r="JO59" s="677">
        <v>18.61702</v>
      </c>
      <c r="JP59" s="698">
        <v>188</v>
      </c>
      <c r="JQ59" s="676">
        <v>9.5744699999999998</v>
      </c>
      <c r="JR59" s="677">
        <v>3.1914899999999999</v>
      </c>
      <c r="JS59" s="677">
        <v>72.872339999999994</v>
      </c>
      <c r="JT59" s="677">
        <v>1.5957399999999999</v>
      </c>
      <c r="JU59" s="677">
        <v>12.76596</v>
      </c>
      <c r="JV59" s="698">
        <v>188</v>
      </c>
      <c r="JW59" s="676">
        <v>1.5957399999999999</v>
      </c>
      <c r="JX59" s="677">
        <v>5.3191499999999996</v>
      </c>
      <c r="JY59" s="677">
        <v>80.319149999999993</v>
      </c>
      <c r="JZ59" s="677">
        <v>2.1276600000000001</v>
      </c>
      <c r="KA59" s="677">
        <v>10.638299999999999</v>
      </c>
      <c r="KB59" s="698">
        <v>188</v>
      </c>
      <c r="KC59" s="676">
        <v>0.53190999999999999</v>
      </c>
      <c r="KD59" s="677">
        <v>10.10638</v>
      </c>
      <c r="KE59" s="677">
        <v>40.425530000000002</v>
      </c>
      <c r="KF59" s="677">
        <v>28.723400000000002</v>
      </c>
      <c r="KG59" s="677">
        <v>15.95745</v>
      </c>
      <c r="KH59" s="677">
        <v>4.2553200000000002</v>
      </c>
      <c r="KI59" s="698">
        <v>188</v>
      </c>
      <c r="KJ59" s="676">
        <v>59.042549999999999</v>
      </c>
      <c r="KK59" s="677">
        <v>11.170210000000001</v>
      </c>
      <c r="KL59" s="677">
        <v>29.787230000000001</v>
      </c>
      <c r="KM59" s="698">
        <v>188</v>
      </c>
      <c r="KN59" s="676">
        <v>31.38298</v>
      </c>
      <c r="KO59" s="677">
        <v>22.872340000000001</v>
      </c>
      <c r="KP59" s="677">
        <v>14.361700000000001</v>
      </c>
      <c r="KQ59" s="677">
        <v>13.829789999999999</v>
      </c>
      <c r="KR59" s="677">
        <v>17.553190000000001</v>
      </c>
      <c r="KS59" s="698">
        <v>188</v>
      </c>
      <c r="KT59" s="676">
        <v>6.3829799999999999</v>
      </c>
      <c r="KU59" s="677">
        <v>8.5106400000000004</v>
      </c>
      <c r="KV59" s="677">
        <v>53.723399999999998</v>
      </c>
      <c r="KW59" s="677">
        <v>31.38298</v>
      </c>
      <c r="KX59" s="698">
        <v>188</v>
      </c>
      <c r="KY59" s="676">
        <v>55.851059999999997</v>
      </c>
      <c r="KZ59" s="677">
        <v>7.4468100000000002</v>
      </c>
      <c r="LA59" s="677">
        <v>36.702129999999997</v>
      </c>
      <c r="LB59" s="689">
        <v>188</v>
      </c>
      <c r="LC59" s="676">
        <v>63.829790000000003</v>
      </c>
      <c r="LD59" s="677">
        <v>9.5744699999999998</v>
      </c>
      <c r="LE59" s="677">
        <v>26.595739999999999</v>
      </c>
      <c r="LF59" s="689">
        <v>188</v>
      </c>
      <c r="LG59" s="676">
        <v>73.936170000000004</v>
      </c>
      <c r="LH59" s="677">
        <v>2.65957</v>
      </c>
      <c r="LI59" s="677">
        <v>23.404260000000001</v>
      </c>
      <c r="LJ59" s="689">
        <v>188</v>
      </c>
      <c r="LK59" s="676">
        <v>5.3191499999999996</v>
      </c>
      <c r="LL59" s="677">
        <v>48.936169999999997</v>
      </c>
      <c r="LM59" s="677">
        <v>45.744680000000002</v>
      </c>
      <c r="LN59" s="689">
        <v>188</v>
      </c>
      <c r="LO59" s="676">
        <v>21.808509999999998</v>
      </c>
      <c r="LP59" s="677">
        <v>14.89362</v>
      </c>
      <c r="LQ59" s="677">
        <v>7.97872</v>
      </c>
      <c r="LR59" s="677">
        <v>7.4468100000000002</v>
      </c>
      <c r="LS59" s="677">
        <v>47.872340000000001</v>
      </c>
      <c r="LT59" s="689">
        <v>188</v>
      </c>
      <c r="LU59" s="676">
        <v>8.5106400000000004</v>
      </c>
      <c r="LV59" s="677">
        <v>7.97872</v>
      </c>
      <c r="LW59" s="677">
        <v>34.574469999999998</v>
      </c>
      <c r="LX59" s="677">
        <v>3.1914899999999999</v>
      </c>
      <c r="LY59" s="677">
        <v>45.744680000000002</v>
      </c>
      <c r="LZ59" s="689">
        <v>188</v>
      </c>
      <c r="MA59" s="676">
        <v>44.68085</v>
      </c>
      <c r="MB59" s="677">
        <v>31.38298</v>
      </c>
      <c r="MC59" s="677">
        <v>23.936170000000001</v>
      </c>
      <c r="MD59" s="689">
        <v>188</v>
      </c>
      <c r="ME59" s="676">
        <v>11.170210000000001</v>
      </c>
      <c r="MF59" s="677">
        <v>39.361699999999999</v>
      </c>
      <c r="MG59" s="677">
        <v>2.65957</v>
      </c>
      <c r="MH59" s="677">
        <v>7.4468100000000002</v>
      </c>
      <c r="MI59" s="677">
        <v>39.361699999999999</v>
      </c>
      <c r="MJ59" s="689">
        <v>188</v>
      </c>
      <c r="MK59" s="676">
        <v>13.829789999999999</v>
      </c>
      <c r="ML59" s="677">
        <v>46.808509999999998</v>
      </c>
      <c r="MM59" s="677">
        <v>7.4468100000000002</v>
      </c>
      <c r="MN59" s="677">
        <v>31.91489</v>
      </c>
      <c r="MO59" s="689">
        <v>188</v>
      </c>
      <c r="MP59" s="676">
        <v>57.978720000000003</v>
      </c>
      <c r="MQ59" s="677">
        <v>39.361699999999999</v>
      </c>
      <c r="MR59" s="677">
        <v>39.361699999999999</v>
      </c>
      <c r="MS59" s="677">
        <v>35.106380000000001</v>
      </c>
      <c r="MT59" s="677">
        <v>43.08511</v>
      </c>
      <c r="MU59" s="677">
        <v>29.255320000000001</v>
      </c>
      <c r="MV59" s="689">
        <v>188</v>
      </c>
      <c r="MW59" s="676">
        <v>6.3829799999999999</v>
      </c>
      <c r="MX59" s="677">
        <v>54.255319999999998</v>
      </c>
      <c r="MY59" s="677">
        <v>3.7233999999999998</v>
      </c>
      <c r="MZ59" s="677">
        <v>9.5744699999999998</v>
      </c>
      <c r="NA59" s="677">
        <v>26.063829999999999</v>
      </c>
      <c r="NB59" s="689">
        <v>188</v>
      </c>
      <c r="NC59" s="676">
        <v>11.170210000000001</v>
      </c>
      <c r="ND59" s="677">
        <v>10.10638</v>
      </c>
      <c r="NE59" s="677">
        <v>78.723399999999998</v>
      </c>
      <c r="NF59" s="689">
        <v>188</v>
      </c>
      <c r="NG59" s="676">
        <v>7.97872</v>
      </c>
      <c r="NH59" s="677">
        <v>3.1914899999999999</v>
      </c>
      <c r="NI59" s="677">
        <v>4.7872300000000001</v>
      </c>
      <c r="NJ59" s="677">
        <v>43.08511</v>
      </c>
      <c r="NK59" s="677">
        <v>40.957450000000001</v>
      </c>
      <c r="NL59" s="689">
        <v>188</v>
      </c>
      <c r="NM59" s="676">
        <v>5.3191499999999996</v>
      </c>
      <c r="NN59" s="677">
        <v>36.170209999999997</v>
      </c>
      <c r="NO59" s="677">
        <v>10.638299999999999</v>
      </c>
      <c r="NP59" s="677">
        <v>4.7872300000000001</v>
      </c>
      <c r="NQ59" s="677">
        <v>43.08511</v>
      </c>
      <c r="NR59" s="689">
        <v>188</v>
      </c>
      <c r="NS59" s="676">
        <v>16.489360000000001</v>
      </c>
      <c r="NT59" s="677">
        <v>8.5106400000000004</v>
      </c>
      <c r="NU59" s="677">
        <v>75</v>
      </c>
      <c r="NV59" s="689">
        <v>188</v>
      </c>
      <c r="NW59" s="676">
        <v>11.170210000000001</v>
      </c>
      <c r="NX59" s="677">
        <v>33.510640000000002</v>
      </c>
      <c r="NY59" s="677">
        <v>11.70213</v>
      </c>
      <c r="NZ59" s="677">
        <v>3.7233999999999998</v>
      </c>
      <c r="OA59" s="677">
        <v>39.893619999999999</v>
      </c>
      <c r="OB59" s="689">
        <v>188</v>
      </c>
      <c r="OC59" s="676">
        <v>2.65957</v>
      </c>
      <c r="OD59" s="677">
        <v>17.553190000000001</v>
      </c>
      <c r="OE59" s="677">
        <v>4.7872300000000001</v>
      </c>
      <c r="OF59" s="677">
        <v>1.5957399999999999</v>
      </c>
      <c r="OG59" s="677">
        <v>73.404259999999994</v>
      </c>
      <c r="OH59" s="689">
        <v>188</v>
      </c>
      <c r="OI59" s="676">
        <v>1.5957399999999999</v>
      </c>
      <c r="OJ59" s="677">
        <v>13.29787</v>
      </c>
      <c r="OK59" s="677">
        <v>4.7872300000000001</v>
      </c>
      <c r="OL59" s="677">
        <v>2.65957</v>
      </c>
      <c r="OM59" s="677">
        <v>77.659570000000002</v>
      </c>
      <c r="ON59" s="689">
        <v>188</v>
      </c>
      <c r="OO59" s="676">
        <v>0.53190999999999999</v>
      </c>
      <c r="OP59" s="677">
        <v>6.9148899999999998</v>
      </c>
      <c r="OQ59" s="677">
        <v>3.7233999999999998</v>
      </c>
      <c r="OR59" s="677">
        <v>1.0638300000000001</v>
      </c>
      <c r="OS59" s="677">
        <v>87.765960000000007</v>
      </c>
      <c r="OT59" s="689">
        <v>188</v>
      </c>
      <c r="OU59" s="676">
        <v>25</v>
      </c>
      <c r="OV59" s="677">
        <v>15.42553</v>
      </c>
      <c r="OW59" s="677">
        <v>3.7233999999999998</v>
      </c>
      <c r="OX59" s="677">
        <v>4.7872300000000001</v>
      </c>
      <c r="OY59" s="677">
        <v>11.170210000000001</v>
      </c>
      <c r="OZ59" s="677">
        <v>21.276599999999998</v>
      </c>
      <c r="PA59" s="677">
        <v>11.170210000000001</v>
      </c>
      <c r="PB59" s="677">
        <v>1.5957399999999999</v>
      </c>
      <c r="PC59" s="677">
        <v>0</v>
      </c>
      <c r="PD59" s="677">
        <v>5.8510600000000004</v>
      </c>
      <c r="PE59" s="677">
        <v>46.808509999999998</v>
      </c>
      <c r="PF59" s="689">
        <v>188</v>
      </c>
      <c r="PG59" s="676">
        <v>2.65957</v>
      </c>
      <c r="PH59" s="677">
        <v>3.1914899999999999</v>
      </c>
      <c r="PI59" s="677">
        <v>3.1914899999999999</v>
      </c>
      <c r="PJ59" s="677">
        <v>54.787230000000001</v>
      </c>
      <c r="PK59" s="677">
        <v>36.170209999999997</v>
      </c>
      <c r="PL59" s="689">
        <v>188</v>
      </c>
      <c r="PM59" s="676">
        <v>4.2553200000000002</v>
      </c>
      <c r="PN59" s="677">
        <v>1.5957399999999999</v>
      </c>
      <c r="PO59" s="677">
        <v>5.8510600000000004</v>
      </c>
      <c r="PP59" s="677">
        <v>57.446809999999999</v>
      </c>
      <c r="PQ59" s="677">
        <v>30.85106</v>
      </c>
      <c r="PR59" s="689">
        <v>188</v>
      </c>
      <c r="PS59" s="676">
        <v>17.021280000000001</v>
      </c>
      <c r="PT59" s="677">
        <v>5.3191499999999996</v>
      </c>
      <c r="PU59" s="677">
        <v>72.872339999999994</v>
      </c>
      <c r="PV59" s="677">
        <v>4.7872300000000001</v>
      </c>
      <c r="PW59" s="689">
        <v>188</v>
      </c>
      <c r="PX59" s="676">
        <v>3.1914899999999999</v>
      </c>
      <c r="PY59" s="677">
        <v>6.3829799999999999</v>
      </c>
      <c r="PZ59" s="677">
        <v>76.063829999999996</v>
      </c>
      <c r="QA59" s="677">
        <v>14.361700000000001</v>
      </c>
      <c r="QB59" s="689">
        <v>188</v>
      </c>
      <c r="QC59" s="676">
        <v>19.14894</v>
      </c>
      <c r="QD59" s="677">
        <v>63.829790000000003</v>
      </c>
      <c r="QE59" s="677">
        <v>17.021280000000001</v>
      </c>
      <c r="QF59" s="689">
        <v>188</v>
      </c>
      <c r="QG59" s="676">
        <v>71.808509999999998</v>
      </c>
      <c r="QH59" s="677">
        <v>6.3829799999999999</v>
      </c>
      <c r="QI59" s="677">
        <v>21.808509999999998</v>
      </c>
      <c r="QJ59" s="695">
        <v>188</v>
      </c>
    </row>
    <row r="60" spans="1:452" ht="22.15" customHeight="1" x14ac:dyDescent="0.15">
      <c r="A60" s="1725"/>
      <c r="B60" s="696" t="s">
        <v>236</v>
      </c>
      <c r="C60" s="32">
        <f t="shared" si="0"/>
        <v>42</v>
      </c>
      <c r="D60" s="687">
        <v>47.74194</v>
      </c>
      <c r="E60" s="688">
        <v>52.25806</v>
      </c>
      <c r="F60" s="689">
        <v>310</v>
      </c>
      <c r="G60" s="677">
        <v>1.9354800000000001</v>
      </c>
      <c r="H60" s="677">
        <v>10.32258</v>
      </c>
      <c r="I60" s="677">
        <v>13.548389999999999</v>
      </c>
      <c r="J60" s="677">
        <v>17.419350000000001</v>
      </c>
      <c r="K60" s="677">
        <v>17.419350000000001</v>
      </c>
      <c r="L60" s="677">
        <v>20.645160000000001</v>
      </c>
      <c r="M60" s="677">
        <v>18.709679999999999</v>
      </c>
      <c r="N60" s="689">
        <v>310</v>
      </c>
      <c r="O60" s="676">
        <v>4.8387099999999998</v>
      </c>
      <c r="P60" s="677">
        <v>41.935479999999998</v>
      </c>
      <c r="Q60" s="677">
        <v>12.25806</v>
      </c>
      <c r="R60" s="677">
        <v>10.967739999999999</v>
      </c>
      <c r="S60" s="677">
        <v>28.709679999999999</v>
      </c>
      <c r="T60" s="677">
        <v>1.2903199999999999</v>
      </c>
      <c r="U60" s="677">
        <v>0</v>
      </c>
      <c r="V60" s="689">
        <v>310</v>
      </c>
      <c r="W60" s="676">
        <v>28.3871</v>
      </c>
      <c r="X60" s="677">
        <v>4.8387099999999998</v>
      </c>
      <c r="Y60" s="677">
        <v>1.9354800000000001</v>
      </c>
      <c r="Z60" s="677">
        <v>6.1290300000000002</v>
      </c>
      <c r="AA60" s="677">
        <v>13.548389999999999</v>
      </c>
      <c r="AB60" s="677">
        <v>19.677420000000001</v>
      </c>
      <c r="AC60" s="677">
        <v>3.5483899999999999</v>
      </c>
      <c r="AD60" s="677">
        <v>19.677420000000001</v>
      </c>
      <c r="AE60" s="677">
        <v>2.25806</v>
      </c>
      <c r="AF60" s="689">
        <v>310</v>
      </c>
      <c r="AG60" s="676">
        <v>6.4516099999999996</v>
      </c>
      <c r="AH60" s="677">
        <v>93.548389999999998</v>
      </c>
      <c r="AI60" s="689">
        <v>310</v>
      </c>
      <c r="AJ60" s="676">
        <v>38.064520000000002</v>
      </c>
      <c r="AK60" s="677">
        <v>15.80645</v>
      </c>
      <c r="AL60" s="677">
        <v>9.6774199999999997</v>
      </c>
      <c r="AM60" s="677">
        <v>15.48387</v>
      </c>
      <c r="AN60" s="677">
        <v>20.967739999999999</v>
      </c>
      <c r="AO60" s="677">
        <v>0</v>
      </c>
      <c r="AP60" s="689">
        <v>310</v>
      </c>
      <c r="AQ60" s="693">
        <v>24.838709999999999</v>
      </c>
      <c r="AR60" s="693">
        <v>42.25806</v>
      </c>
      <c r="AS60" s="693">
        <v>32.903230000000001</v>
      </c>
      <c r="AT60" s="1304">
        <v>310</v>
      </c>
      <c r="AU60" s="676">
        <v>16.774190000000001</v>
      </c>
      <c r="AV60" s="677">
        <v>75.161289999999994</v>
      </c>
      <c r="AW60" s="677">
        <v>8.0645199999999999</v>
      </c>
      <c r="AX60" s="689">
        <v>310</v>
      </c>
      <c r="AY60" s="676">
        <v>3.8709699999999998</v>
      </c>
      <c r="AZ60" s="677">
        <v>90.645160000000004</v>
      </c>
      <c r="BA60" s="677">
        <v>5.4838699999999996</v>
      </c>
      <c r="BB60" s="689">
        <v>310</v>
      </c>
      <c r="BC60" s="676">
        <v>12.903230000000001</v>
      </c>
      <c r="BD60" s="677">
        <v>81.612899999999996</v>
      </c>
      <c r="BE60" s="677">
        <v>5.4838699999999996</v>
      </c>
      <c r="BF60" s="689">
        <v>310</v>
      </c>
      <c r="BG60" s="676">
        <v>2.25806</v>
      </c>
      <c r="BH60" s="677">
        <v>20.645160000000001</v>
      </c>
      <c r="BI60" s="677">
        <v>28.064520000000002</v>
      </c>
      <c r="BJ60" s="677">
        <v>15.161289999999999</v>
      </c>
      <c r="BK60" s="677">
        <v>8.0645199999999999</v>
      </c>
      <c r="BL60" s="677">
        <v>2.25806</v>
      </c>
      <c r="BM60" s="677">
        <v>1.6129</v>
      </c>
      <c r="BN60" s="677">
        <v>21.935479999999998</v>
      </c>
      <c r="BO60" s="689">
        <v>310</v>
      </c>
      <c r="BP60" s="676">
        <v>15.48387</v>
      </c>
      <c r="BQ60" s="677">
        <v>12.25806</v>
      </c>
      <c r="BR60" s="677">
        <v>11.93548</v>
      </c>
      <c r="BS60" s="677">
        <v>3.5483899999999999</v>
      </c>
      <c r="BT60" s="677">
        <v>6.1290300000000002</v>
      </c>
      <c r="BU60" s="677">
        <v>6.7741899999999999</v>
      </c>
      <c r="BV60" s="677">
        <v>9.6774199999999997</v>
      </c>
      <c r="BW60" s="677">
        <v>34.193550000000002</v>
      </c>
      <c r="BX60" s="689">
        <v>310</v>
      </c>
      <c r="BY60" s="676">
        <v>41.935479999999998</v>
      </c>
      <c r="BZ60" s="677">
        <v>30.645160000000001</v>
      </c>
      <c r="CA60" s="677">
        <v>22.25806</v>
      </c>
      <c r="CB60" s="677">
        <v>2.9032300000000002</v>
      </c>
      <c r="CC60" s="677">
        <v>2.25806</v>
      </c>
      <c r="CD60" s="689">
        <v>310</v>
      </c>
      <c r="CE60" s="676">
        <v>66.451610000000002</v>
      </c>
      <c r="CF60" s="677">
        <v>17.419350000000001</v>
      </c>
      <c r="CG60" s="677">
        <v>12.58065</v>
      </c>
      <c r="CH60" s="677">
        <v>1.2903199999999999</v>
      </c>
      <c r="CI60" s="677">
        <v>2.25806</v>
      </c>
      <c r="CJ60" s="689">
        <v>310</v>
      </c>
      <c r="CK60" s="676">
        <v>6.4516099999999996</v>
      </c>
      <c r="CL60" s="677">
        <v>10.645160000000001</v>
      </c>
      <c r="CM60" s="677">
        <v>43.87097</v>
      </c>
      <c r="CN60" s="677">
        <v>18.709679999999999</v>
      </c>
      <c r="CO60" s="677">
        <v>20.322579999999999</v>
      </c>
      <c r="CP60" s="689">
        <v>310</v>
      </c>
      <c r="CQ60" s="676">
        <v>22.903230000000001</v>
      </c>
      <c r="CR60" s="677">
        <v>26.451609999999999</v>
      </c>
      <c r="CS60" s="677">
        <v>36.12903</v>
      </c>
      <c r="CT60" s="677">
        <v>6.4516099999999996</v>
      </c>
      <c r="CU60" s="677">
        <v>8.0645199999999999</v>
      </c>
      <c r="CV60" s="689">
        <v>310</v>
      </c>
      <c r="CW60" s="676">
        <v>7.0967700000000002</v>
      </c>
      <c r="CX60" s="677">
        <v>14.838710000000001</v>
      </c>
      <c r="CY60" s="677">
        <v>44.516129999999997</v>
      </c>
      <c r="CZ60" s="677">
        <v>17.419350000000001</v>
      </c>
      <c r="DA60" s="677">
        <v>16.12903</v>
      </c>
      <c r="DB60" s="689">
        <v>310</v>
      </c>
      <c r="DC60" s="676">
        <v>4.8387099999999998</v>
      </c>
      <c r="DD60" s="677">
        <v>14.19355</v>
      </c>
      <c r="DE60" s="677">
        <v>28.3871</v>
      </c>
      <c r="DF60" s="677">
        <v>21.935479999999998</v>
      </c>
      <c r="DG60" s="677">
        <v>30.645160000000001</v>
      </c>
      <c r="DH60" s="689">
        <v>310</v>
      </c>
      <c r="DI60" s="676">
        <v>25.806450000000002</v>
      </c>
      <c r="DJ60" s="677">
        <v>34.193550000000002</v>
      </c>
      <c r="DK60" s="677">
        <v>31.935479999999998</v>
      </c>
      <c r="DL60" s="677">
        <v>4.5161300000000004</v>
      </c>
      <c r="DM60" s="677">
        <v>3.5483899999999999</v>
      </c>
      <c r="DN60" s="689">
        <v>310</v>
      </c>
      <c r="DO60" s="676">
        <v>4.8387099999999998</v>
      </c>
      <c r="DP60" s="677">
        <v>6.1290300000000002</v>
      </c>
      <c r="DQ60" s="677">
        <v>17.74194</v>
      </c>
      <c r="DR60" s="677">
        <v>13.87097</v>
      </c>
      <c r="DS60" s="677">
        <v>57.419350000000001</v>
      </c>
      <c r="DT60" s="689">
        <v>310</v>
      </c>
      <c r="DU60" s="676">
        <v>9.0322600000000008</v>
      </c>
      <c r="DV60" s="677">
        <v>18.3871</v>
      </c>
      <c r="DW60" s="677">
        <v>36.451610000000002</v>
      </c>
      <c r="DX60" s="677">
        <v>14.19355</v>
      </c>
      <c r="DY60" s="677">
        <v>21.935479999999998</v>
      </c>
      <c r="DZ60" s="689">
        <v>310</v>
      </c>
      <c r="EA60" s="676">
        <v>39.032260000000001</v>
      </c>
      <c r="EB60" s="677">
        <v>13.225809999999999</v>
      </c>
      <c r="EC60" s="677">
        <v>15.161289999999999</v>
      </c>
      <c r="ED60" s="677">
        <v>10.32258</v>
      </c>
      <c r="EE60" s="677">
        <v>22.25806</v>
      </c>
      <c r="EF60" s="689">
        <v>310</v>
      </c>
      <c r="EG60" s="676">
        <v>10.645160000000001</v>
      </c>
      <c r="EH60" s="677">
        <v>18.709679999999999</v>
      </c>
      <c r="EI60" s="677">
        <v>33.225810000000003</v>
      </c>
      <c r="EJ60" s="677">
        <v>15.161289999999999</v>
      </c>
      <c r="EK60" s="677">
        <v>22.25806</v>
      </c>
      <c r="EL60" s="689">
        <v>310</v>
      </c>
      <c r="EM60" s="676">
        <v>90.322580000000002</v>
      </c>
      <c r="EN60" s="677">
        <v>9.6774199999999997</v>
      </c>
      <c r="EO60" s="689">
        <v>310</v>
      </c>
      <c r="EP60" s="676">
        <v>71.290319999999994</v>
      </c>
      <c r="EQ60" s="677">
        <v>28.709679999999999</v>
      </c>
      <c r="ER60" s="689">
        <v>310</v>
      </c>
      <c r="ES60" s="676">
        <v>18.3871</v>
      </c>
      <c r="ET60" s="677">
        <v>13.225809999999999</v>
      </c>
      <c r="EU60" s="677">
        <v>8.3871000000000002</v>
      </c>
      <c r="EV60" s="677">
        <v>47.74194</v>
      </c>
      <c r="EW60" s="677">
        <v>12.25806</v>
      </c>
      <c r="EX60" s="689">
        <v>310</v>
      </c>
      <c r="EY60" s="676">
        <v>17.419350000000001</v>
      </c>
      <c r="EZ60" s="677">
        <v>9.0322600000000008</v>
      </c>
      <c r="FA60" s="677">
        <v>46.12903</v>
      </c>
      <c r="FB60" s="677">
        <v>10.967739999999999</v>
      </c>
      <c r="FC60" s="677">
        <v>16.451609999999999</v>
      </c>
      <c r="FD60" s="689">
        <v>310</v>
      </c>
      <c r="FE60" s="676">
        <v>23.87097</v>
      </c>
      <c r="FF60" s="677">
        <v>76.12903</v>
      </c>
      <c r="FG60" s="689">
        <v>310</v>
      </c>
      <c r="FH60" s="676">
        <v>56.451610000000002</v>
      </c>
      <c r="FI60" s="677">
        <v>22.25806</v>
      </c>
      <c r="FJ60" s="677">
        <v>11.290319999999999</v>
      </c>
      <c r="FK60" s="677">
        <v>56.12903</v>
      </c>
      <c r="FL60" s="677">
        <v>42.25806</v>
      </c>
      <c r="FM60" s="677">
        <v>27.096769999999999</v>
      </c>
      <c r="FN60" s="677">
        <v>4.5161300000000004</v>
      </c>
      <c r="FO60" s="677">
        <v>11.93548</v>
      </c>
      <c r="FP60" s="677">
        <v>0.96774000000000004</v>
      </c>
      <c r="FQ60" s="677">
        <v>13.87097</v>
      </c>
      <c r="FR60" s="689">
        <v>310</v>
      </c>
      <c r="FS60" s="676">
        <v>56.571429999999999</v>
      </c>
      <c r="FT60" s="677">
        <v>43.428570000000001</v>
      </c>
      <c r="FU60" s="689">
        <v>175</v>
      </c>
      <c r="FV60" s="676">
        <v>65.217389999999995</v>
      </c>
      <c r="FW60" s="677">
        <v>34.782609999999998</v>
      </c>
      <c r="FX60" s="689">
        <v>69</v>
      </c>
      <c r="FY60" s="676">
        <v>74.285709999999995</v>
      </c>
      <c r="FZ60" s="677">
        <v>25.714289999999998</v>
      </c>
      <c r="GA60" s="698">
        <v>35</v>
      </c>
      <c r="GB60" s="676">
        <v>43.678159999999998</v>
      </c>
      <c r="GC60" s="677">
        <v>56.321840000000002</v>
      </c>
      <c r="GD60" s="698">
        <v>174</v>
      </c>
      <c r="GE60" s="676">
        <v>40.458019999999998</v>
      </c>
      <c r="GF60" s="677">
        <v>59.541980000000002</v>
      </c>
      <c r="GG60" s="698">
        <v>131</v>
      </c>
      <c r="GH60" s="676">
        <v>79.761899999999997</v>
      </c>
      <c r="GI60" s="677">
        <v>20.238099999999999</v>
      </c>
      <c r="GJ60" s="698">
        <v>84</v>
      </c>
      <c r="GK60" s="676">
        <v>35.714289999999998</v>
      </c>
      <c r="GL60" s="677">
        <v>64.285709999999995</v>
      </c>
      <c r="GM60" s="698">
        <v>14</v>
      </c>
      <c r="GN60" s="676">
        <v>51.351349999999996</v>
      </c>
      <c r="GO60" s="677">
        <v>48.648650000000004</v>
      </c>
      <c r="GP60" s="698">
        <v>37</v>
      </c>
      <c r="GQ60" s="676">
        <v>66.666669999999996</v>
      </c>
      <c r="GR60" s="677">
        <v>33.333329999999997</v>
      </c>
      <c r="GS60" s="698">
        <v>3</v>
      </c>
      <c r="GT60" s="676">
        <v>35.428570000000001</v>
      </c>
      <c r="GU60" s="677">
        <v>64.571430000000007</v>
      </c>
      <c r="GV60" s="698">
        <v>175</v>
      </c>
      <c r="GW60" s="676">
        <v>57.97101</v>
      </c>
      <c r="GX60" s="677">
        <v>42.02899</v>
      </c>
      <c r="GY60" s="698">
        <v>69</v>
      </c>
      <c r="GZ60" s="676">
        <v>45.714289999999998</v>
      </c>
      <c r="HA60" s="677">
        <v>54.285710000000002</v>
      </c>
      <c r="HB60" s="698">
        <v>35</v>
      </c>
      <c r="HC60" s="676">
        <v>27.586210000000001</v>
      </c>
      <c r="HD60" s="677">
        <v>72.413790000000006</v>
      </c>
      <c r="HE60" s="698">
        <v>174</v>
      </c>
      <c r="HF60" s="676">
        <v>24.427479999999999</v>
      </c>
      <c r="HG60" s="677">
        <v>75.572519999999997</v>
      </c>
      <c r="HH60" s="698">
        <v>131</v>
      </c>
      <c r="HI60" s="676">
        <v>46.428570000000001</v>
      </c>
      <c r="HJ60" s="677">
        <v>53.571429999999999</v>
      </c>
      <c r="HK60" s="698">
        <v>84</v>
      </c>
      <c r="HL60" s="676">
        <v>21.428570000000001</v>
      </c>
      <c r="HM60" s="677">
        <v>78.571430000000007</v>
      </c>
      <c r="HN60" s="698">
        <v>14</v>
      </c>
      <c r="HO60" s="676">
        <v>29.72973</v>
      </c>
      <c r="HP60" s="677">
        <v>70.270269999999996</v>
      </c>
      <c r="HQ60" s="698">
        <v>37</v>
      </c>
      <c r="HR60" s="676">
        <v>66.666669999999996</v>
      </c>
      <c r="HS60" s="677">
        <v>33.333329999999997</v>
      </c>
      <c r="HT60" s="698">
        <v>3</v>
      </c>
      <c r="HU60" s="676">
        <v>29.142859999999999</v>
      </c>
      <c r="HV60" s="677">
        <v>70.857140000000001</v>
      </c>
      <c r="HW60" s="698">
        <v>175</v>
      </c>
      <c r="HX60" s="676">
        <v>39.130429999999997</v>
      </c>
      <c r="HY60" s="677">
        <v>60.869570000000003</v>
      </c>
      <c r="HZ60" s="698">
        <v>69</v>
      </c>
      <c r="IA60" s="676">
        <v>28.571429999999999</v>
      </c>
      <c r="IB60" s="677">
        <v>71.428569999999993</v>
      </c>
      <c r="IC60" s="698">
        <v>35</v>
      </c>
      <c r="ID60" s="676">
        <v>27.586210000000001</v>
      </c>
      <c r="IE60" s="677">
        <v>72.413790000000006</v>
      </c>
      <c r="IF60" s="698">
        <v>174</v>
      </c>
      <c r="IG60" s="676">
        <v>25.9542</v>
      </c>
      <c r="IH60" s="677">
        <v>74.0458</v>
      </c>
      <c r="II60" s="698">
        <v>131</v>
      </c>
      <c r="IJ60" s="676">
        <v>34.523809999999997</v>
      </c>
      <c r="IK60" s="677">
        <v>65.476190000000003</v>
      </c>
      <c r="IL60" s="698">
        <v>84</v>
      </c>
      <c r="IM60" s="676">
        <v>0</v>
      </c>
      <c r="IN60" s="677">
        <v>100</v>
      </c>
      <c r="IO60" s="698">
        <v>14</v>
      </c>
      <c r="IP60" s="676">
        <v>27.02703</v>
      </c>
      <c r="IQ60" s="677">
        <v>72.972970000000004</v>
      </c>
      <c r="IR60" s="698">
        <v>37</v>
      </c>
      <c r="IS60" s="676">
        <v>66.666669999999996</v>
      </c>
      <c r="IT60" s="677">
        <v>33.333329999999997</v>
      </c>
      <c r="IU60" s="698">
        <v>3</v>
      </c>
      <c r="IV60" s="676">
        <v>54.193550000000002</v>
      </c>
      <c r="IW60" s="677">
        <v>30</v>
      </c>
      <c r="IX60" s="677">
        <v>15.80645</v>
      </c>
      <c r="IY60" s="698">
        <v>310</v>
      </c>
      <c r="IZ60" s="676">
        <v>11.290319999999999</v>
      </c>
      <c r="JA60" s="677">
        <v>3.2258100000000001</v>
      </c>
      <c r="JB60" s="677">
        <v>11.93548</v>
      </c>
      <c r="JC60" s="677">
        <v>49.354840000000003</v>
      </c>
      <c r="JD60" s="677">
        <v>24.193549999999998</v>
      </c>
      <c r="JE60" s="698">
        <v>310</v>
      </c>
      <c r="JF60" s="676">
        <v>26.774190000000001</v>
      </c>
      <c r="JG60" s="677">
        <v>41.935479999999998</v>
      </c>
      <c r="JH60" s="677">
        <v>5.1612900000000002</v>
      </c>
      <c r="JI60" s="677">
        <v>26.12903</v>
      </c>
      <c r="JJ60" s="698">
        <v>310</v>
      </c>
      <c r="JK60" s="676">
        <v>15.80645</v>
      </c>
      <c r="JL60" s="677">
        <v>4.1935500000000001</v>
      </c>
      <c r="JM60" s="677">
        <v>61.290320000000001</v>
      </c>
      <c r="JN60" s="677">
        <v>2.25806</v>
      </c>
      <c r="JO60" s="677">
        <v>16.451609999999999</v>
      </c>
      <c r="JP60" s="698">
        <v>310</v>
      </c>
      <c r="JQ60" s="676">
        <v>11.290319999999999</v>
      </c>
      <c r="JR60" s="677">
        <v>2.9032300000000002</v>
      </c>
      <c r="JS60" s="677">
        <v>68.709680000000006</v>
      </c>
      <c r="JT60" s="677">
        <v>1.9354800000000001</v>
      </c>
      <c r="JU60" s="677">
        <v>15.161289999999999</v>
      </c>
      <c r="JV60" s="698">
        <v>310</v>
      </c>
      <c r="JW60" s="676">
        <v>2.25806</v>
      </c>
      <c r="JX60" s="677">
        <v>3.8709699999999998</v>
      </c>
      <c r="JY60" s="677">
        <v>78.064520000000002</v>
      </c>
      <c r="JZ60" s="677">
        <v>1.2903199999999999</v>
      </c>
      <c r="KA60" s="677">
        <v>14.51613</v>
      </c>
      <c r="KB60" s="698">
        <v>310</v>
      </c>
      <c r="KC60" s="676">
        <v>0.96774000000000004</v>
      </c>
      <c r="KD60" s="677">
        <v>9.3548399999999994</v>
      </c>
      <c r="KE60" s="677">
        <v>42.580649999999999</v>
      </c>
      <c r="KF60" s="677">
        <v>29.677420000000001</v>
      </c>
      <c r="KG60" s="677">
        <v>14.51613</v>
      </c>
      <c r="KH60" s="677">
        <v>2.9032300000000002</v>
      </c>
      <c r="KI60" s="698">
        <v>310</v>
      </c>
      <c r="KJ60" s="676">
        <v>64.193550000000002</v>
      </c>
      <c r="KK60" s="677">
        <v>11.93548</v>
      </c>
      <c r="KL60" s="677">
        <v>23.87097</v>
      </c>
      <c r="KM60" s="698">
        <v>310</v>
      </c>
      <c r="KN60" s="676">
        <v>38.064520000000002</v>
      </c>
      <c r="KO60" s="677">
        <v>20.322579999999999</v>
      </c>
      <c r="KP60" s="677">
        <v>11.93548</v>
      </c>
      <c r="KQ60" s="677">
        <v>11.290319999999999</v>
      </c>
      <c r="KR60" s="677">
        <v>18.3871</v>
      </c>
      <c r="KS60" s="698">
        <v>310</v>
      </c>
      <c r="KT60" s="676">
        <v>4.5161300000000004</v>
      </c>
      <c r="KU60" s="677">
        <v>6.7741899999999999</v>
      </c>
      <c r="KV60" s="677">
        <v>53.87097</v>
      </c>
      <c r="KW60" s="677">
        <v>34.838709999999999</v>
      </c>
      <c r="KX60" s="698">
        <v>310</v>
      </c>
      <c r="KY60" s="676">
        <v>58.064520000000002</v>
      </c>
      <c r="KZ60" s="677">
        <v>6.7741899999999999</v>
      </c>
      <c r="LA60" s="677">
        <v>35.161290000000001</v>
      </c>
      <c r="LB60" s="689">
        <v>310</v>
      </c>
      <c r="LC60" s="676">
        <v>65.483869999999996</v>
      </c>
      <c r="LD60" s="677">
        <v>8.0645199999999999</v>
      </c>
      <c r="LE60" s="677">
        <v>26.451609999999999</v>
      </c>
      <c r="LF60" s="689">
        <v>310</v>
      </c>
      <c r="LG60" s="676">
        <v>70</v>
      </c>
      <c r="LH60" s="677">
        <v>4.1935500000000001</v>
      </c>
      <c r="LI60" s="677">
        <v>25.806450000000002</v>
      </c>
      <c r="LJ60" s="689">
        <v>310</v>
      </c>
      <c r="LK60" s="676">
        <v>5.8064499999999999</v>
      </c>
      <c r="LL60" s="677">
        <v>50</v>
      </c>
      <c r="LM60" s="677">
        <v>44.193550000000002</v>
      </c>
      <c r="LN60" s="689">
        <v>310</v>
      </c>
      <c r="LO60" s="676">
        <v>21.935479999999998</v>
      </c>
      <c r="LP60" s="677">
        <v>24.51613</v>
      </c>
      <c r="LQ60" s="677">
        <v>3.2258100000000001</v>
      </c>
      <c r="LR60" s="677">
        <v>6.4516099999999996</v>
      </c>
      <c r="LS60" s="677">
        <v>43.87097</v>
      </c>
      <c r="LT60" s="689">
        <v>310</v>
      </c>
      <c r="LU60" s="676">
        <v>4.5161300000000004</v>
      </c>
      <c r="LV60" s="677">
        <v>11.93548</v>
      </c>
      <c r="LW60" s="677">
        <v>36.451610000000002</v>
      </c>
      <c r="LX60" s="677">
        <v>3.5483899999999999</v>
      </c>
      <c r="LY60" s="677">
        <v>43.548389999999998</v>
      </c>
      <c r="LZ60" s="689">
        <v>310</v>
      </c>
      <c r="MA60" s="676">
        <v>49.354840000000003</v>
      </c>
      <c r="MB60" s="677">
        <v>30</v>
      </c>
      <c r="MC60" s="677">
        <v>20.645160000000001</v>
      </c>
      <c r="MD60" s="689">
        <v>310</v>
      </c>
      <c r="ME60" s="676">
        <v>7.0967700000000002</v>
      </c>
      <c r="MF60" s="677">
        <v>45.161290000000001</v>
      </c>
      <c r="MG60" s="677">
        <v>3.8709699999999998</v>
      </c>
      <c r="MH60" s="677">
        <v>5.8064499999999999</v>
      </c>
      <c r="MI60" s="677">
        <v>38.064520000000002</v>
      </c>
      <c r="MJ60" s="689">
        <v>310</v>
      </c>
      <c r="MK60" s="676">
        <v>15.161289999999999</v>
      </c>
      <c r="ML60" s="677">
        <v>50.967739999999999</v>
      </c>
      <c r="MM60" s="677">
        <v>12.25806</v>
      </c>
      <c r="MN60" s="677">
        <v>21.6129</v>
      </c>
      <c r="MO60" s="689">
        <v>310</v>
      </c>
      <c r="MP60" s="676">
        <v>65.483869999999996</v>
      </c>
      <c r="MQ60" s="677">
        <v>39.354840000000003</v>
      </c>
      <c r="MR60" s="677">
        <v>46.451610000000002</v>
      </c>
      <c r="MS60" s="677">
        <v>40.645159999999997</v>
      </c>
      <c r="MT60" s="677">
        <v>47.096769999999999</v>
      </c>
      <c r="MU60" s="677">
        <v>20.645160000000001</v>
      </c>
      <c r="MV60" s="689">
        <v>310</v>
      </c>
      <c r="MW60" s="676">
        <v>7.7419399999999996</v>
      </c>
      <c r="MX60" s="677">
        <v>59.032260000000001</v>
      </c>
      <c r="MY60" s="677">
        <v>3.5483899999999999</v>
      </c>
      <c r="MZ60" s="677">
        <v>9.3548399999999994</v>
      </c>
      <c r="NA60" s="677">
        <v>20.322579999999999</v>
      </c>
      <c r="NB60" s="689">
        <v>310</v>
      </c>
      <c r="NC60" s="676">
        <v>12.903230000000001</v>
      </c>
      <c r="ND60" s="677">
        <v>10.967739999999999</v>
      </c>
      <c r="NE60" s="677">
        <v>76.12903</v>
      </c>
      <c r="NF60" s="689">
        <v>310</v>
      </c>
      <c r="NG60" s="676">
        <v>4.5161300000000004</v>
      </c>
      <c r="NH60" s="677">
        <v>4.8387099999999998</v>
      </c>
      <c r="NI60" s="677">
        <v>4.8387099999999998</v>
      </c>
      <c r="NJ60" s="677">
        <v>45.483870000000003</v>
      </c>
      <c r="NK60" s="677">
        <v>40.322580000000002</v>
      </c>
      <c r="NL60" s="689">
        <v>310</v>
      </c>
      <c r="NM60" s="676">
        <v>4.1935500000000001</v>
      </c>
      <c r="NN60" s="677">
        <v>36.774189999999997</v>
      </c>
      <c r="NO60" s="677">
        <v>18.064520000000002</v>
      </c>
      <c r="NP60" s="677">
        <v>2.5806499999999999</v>
      </c>
      <c r="NQ60" s="677">
        <v>38.387099999999997</v>
      </c>
      <c r="NR60" s="689">
        <v>310</v>
      </c>
      <c r="NS60" s="676">
        <v>19.032260000000001</v>
      </c>
      <c r="NT60" s="677">
        <v>7.4193499999999997</v>
      </c>
      <c r="NU60" s="677">
        <v>73.548389999999998</v>
      </c>
      <c r="NV60" s="689">
        <v>310</v>
      </c>
      <c r="NW60" s="676">
        <v>7.7419399999999996</v>
      </c>
      <c r="NX60" s="677">
        <v>35.161290000000001</v>
      </c>
      <c r="NY60" s="677">
        <v>16.12903</v>
      </c>
      <c r="NZ60" s="677">
        <v>3.2258100000000001</v>
      </c>
      <c r="OA60" s="677">
        <v>37.74194</v>
      </c>
      <c r="OB60" s="689">
        <v>310</v>
      </c>
      <c r="OC60" s="676">
        <v>4.8387099999999998</v>
      </c>
      <c r="OD60" s="677">
        <v>17.74194</v>
      </c>
      <c r="OE60" s="677">
        <v>4.5161300000000004</v>
      </c>
      <c r="OF60" s="677">
        <v>1.9354800000000001</v>
      </c>
      <c r="OG60" s="677">
        <v>70.967740000000006</v>
      </c>
      <c r="OH60" s="689">
        <v>310</v>
      </c>
      <c r="OI60" s="676">
        <v>4.8387099999999998</v>
      </c>
      <c r="OJ60" s="677">
        <v>16.451609999999999</v>
      </c>
      <c r="OK60" s="677">
        <v>6.4516099999999996</v>
      </c>
      <c r="OL60" s="677">
        <v>2.25806</v>
      </c>
      <c r="OM60" s="677">
        <v>70</v>
      </c>
      <c r="ON60" s="689">
        <v>310</v>
      </c>
      <c r="OO60" s="676">
        <v>0.96774000000000004</v>
      </c>
      <c r="OP60" s="677">
        <v>9.6774199999999997</v>
      </c>
      <c r="OQ60" s="677">
        <v>2.9032300000000002</v>
      </c>
      <c r="OR60" s="677">
        <v>1.6129</v>
      </c>
      <c r="OS60" s="677">
        <v>84.838710000000006</v>
      </c>
      <c r="OT60" s="689">
        <v>310</v>
      </c>
      <c r="OU60" s="676">
        <v>26.451609999999999</v>
      </c>
      <c r="OV60" s="677">
        <v>15.161289999999999</v>
      </c>
      <c r="OW60" s="677">
        <v>6.7741899999999999</v>
      </c>
      <c r="OX60" s="677">
        <v>5.1612900000000002</v>
      </c>
      <c r="OY60" s="677">
        <v>15.161289999999999</v>
      </c>
      <c r="OZ60" s="677">
        <v>27.096769999999999</v>
      </c>
      <c r="PA60" s="677">
        <v>13.548389999999999</v>
      </c>
      <c r="PB60" s="677">
        <v>1.2903199999999999</v>
      </c>
      <c r="PC60" s="677">
        <v>0.96774000000000004</v>
      </c>
      <c r="PD60" s="677">
        <v>3.2258100000000001</v>
      </c>
      <c r="PE60" s="677">
        <v>40.322580000000002</v>
      </c>
      <c r="PF60" s="689">
        <v>310</v>
      </c>
      <c r="PG60" s="676">
        <v>3.5483899999999999</v>
      </c>
      <c r="PH60" s="677">
        <v>3.2258100000000001</v>
      </c>
      <c r="PI60" s="677">
        <v>3.8709699999999998</v>
      </c>
      <c r="PJ60" s="677">
        <v>54.516129999999997</v>
      </c>
      <c r="PK60" s="677">
        <v>34.838709999999999</v>
      </c>
      <c r="PL60" s="689">
        <v>310</v>
      </c>
      <c r="PM60" s="676">
        <v>1.6129</v>
      </c>
      <c r="PN60" s="677">
        <v>3.8709699999999998</v>
      </c>
      <c r="PO60" s="677">
        <v>4.1935500000000001</v>
      </c>
      <c r="PP60" s="677">
        <v>60.322580000000002</v>
      </c>
      <c r="PQ60" s="677">
        <v>30</v>
      </c>
      <c r="PR60" s="689">
        <v>310</v>
      </c>
      <c r="PS60" s="676">
        <v>17.096769999999999</v>
      </c>
      <c r="PT60" s="677">
        <v>4.8387099999999998</v>
      </c>
      <c r="PU60" s="677">
        <v>70.967740000000006</v>
      </c>
      <c r="PV60" s="677">
        <v>7.0967700000000002</v>
      </c>
      <c r="PW60" s="689">
        <v>310</v>
      </c>
      <c r="PX60" s="676">
        <v>1.6129</v>
      </c>
      <c r="PY60" s="677">
        <v>5.4838699999999996</v>
      </c>
      <c r="PZ60" s="677">
        <v>73.548389999999998</v>
      </c>
      <c r="QA60" s="677">
        <v>19.354839999999999</v>
      </c>
      <c r="QB60" s="689">
        <v>310</v>
      </c>
      <c r="QC60" s="676">
        <v>14.19355</v>
      </c>
      <c r="QD60" s="677">
        <v>65.806449999999998</v>
      </c>
      <c r="QE60" s="677">
        <v>20</v>
      </c>
      <c r="QF60" s="689">
        <v>310</v>
      </c>
      <c r="QG60" s="676">
        <v>70.645160000000004</v>
      </c>
      <c r="QH60" s="677">
        <v>8.3871000000000002</v>
      </c>
      <c r="QI60" s="677">
        <v>20.967739999999999</v>
      </c>
      <c r="QJ60" s="695">
        <v>310</v>
      </c>
    </row>
    <row r="61" spans="1:452" ht="22.15" customHeight="1" x14ac:dyDescent="0.15">
      <c r="A61" s="1725"/>
      <c r="B61" s="696" t="s">
        <v>237</v>
      </c>
      <c r="C61" s="32">
        <f t="shared" si="0"/>
        <v>43</v>
      </c>
      <c r="D61" s="687">
        <v>48.267330000000001</v>
      </c>
      <c r="E61" s="688">
        <v>51.732669999999999</v>
      </c>
      <c r="F61" s="689">
        <v>404</v>
      </c>
      <c r="G61" s="677">
        <v>2.47525</v>
      </c>
      <c r="H61" s="677">
        <v>10.89109</v>
      </c>
      <c r="I61" s="677">
        <v>14.356439999999999</v>
      </c>
      <c r="J61" s="677">
        <v>17.574259999999999</v>
      </c>
      <c r="K61" s="677">
        <v>16.831679999999999</v>
      </c>
      <c r="L61" s="677">
        <v>20.049499999999998</v>
      </c>
      <c r="M61" s="677">
        <v>17.82178</v>
      </c>
      <c r="N61" s="689">
        <v>404</v>
      </c>
      <c r="O61" s="676">
        <v>3.7128700000000001</v>
      </c>
      <c r="P61" s="677">
        <v>40.09901</v>
      </c>
      <c r="Q61" s="677">
        <v>11.13861</v>
      </c>
      <c r="R61" s="677">
        <v>9.6534700000000004</v>
      </c>
      <c r="S61" s="677">
        <v>32.425739999999998</v>
      </c>
      <c r="T61" s="677">
        <v>2.9702999999999999</v>
      </c>
      <c r="U61" s="677">
        <v>0</v>
      </c>
      <c r="V61" s="689">
        <v>404</v>
      </c>
      <c r="W61" s="676">
        <v>28.465350000000001</v>
      </c>
      <c r="X61" s="677">
        <v>4.9504999999999999</v>
      </c>
      <c r="Y61" s="677">
        <v>1.48515</v>
      </c>
      <c r="Z61" s="677">
        <v>7.9207900000000002</v>
      </c>
      <c r="AA61" s="677">
        <v>14.85149</v>
      </c>
      <c r="AB61" s="677">
        <v>16.831679999999999</v>
      </c>
      <c r="AC61" s="677">
        <v>4.9504999999999999</v>
      </c>
      <c r="AD61" s="677">
        <v>18.31683</v>
      </c>
      <c r="AE61" s="677">
        <v>2.2277200000000001</v>
      </c>
      <c r="AF61" s="689">
        <v>404</v>
      </c>
      <c r="AG61" s="676">
        <v>9.1584199999999996</v>
      </c>
      <c r="AH61" s="677">
        <v>90.841579999999993</v>
      </c>
      <c r="AI61" s="689">
        <v>404</v>
      </c>
      <c r="AJ61" s="676">
        <v>31.930689999999998</v>
      </c>
      <c r="AK61" s="677">
        <v>19.306930000000001</v>
      </c>
      <c r="AL61" s="677">
        <v>7.1782199999999996</v>
      </c>
      <c r="AM61" s="677">
        <v>16.584160000000001</v>
      </c>
      <c r="AN61" s="677">
        <v>24.752479999999998</v>
      </c>
      <c r="AO61" s="677">
        <v>0.24751999999999999</v>
      </c>
      <c r="AP61" s="689">
        <v>404</v>
      </c>
      <c r="AQ61" s="693">
        <v>26.485150000000001</v>
      </c>
      <c r="AR61" s="693">
        <v>42.326729999999998</v>
      </c>
      <c r="AS61" s="693">
        <v>31.188120000000001</v>
      </c>
      <c r="AT61" s="1304">
        <v>404</v>
      </c>
      <c r="AU61" s="676">
        <v>21.0396</v>
      </c>
      <c r="AV61" s="677">
        <v>74.752480000000006</v>
      </c>
      <c r="AW61" s="677">
        <v>4.2079199999999997</v>
      </c>
      <c r="AX61" s="689">
        <v>404</v>
      </c>
      <c r="AY61" s="676">
        <v>4.4554499999999999</v>
      </c>
      <c r="AZ61" s="677">
        <v>88.86139</v>
      </c>
      <c r="BA61" s="677">
        <v>6.6831699999999996</v>
      </c>
      <c r="BB61" s="689">
        <v>404</v>
      </c>
      <c r="BC61" s="676">
        <v>12.87129</v>
      </c>
      <c r="BD61" s="677">
        <v>80.693070000000006</v>
      </c>
      <c r="BE61" s="677">
        <v>6.4356400000000002</v>
      </c>
      <c r="BF61" s="689">
        <v>404</v>
      </c>
      <c r="BG61" s="676">
        <v>1.9802</v>
      </c>
      <c r="BH61" s="677">
        <v>17.82178</v>
      </c>
      <c r="BI61" s="677">
        <v>32.425739999999998</v>
      </c>
      <c r="BJ61" s="677">
        <v>16.089110000000002</v>
      </c>
      <c r="BK61" s="677">
        <v>8.6633700000000005</v>
      </c>
      <c r="BL61" s="677">
        <v>4.4554499999999999</v>
      </c>
      <c r="BM61" s="677">
        <v>1.48515</v>
      </c>
      <c r="BN61" s="677">
        <v>17.07921</v>
      </c>
      <c r="BO61" s="689">
        <v>404</v>
      </c>
      <c r="BP61" s="676">
        <v>13.86139</v>
      </c>
      <c r="BQ61" s="677">
        <v>16.089110000000002</v>
      </c>
      <c r="BR61" s="677">
        <v>8.6633700000000005</v>
      </c>
      <c r="BS61" s="677">
        <v>3.7128700000000001</v>
      </c>
      <c r="BT61" s="677">
        <v>4.9504999999999999</v>
      </c>
      <c r="BU61" s="677">
        <v>8.9108900000000002</v>
      </c>
      <c r="BV61" s="677">
        <v>12.376239999999999</v>
      </c>
      <c r="BW61" s="677">
        <v>31.435639999999999</v>
      </c>
      <c r="BX61" s="689">
        <v>404</v>
      </c>
      <c r="BY61" s="676">
        <v>40.09901</v>
      </c>
      <c r="BZ61" s="677">
        <v>32.178220000000003</v>
      </c>
      <c r="CA61" s="677">
        <v>19.554459999999999</v>
      </c>
      <c r="CB61" s="677">
        <v>5.4455400000000003</v>
      </c>
      <c r="CC61" s="677">
        <v>2.7227700000000001</v>
      </c>
      <c r="CD61" s="689">
        <v>404</v>
      </c>
      <c r="CE61" s="676">
        <v>66.831680000000006</v>
      </c>
      <c r="CF61" s="677">
        <v>17.07921</v>
      </c>
      <c r="CG61" s="677">
        <v>11.88119</v>
      </c>
      <c r="CH61" s="677">
        <v>3.4653499999999999</v>
      </c>
      <c r="CI61" s="677">
        <v>0.74256999999999995</v>
      </c>
      <c r="CJ61" s="689">
        <v>404</v>
      </c>
      <c r="CK61" s="676">
        <v>3.7128700000000001</v>
      </c>
      <c r="CL61" s="677">
        <v>17.07921</v>
      </c>
      <c r="CM61" s="677">
        <v>40.84158</v>
      </c>
      <c r="CN61" s="677">
        <v>21.534649999999999</v>
      </c>
      <c r="CO61" s="677">
        <v>16.831679999999999</v>
      </c>
      <c r="CP61" s="689">
        <v>404</v>
      </c>
      <c r="CQ61" s="676">
        <v>23.267330000000001</v>
      </c>
      <c r="CR61" s="677">
        <v>26.23762</v>
      </c>
      <c r="CS61" s="677">
        <v>31.188120000000001</v>
      </c>
      <c r="CT61" s="677">
        <v>12.12871</v>
      </c>
      <c r="CU61" s="677">
        <v>7.1782199999999996</v>
      </c>
      <c r="CV61" s="689">
        <v>404</v>
      </c>
      <c r="CW61" s="676">
        <v>6.1881199999999996</v>
      </c>
      <c r="CX61" s="677">
        <v>17.326730000000001</v>
      </c>
      <c r="CY61" s="677">
        <v>37.623759999999997</v>
      </c>
      <c r="CZ61" s="677">
        <v>21.287130000000001</v>
      </c>
      <c r="DA61" s="677">
        <v>17.574259999999999</v>
      </c>
      <c r="DB61" s="689">
        <v>404</v>
      </c>
      <c r="DC61" s="676">
        <v>4.2079199999999997</v>
      </c>
      <c r="DD61" s="677">
        <v>14.10891</v>
      </c>
      <c r="DE61" s="677">
        <v>29.207920000000001</v>
      </c>
      <c r="DF61" s="677">
        <v>23.76238</v>
      </c>
      <c r="DG61" s="677">
        <v>28.712869999999999</v>
      </c>
      <c r="DH61" s="689">
        <v>404</v>
      </c>
      <c r="DI61" s="676">
        <v>22.524750000000001</v>
      </c>
      <c r="DJ61" s="677">
        <v>34.15842</v>
      </c>
      <c r="DK61" s="677">
        <v>30.693069999999999</v>
      </c>
      <c r="DL61" s="677">
        <v>7.9207900000000002</v>
      </c>
      <c r="DM61" s="677">
        <v>4.7029699999999997</v>
      </c>
      <c r="DN61" s="689">
        <v>404</v>
      </c>
      <c r="DO61" s="676">
        <v>3.9603999999999999</v>
      </c>
      <c r="DP61" s="677">
        <v>7.6732699999999996</v>
      </c>
      <c r="DQ61" s="677">
        <v>16.33663</v>
      </c>
      <c r="DR61" s="677">
        <v>10.643560000000001</v>
      </c>
      <c r="DS61" s="677">
        <v>61.386139999999997</v>
      </c>
      <c r="DT61" s="689">
        <v>404</v>
      </c>
      <c r="DU61" s="676">
        <v>5.1980199999999996</v>
      </c>
      <c r="DV61" s="677">
        <v>28.21782</v>
      </c>
      <c r="DW61" s="677">
        <v>32.920789999999997</v>
      </c>
      <c r="DX61" s="677">
        <v>13.11881</v>
      </c>
      <c r="DY61" s="677">
        <v>20.544550000000001</v>
      </c>
      <c r="DZ61" s="689">
        <v>404</v>
      </c>
      <c r="EA61" s="676">
        <v>38.366340000000001</v>
      </c>
      <c r="EB61" s="677">
        <v>12.623760000000001</v>
      </c>
      <c r="EC61" s="677">
        <v>15.84158</v>
      </c>
      <c r="ED61" s="677">
        <v>11.88119</v>
      </c>
      <c r="EE61" s="677">
        <v>21.287130000000001</v>
      </c>
      <c r="EF61" s="689">
        <v>404</v>
      </c>
      <c r="EG61" s="676">
        <v>8.6633700000000005</v>
      </c>
      <c r="EH61" s="677">
        <v>18.069310000000002</v>
      </c>
      <c r="EI61" s="677">
        <v>33.66337</v>
      </c>
      <c r="EJ61" s="677">
        <v>15.09901</v>
      </c>
      <c r="EK61" s="677">
        <v>24.504950000000001</v>
      </c>
      <c r="EL61" s="689">
        <v>404</v>
      </c>
      <c r="EM61" s="676">
        <v>86.386139999999997</v>
      </c>
      <c r="EN61" s="677">
        <v>13.613860000000001</v>
      </c>
      <c r="EO61" s="689">
        <v>404</v>
      </c>
      <c r="EP61" s="676">
        <v>69.80198</v>
      </c>
      <c r="EQ61" s="677">
        <v>30.19802</v>
      </c>
      <c r="ER61" s="689">
        <v>404</v>
      </c>
      <c r="ES61" s="676">
        <v>14.603960000000001</v>
      </c>
      <c r="ET61" s="677">
        <v>14.603960000000001</v>
      </c>
      <c r="EU61" s="677">
        <v>5.6930699999999996</v>
      </c>
      <c r="EV61" s="677">
        <v>51.485149999999997</v>
      </c>
      <c r="EW61" s="677">
        <v>13.613860000000001</v>
      </c>
      <c r="EX61" s="689">
        <v>404</v>
      </c>
      <c r="EY61" s="676">
        <v>14.356439999999999</v>
      </c>
      <c r="EZ61" s="677">
        <v>7.4257400000000002</v>
      </c>
      <c r="FA61" s="677">
        <v>50.990099999999998</v>
      </c>
      <c r="FB61" s="677">
        <v>9.6534700000000004</v>
      </c>
      <c r="FC61" s="677">
        <v>17.574259999999999</v>
      </c>
      <c r="FD61" s="689">
        <v>404</v>
      </c>
      <c r="FE61" s="676">
        <v>25.247520000000002</v>
      </c>
      <c r="FF61" s="677">
        <v>74.752480000000006</v>
      </c>
      <c r="FG61" s="689">
        <v>404</v>
      </c>
      <c r="FH61" s="676">
        <v>56.683169999999997</v>
      </c>
      <c r="FI61" s="677">
        <v>21.534649999999999</v>
      </c>
      <c r="FJ61" s="677">
        <v>9.9009900000000002</v>
      </c>
      <c r="FK61" s="677">
        <v>62.376240000000003</v>
      </c>
      <c r="FL61" s="677">
        <v>44.80198</v>
      </c>
      <c r="FM61" s="677">
        <v>31.188120000000001</v>
      </c>
      <c r="FN61" s="677">
        <v>5.9405900000000003</v>
      </c>
      <c r="FO61" s="677">
        <v>15.34653</v>
      </c>
      <c r="FP61" s="677">
        <v>1.2376199999999999</v>
      </c>
      <c r="FQ61" s="677">
        <v>12.376239999999999</v>
      </c>
      <c r="FR61" s="689">
        <v>404</v>
      </c>
      <c r="FS61" s="676">
        <v>49.781660000000002</v>
      </c>
      <c r="FT61" s="677">
        <v>50.218339999999998</v>
      </c>
      <c r="FU61" s="689">
        <v>229</v>
      </c>
      <c r="FV61" s="676">
        <v>62.06897</v>
      </c>
      <c r="FW61" s="677">
        <v>37.93103</v>
      </c>
      <c r="FX61" s="689">
        <v>87</v>
      </c>
      <c r="FY61" s="676">
        <v>55</v>
      </c>
      <c r="FZ61" s="677">
        <v>45</v>
      </c>
      <c r="GA61" s="698">
        <v>40</v>
      </c>
      <c r="GB61" s="676">
        <v>39.682540000000003</v>
      </c>
      <c r="GC61" s="677">
        <v>60.317459999999997</v>
      </c>
      <c r="GD61" s="698">
        <v>252</v>
      </c>
      <c r="GE61" s="676">
        <v>37.016570000000002</v>
      </c>
      <c r="GF61" s="677">
        <v>62.983429999999998</v>
      </c>
      <c r="GG61" s="698">
        <v>181</v>
      </c>
      <c r="GH61" s="676">
        <v>81.746030000000005</v>
      </c>
      <c r="GI61" s="677">
        <v>18.253969999999999</v>
      </c>
      <c r="GJ61" s="698">
        <v>126</v>
      </c>
      <c r="GK61" s="676">
        <v>45.833329999999997</v>
      </c>
      <c r="GL61" s="677">
        <v>54.166670000000003</v>
      </c>
      <c r="GM61" s="698">
        <v>24</v>
      </c>
      <c r="GN61" s="676">
        <v>45.161290000000001</v>
      </c>
      <c r="GO61" s="677">
        <v>54.838709999999999</v>
      </c>
      <c r="GP61" s="698">
        <v>62</v>
      </c>
      <c r="GQ61" s="676">
        <v>60</v>
      </c>
      <c r="GR61" s="677">
        <v>40</v>
      </c>
      <c r="GS61" s="698">
        <v>5</v>
      </c>
      <c r="GT61" s="676">
        <v>42.794759999999997</v>
      </c>
      <c r="GU61" s="677">
        <v>57.205240000000003</v>
      </c>
      <c r="GV61" s="698">
        <v>229</v>
      </c>
      <c r="GW61" s="676">
        <v>48.275860000000002</v>
      </c>
      <c r="GX61" s="677">
        <v>51.724139999999998</v>
      </c>
      <c r="GY61" s="698">
        <v>87</v>
      </c>
      <c r="GZ61" s="676">
        <v>35</v>
      </c>
      <c r="HA61" s="677">
        <v>65</v>
      </c>
      <c r="HB61" s="698">
        <v>40</v>
      </c>
      <c r="HC61" s="676">
        <v>30.952380000000002</v>
      </c>
      <c r="HD61" s="677">
        <v>69.047619999999995</v>
      </c>
      <c r="HE61" s="698">
        <v>252</v>
      </c>
      <c r="HF61" s="676">
        <v>26.51934</v>
      </c>
      <c r="HG61" s="677">
        <v>73.48066</v>
      </c>
      <c r="HH61" s="698">
        <v>181</v>
      </c>
      <c r="HI61" s="676">
        <v>56.349209999999999</v>
      </c>
      <c r="HJ61" s="677">
        <v>43.650790000000001</v>
      </c>
      <c r="HK61" s="698">
        <v>126</v>
      </c>
      <c r="HL61" s="676">
        <v>16.66667</v>
      </c>
      <c r="HM61" s="677">
        <v>83.333330000000004</v>
      </c>
      <c r="HN61" s="698">
        <v>24</v>
      </c>
      <c r="HO61" s="676">
        <v>22.580649999999999</v>
      </c>
      <c r="HP61" s="677">
        <v>77.419349999999994</v>
      </c>
      <c r="HQ61" s="698">
        <v>62</v>
      </c>
      <c r="HR61" s="676">
        <v>20</v>
      </c>
      <c r="HS61" s="677">
        <v>80</v>
      </c>
      <c r="HT61" s="698">
        <v>5</v>
      </c>
      <c r="HU61" s="676">
        <v>26.637550000000001</v>
      </c>
      <c r="HV61" s="677">
        <v>73.362449999999995</v>
      </c>
      <c r="HW61" s="698">
        <v>229</v>
      </c>
      <c r="HX61" s="676">
        <v>33.333329999999997</v>
      </c>
      <c r="HY61" s="677">
        <v>66.666669999999996</v>
      </c>
      <c r="HZ61" s="698">
        <v>87</v>
      </c>
      <c r="IA61" s="676">
        <v>12.5</v>
      </c>
      <c r="IB61" s="677">
        <v>87.5</v>
      </c>
      <c r="IC61" s="698">
        <v>40</v>
      </c>
      <c r="ID61" s="676">
        <v>38.095239999999997</v>
      </c>
      <c r="IE61" s="677">
        <v>61.904760000000003</v>
      </c>
      <c r="IF61" s="698">
        <v>252</v>
      </c>
      <c r="IG61" s="676">
        <v>33.149169999999998</v>
      </c>
      <c r="IH61" s="677">
        <v>66.850830000000002</v>
      </c>
      <c r="II61" s="698">
        <v>181</v>
      </c>
      <c r="IJ61" s="676">
        <v>39.682540000000003</v>
      </c>
      <c r="IK61" s="677">
        <v>60.317459999999997</v>
      </c>
      <c r="IL61" s="698">
        <v>126</v>
      </c>
      <c r="IM61" s="676">
        <v>20.83333</v>
      </c>
      <c r="IN61" s="677">
        <v>79.166669999999996</v>
      </c>
      <c r="IO61" s="698">
        <v>24</v>
      </c>
      <c r="IP61" s="676">
        <v>24.193549999999998</v>
      </c>
      <c r="IQ61" s="677">
        <v>75.806449999999998</v>
      </c>
      <c r="IR61" s="698">
        <v>62</v>
      </c>
      <c r="IS61" s="676">
        <v>40</v>
      </c>
      <c r="IT61" s="677">
        <v>60</v>
      </c>
      <c r="IU61" s="698">
        <v>5</v>
      </c>
      <c r="IV61" s="676">
        <v>55.94059</v>
      </c>
      <c r="IW61" s="677">
        <v>28.9604</v>
      </c>
      <c r="IX61" s="677">
        <v>15.09901</v>
      </c>
      <c r="IY61" s="698">
        <v>404</v>
      </c>
      <c r="IZ61" s="676">
        <v>9.4059399999999993</v>
      </c>
      <c r="JA61" s="677">
        <v>4.2079199999999997</v>
      </c>
      <c r="JB61" s="677">
        <v>11.633660000000001</v>
      </c>
      <c r="JC61" s="677">
        <v>50.247520000000002</v>
      </c>
      <c r="JD61" s="677">
        <v>24.504950000000001</v>
      </c>
      <c r="JE61" s="698">
        <v>404</v>
      </c>
      <c r="JF61" s="676">
        <v>22.524750000000001</v>
      </c>
      <c r="JG61" s="677">
        <v>50</v>
      </c>
      <c r="JH61" s="677">
        <v>5.4455400000000003</v>
      </c>
      <c r="JI61" s="677">
        <v>22.029699999999998</v>
      </c>
      <c r="JJ61" s="698">
        <v>404</v>
      </c>
      <c r="JK61" s="676">
        <v>7.6732699999999996</v>
      </c>
      <c r="JL61" s="677">
        <v>3.2178200000000001</v>
      </c>
      <c r="JM61" s="677">
        <v>69.554460000000006</v>
      </c>
      <c r="JN61" s="677">
        <v>3.2178200000000001</v>
      </c>
      <c r="JO61" s="677">
        <v>16.33663</v>
      </c>
      <c r="JP61" s="698">
        <v>404</v>
      </c>
      <c r="JQ61" s="676">
        <v>10.89109</v>
      </c>
      <c r="JR61" s="677">
        <v>3.2178200000000001</v>
      </c>
      <c r="JS61" s="677">
        <v>72.524749999999997</v>
      </c>
      <c r="JT61" s="677">
        <v>2.47525</v>
      </c>
      <c r="JU61" s="677">
        <v>10.89109</v>
      </c>
      <c r="JV61" s="698">
        <v>404</v>
      </c>
      <c r="JW61" s="676">
        <v>1.9802</v>
      </c>
      <c r="JX61" s="677">
        <v>5.4455400000000003</v>
      </c>
      <c r="JY61" s="677">
        <v>79.455449999999999</v>
      </c>
      <c r="JZ61" s="677">
        <v>0.99009999999999998</v>
      </c>
      <c r="KA61" s="677">
        <v>12.12871</v>
      </c>
      <c r="KB61" s="698">
        <v>404</v>
      </c>
      <c r="KC61" s="676">
        <v>0.99009999999999998</v>
      </c>
      <c r="KD61" s="677">
        <v>7.9207900000000002</v>
      </c>
      <c r="KE61" s="677">
        <v>44.80198</v>
      </c>
      <c r="KF61" s="677">
        <v>28.21782</v>
      </c>
      <c r="KG61" s="677">
        <v>15.84158</v>
      </c>
      <c r="KH61" s="677">
        <v>2.2277200000000001</v>
      </c>
      <c r="KI61" s="698">
        <v>404</v>
      </c>
      <c r="KJ61" s="676">
        <v>64.356440000000006</v>
      </c>
      <c r="KK61" s="677">
        <v>11.13861</v>
      </c>
      <c r="KL61" s="677">
        <v>24.504950000000001</v>
      </c>
      <c r="KM61" s="698">
        <v>404</v>
      </c>
      <c r="KN61" s="676">
        <v>39.356439999999999</v>
      </c>
      <c r="KO61" s="677">
        <v>21.0396</v>
      </c>
      <c r="KP61" s="677">
        <v>10.643560000000001</v>
      </c>
      <c r="KQ61" s="677">
        <v>10.14851</v>
      </c>
      <c r="KR61" s="677">
        <v>18.811879999999999</v>
      </c>
      <c r="KS61" s="698">
        <v>404</v>
      </c>
      <c r="KT61" s="676">
        <v>3.7128700000000001</v>
      </c>
      <c r="KU61" s="677">
        <v>5.4455400000000003</v>
      </c>
      <c r="KV61" s="677">
        <v>53.712870000000002</v>
      </c>
      <c r="KW61" s="677">
        <v>37.128709999999998</v>
      </c>
      <c r="KX61" s="698">
        <v>404</v>
      </c>
      <c r="KY61" s="676">
        <v>57.425739999999998</v>
      </c>
      <c r="KZ61" s="677">
        <v>9.1584199999999996</v>
      </c>
      <c r="LA61" s="677">
        <v>33.415840000000003</v>
      </c>
      <c r="LB61" s="689">
        <v>404</v>
      </c>
      <c r="LC61" s="676">
        <v>69.05941</v>
      </c>
      <c r="LD61" s="677">
        <v>7.4257400000000002</v>
      </c>
      <c r="LE61" s="677">
        <v>23.514849999999999</v>
      </c>
      <c r="LF61" s="689">
        <v>404</v>
      </c>
      <c r="LG61" s="676">
        <v>76.485150000000004</v>
      </c>
      <c r="LH61" s="677">
        <v>1.2376199999999999</v>
      </c>
      <c r="LI61" s="677">
        <v>22.277229999999999</v>
      </c>
      <c r="LJ61" s="689">
        <v>404</v>
      </c>
      <c r="LK61" s="676">
        <v>4.9504999999999999</v>
      </c>
      <c r="LL61" s="677">
        <v>45.297029999999999</v>
      </c>
      <c r="LM61" s="677">
        <v>49.752479999999998</v>
      </c>
      <c r="LN61" s="689">
        <v>404</v>
      </c>
      <c r="LO61" s="676">
        <v>16.33663</v>
      </c>
      <c r="LP61" s="677">
        <v>20.544550000000001</v>
      </c>
      <c r="LQ61" s="677">
        <v>4.7029699999999997</v>
      </c>
      <c r="LR61" s="677">
        <v>10.643560000000001</v>
      </c>
      <c r="LS61" s="677">
        <v>47.772280000000002</v>
      </c>
      <c r="LT61" s="689">
        <v>404</v>
      </c>
      <c r="LU61" s="676">
        <v>6.4356400000000002</v>
      </c>
      <c r="LV61" s="677">
        <v>7.1782199999999996</v>
      </c>
      <c r="LW61" s="677">
        <v>41.33663</v>
      </c>
      <c r="LX61" s="677">
        <v>1.9802</v>
      </c>
      <c r="LY61" s="677">
        <v>43.069310000000002</v>
      </c>
      <c r="LZ61" s="689">
        <v>404</v>
      </c>
      <c r="MA61" s="676">
        <v>37.376240000000003</v>
      </c>
      <c r="MB61" s="677">
        <v>33.910890000000002</v>
      </c>
      <c r="MC61" s="677">
        <v>28.712869999999999</v>
      </c>
      <c r="MD61" s="689">
        <v>404</v>
      </c>
      <c r="ME61" s="676">
        <v>5.1980199999999996</v>
      </c>
      <c r="MF61" s="677">
        <v>48.514850000000003</v>
      </c>
      <c r="MG61" s="677">
        <v>1.9802</v>
      </c>
      <c r="MH61" s="677">
        <v>5.1980199999999996</v>
      </c>
      <c r="MI61" s="677">
        <v>39.108910000000002</v>
      </c>
      <c r="MJ61" s="689">
        <v>404</v>
      </c>
      <c r="MK61" s="676">
        <v>10.643560000000001</v>
      </c>
      <c r="ML61" s="677">
        <v>51.485149999999997</v>
      </c>
      <c r="MM61" s="677">
        <v>12.87129</v>
      </c>
      <c r="MN61" s="677">
        <v>25</v>
      </c>
      <c r="MO61" s="689">
        <v>404</v>
      </c>
      <c r="MP61" s="676">
        <v>62.376240000000003</v>
      </c>
      <c r="MQ61" s="677">
        <v>38.118810000000003</v>
      </c>
      <c r="MR61" s="677">
        <v>41.33663</v>
      </c>
      <c r="MS61" s="677">
        <v>38.86139</v>
      </c>
      <c r="MT61" s="677">
        <v>47.029699999999998</v>
      </c>
      <c r="MU61" s="677">
        <v>25</v>
      </c>
      <c r="MV61" s="689">
        <v>404</v>
      </c>
      <c r="MW61" s="676">
        <v>7.9207900000000002</v>
      </c>
      <c r="MX61" s="677">
        <v>58.415840000000003</v>
      </c>
      <c r="MY61" s="677">
        <v>2.7227700000000001</v>
      </c>
      <c r="MZ61" s="677">
        <v>7.6732699999999996</v>
      </c>
      <c r="NA61" s="677">
        <v>23.267330000000001</v>
      </c>
      <c r="NB61" s="689">
        <v>404</v>
      </c>
      <c r="NC61" s="676">
        <v>10.396039999999999</v>
      </c>
      <c r="ND61" s="677">
        <v>12.12871</v>
      </c>
      <c r="NE61" s="677">
        <v>77.475250000000003</v>
      </c>
      <c r="NF61" s="689">
        <v>404</v>
      </c>
      <c r="NG61" s="676">
        <v>5.1980199999999996</v>
      </c>
      <c r="NH61" s="677">
        <v>2.47525</v>
      </c>
      <c r="NI61" s="677">
        <v>6.9306900000000002</v>
      </c>
      <c r="NJ61" s="677">
        <v>43.811880000000002</v>
      </c>
      <c r="NK61" s="677">
        <v>41.584159999999997</v>
      </c>
      <c r="NL61" s="689">
        <v>404</v>
      </c>
      <c r="NM61" s="676">
        <v>4.9504999999999999</v>
      </c>
      <c r="NN61" s="677">
        <v>38.613860000000003</v>
      </c>
      <c r="NO61" s="677">
        <v>17.07921</v>
      </c>
      <c r="NP61" s="677">
        <v>1.9802</v>
      </c>
      <c r="NQ61" s="677">
        <v>37.376240000000003</v>
      </c>
      <c r="NR61" s="689">
        <v>404</v>
      </c>
      <c r="NS61" s="676">
        <v>16.584160000000001</v>
      </c>
      <c r="NT61" s="677">
        <v>9.9009900000000002</v>
      </c>
      <c r="NU61" s="677">
        <v>73.514849999999996</v>
      </c>
      <c r="NV61" s="689">
        <v>404</v>
      </c>
      <c r="NW61" s="676">
        <v>12.376239999999999</v>
      </c>
      <c r="NX61" s="677">
        <v>35.891089999999998</v>
      </c>
      <c r="NY61" s="677">
        <v>9.1584199999999996</v>
      </c>
      <c r="NZ61" s="677">
        <v>3.9603999999999999</v>
      </c>
      <c r="OA61" s="677">
        <v>38.613860000000003</v>
      </c>
      <c r="OB61" s="689">
        <v>404</v>
      </c>
      <c r="OC61" s="676">
        <v>3.9603999999999999</v>
      </c>
      <c r="OD61" s="677">
        <v>18.069310000000002</v>
      </c>
      <c r="OE61" s="677">
        <v>6.1881199999999996</v>
      </c>
      <c r="OF61" s="677">
        <v>3.9603999999999999</v>
      </c>
      <c r="OG61" s="677">
        <v>67.821780000000004</v>
      </c>
      <c r="OH61" s="689">
        <v>404</v>
      </c>
      <c r="OI61" s="676">
        <v>2.47525</v>
      </c>
      <c r="OJ61" s="677">
        <v>17.574259999999999</v>
      </c>
      <c r="OK61" s="677">
        <v>6.9306900000000002</v>
      </c>
      <c r="OL61" s="677">
        <v>2.7227700000000001</v>
      </c>
      <c r="OM61" s="677">
        <v>70.297030000000007</v>
      </c>
      <c r="ON61" s="689">
        <v>404</v>
      </c>
      <c r="OO61" s="676">
        <v>0.74256999999999995</v>
      </c>
      <c r="OP61" s="677">
        <v>8.4158399999999993</v>
      </c>
      <c r="OQ61" s="677">
        <v>2.9702999999999999</v>
      </c>
      <c r="OR61" s="677">
        <v>1.48515</v>
      </c>
      <c r="OS61" s="677">
        <v>86.386139999999997</v>
      </c>
      <c r="OT61" s="689">
        <v>404</v>
      </c>
      <c r="OU61" s="676">
        <v>24.009899999999998</v>
      </c>
      <c r="OV61" s="677">
        <v>11.13861</v>
      </c>
      <c r="OW61" s="677">
        <v>4.4554499999999999</v>
      </c>
      <c r="OX61" s="677">
        <v>4.4554499999999999</v>
      </c>
      <c r="OY61" s="677">
        <v>11.88119</v>
      </c>
      <c r="OZ61" s="677">
        <v>27.227720000000001</v>
      </c>
      <c r="PA61" s="677">
        <v>15.34653</v>
      </c>
      <c r="PB61" s="677">
        <v>1.2376199999999999</v>
      </c>
      <c r="PC61" s="677">
        <v>1.9802</v>
      </c>
      <c r="PD61" s="677">
        <v>5.6930699999999996</v>
      </c>
      <c r="PE61" s="677">
        <v>39.108910000000002</v>
      </c>
      <c r="PF61" s="689">
        <v>404</v>
      </c>
      <c r="PG61" s="676">
        <v>2.2277200000000001</v>
      </c>
      <c r="PH61" s="677">
        <v>2.7227700000000001</v>
      </c>
      <c r="PI61" s="677">
        <v>3.9603999999999999</v>
      </c>
      <c r="PJ61" s="677">
        <v>58.66337</v>
      </c>
      <c r="PK61" s="677">
        <v>32.425739999999998</v>
      </c>
      <c r="PL61" s="689">
        <v>404</v>
      </c>
      <c r="PM61" s="676">
        <v>1.7326699999999999</v>
      </c>
      <c r="PN61" s="677">
        <v>2.7227700000000001</v>
      </c>
      <c r="PO61" s="677">
        <v>3.4653499999999999</v>
      </c>
      <c r="PP61" s="677">
        <v>62.871290000000002</v>
      </c>
      <c r="PQ61" s="677">
        <v>29.207920000000001</v>
      </c>
      <c r="PR61" s="689">
        <v>404</v>
      </c>
      <c r="PS61" s="676">
        <v>15.594060000000001</v>
      </c>
      <c r="PT61" s="677">
        <v>5.1980199999999996</v>
      </c>
      <c r="PU61" s="677">
        <v>71.287130000000005</v>
      </c>
      <c r="PV61" s="677">
        <v>7.9207900000000002</v>
      </c>
      <c r="PW61" s="689">
        <v>404</v>
      </c>
      <c r="PX61" s="676">
        <v>1.2376199999999999</v>
      </c>
      <c r="PY61" s="677">
        <v>5.6930699999999996</v>
      </c>
      <c r="PZ61" s="677">
        <v>75.742570000000001</v>
      </c>
      <c r="QA61" s="677">
        <v>17.326730000000001</v>
      </c>
      <c r="QB61" s="689">
        <v>404</v>
      </c>
      <c r="QC61" s="676">
        <v>18.069310000000002</v>
      </c>
      <c r="QD61" s="677">
        <v>66.089110000000005</v>
      </c>
      <c r="QE61" s="677">
        <v>15.84158</v>
      </c>
      <c r="QF61" s="689">
        <v>404</v>
      </c>
      <c r="QG61" s="676">
        <v>70.297030000000007</v>
      </c>
      <c r="QH61" s="677">
        <v>6.9306900000000002</v>
      </c>
      <c r="QI61" s="677">
        <v>22.772279999999999</v>
      </c>
      <c r="QJ61" s="695">
        <v>404</v>
      </c>
    </row>
    <row r="62" spans="1:452" ht="22.15" customHeight="1" x14ac:dyDescent="0.15">
      <c r="A62" s="1725"/>
      <c r="B62" s="696" t="s">
        <v>238</v>
      </c>
      <c r="C62" s="32">
        <f t="shared" si="0"/>
        <v>44</v>
      </c>
      <c r="D62" s="687">
        <v>48.669199999999996</v>
      </c>
      <c r="E62" s="688">
        <v>51.330800000000004</v>
      </c>
      <c r="F62" s="689">
        <v>263</v>
      </c>
      <c r="G62" s="677">
        <v>2.2813699999999999</v>
      </c>
      <c r="H62" s="677">
        <v>10.266159999999999</v>
      </c>
      <c r="I62" s="677">
        <v>13.68821</v>
      </c>
      <c r="J62" s="677">
        <v>18.25095</v>
      </c>
      <c r="K62" s="677">
        <v>16.349810000000002</v>
      </c>
      <c r="L62" s="677">
        <v>19.77186</v>
      </c>
      <c r="M62" s="677">
        <v>19.391629999999999</v>
      </c>
      <c r="N62" s="689">
        <v>263</v>
      </c>
      <c r="O62" s="676">
        <v>3.04183</v>
      </c>
      <c r="P62" s="677">
        <v>41.825099999999999</v>
      </c>
      <c r="Q62" s="677">
        <v>6.4638799999999996</v>
      </c>
      <c r="R62" s="677">
        <v>14.828900000000001</v>
      </c>
      <c r="S62" s="677">
        <v>33.07985</v>
      </c>
      <c r="T62" s="677">
        <v>0.76046000000000002</v>
      </c>
      <c r="U62" s="677">
        <v>0</v>
      </c>
      <c r="V62" s="689">
        <v>263</v>
      </c>
      <c r="W62" s="676">
        <v>30.798480000000001</v>
      </c>
      <c r="X62" s="677">
        <v>3.04183</v>
      </c>
      <c r="Y62" s="677">
        <v>0.38023000000000001</v>
      </c>
      <c r="Z62" s="677">
        <v>6.8441099999999997</v>
      </c>
      <c r="AA62" s="677">
        <v>15.969580000000001</v>
      </c>
      <c r="AB62" s="677">
        <v>20.152090000000001</v>
      </c>
      <c r="AC62" s="677">
        <v>3.8022800000000001</v>
      </c>
      <c r="AD62" s="677">
        <v>16.730039999999999</v>
      </c>
      <c r="AE62" s="677">
        <v>2.2813699999999999</v>
      </c>
      <c r="AF62" s="689">
        <v>263</v>
      </c>
      <c r="AG62" s="676">
        <v>10.266159999999999</v>
      </c>
      <c r="AH62" s="677">
        <v>89.733840000000001</v>
      </c>
      <c r="AI62" s="689">
        <v>263</v>
      </c>
      <c r="AJ62" s="676">
        <v>27.75665</v>
      </c>
      <c r="AK62" s="677">
        <v>19.391629999999999</v>
      </c>
      <c r="AL62" s="677">
        <v>9.5056999999999992</v>
      </c>
      <c r="AM62" s="677">
        <v>21.672999999999998</v>
      </c>
      <c r="AN62" s="677">
        <v>21.672999999999998</v>
      </c>
      <c r="AO62" s="677">
        <v>0</v>
      </c>
      <c r="AP62" s="689">
        <v>263</v>
      </c>
      <c r="AQ62" s="693">
        <v>28.136880000000001</v>
      </c>
      <c r="AR62" s="693">
        <v>43.34601</v>
      </c>
      <c r="AS62" s="693">
        <v>28.517109999999999</v>
      </c>
      <c r="AT62" s="1304">
        <v>263</v>
      </c>
      <c r="AU62" s="676">
        <v>20.152090000000001</v>
      </c>
      <c r="AV62" s="677">
        <v>74.144490000000005</v>
      </c>
      <c r="AW62" s="677">
        <v>5.7034200000000004</v>
      </c>
      <c r="AX62" s="689">
        <v>263</v>
      </c>
      <c r="AY62" s="676">
        <v>5.3231900000000003</v>
      </c>
      <c r="AZ62" s="677">
        <v>89.353610000000003</v>
      </c>
      <c r="BA62" s="677">
        <v>5.3231900000000003</v>
      </c>
      <c r="BB62" s="689">
        <v>263</v>
      </c>
      <c r="BC62" s="676">
        <v>13.68821</v>
      </c>
      <c r="BD62" s="677">
        <v>81.749049999999997</v>
      </c>
      <c r="BE62" s="677">
        <v>4.5627399999999998</v>
      </c>
      <c r="BF62" s="689">
        <v>263</v>
      </c>
      <c r="BG62" s="676">
        <v>3.04183</v>
      </c>
      <c r="BH62" s="677">
        <v>20.152090000000001</v>
      </c>
      <c r="BI62" s="677">
        <v>33.07985</v>
      </c>
      <c r="BJ62" s="677">
        <v>14.828900000000001</v>
      </c>
      <c r="BK62" s="677">
        <v>7.6045600000000002</v>
      </c>
      <c r="BL62" s="677">
        <v>5.7034200000000004</v>
      </c>
      <c r="BM62" s="677">
        <v>0</v>
      </c>
      <c r="BN62" s="677">
        <v>15.58935</v>
      </c>
      <c r="BO62" s="689">
        <v>263</v>
      </c>
      <c r="BP62" s="676">
        <v>12.927759999999999</v>
      </c>
      <c r="BQ62" s="677">
        <v>15.969580000000001</v>
      </c>
      <c r="BR62" s="677">
        <v>12.927759999999999</v>
      </c>
      <c r="BS62" s="677">
        <v>2.2813699999999999</v>
      </c>
      <c r="BT62" s="677">
        <v>4.5627399999999998</v>
      </c>
      <c r="BU62" s="677">
        <v>4.5627399999999998</v>
      </c>
      <c r="BV62" s="677">
        <v>11.026619999999999</v>
      </c>
      <c r="BW62" s="677">
        <v>35.741439999999997</v>
      </c>
      <c r="BX62" s="689">
        <v>263</v>
      </c>
      <c r="BY62" s="676">
        <v>35.741439999999997</v>
      </c>
      <c r="BZ62" s="677">
        <v>35.361220000000003</v>
      </c>
      <c r="CA62" s="677">
        <v>20.91255</v>
      </c>
      <c r="CB62" s="677">
        <v>5.7034200000000004</v>
      </c>
      <c r="CC62" s="677">
        <v>2.2813699999999999</v>
      </c>
      <c r="CD62" s="689">
        <v>263</v>
      </c>
      <c r="CE62" s="676">
        <v>65.779470000000003</v>
      </c>
      <c r="CF62" s="677">
        <v>18.25095</v>
      </c>
      <c r="CG62" s="677">
        <v>13.307980000000001</v>
      </c>
      <c r="CH62" s="677">
        <v>1.52091</v>
      </c>
      <c r="CI62" s="677">
        <v>1.1406799999999999</v>
      </c>
      <c r="CJ62" s="689">
        <v>263</v>
      </c>
      <c r="CK62" s="676">
        <v>4.5627399999999998</v>
      </c>
      <c r="CL62" s="677">
        <v>15.969580000000001</v>
      </c>
      <c r="CM62" s="677">
        <v>41.825099999999999</v>
      </c>
      <c r="CN62" s="677">
        <v>23.57414</v>
      </c>
      <c r="CO62" s="677">
        <v>14.068440000000001</v>
      </c>
      <c r="CP62" s="689">
        <v>263</v>
      </c>
      <c r="CQ62" s="676">
        <v>16.730039999999999</v>
      </c>
      <c r="CR62" s="677">
        <v>28.517109999999999</v>
      </c>
      <c r="CS62" s="677">
        <v>34.600760000000001</v>
      </c>
      <c r="CT62" s="677">
        <v>14.068440000000001</v>
      </c>
      <c r="CU62" s="677">
        <v>6.0836499999999996</v>
      </c>
      <c r="CV62" s="689">
        <v>263</v>
      </c>
      <c r="CW62" s="676">
        <v>6.4638799999999996</v>
      </c>
      <c r="CX62" s="677">
        <v>18.631180000000001</v>
      </c>
      <c r="CY62" s="677">
        <v>40.304180000000002</v>
      </c>
      <c r="CZ62" s="677">
        <v>19.011410000000001</v>
      </c>
      <c r="DA62" s="677">
        <v>15.58935</v>
      </c>
      <c r="DB62" s="689">
        <v>263</v>
      </c>
      <c r="DC62" s="676">
        <v>4.1825099999999997</v>
      </c>
      <c r="DD62" s="677">
        <v>13.68821</v>
      </c>
      <c r="DE62" s="677">
        <v>30.41825</v>
      </c>
      <c r="DF62" s="677">
        <v>26.996200000000002</v>
      </c>
      <c r="DG62" s="677">
        <v>24.714829999999999</v>
      </c>
      <c r="DH62" s="689">
        <v>263</v>
      </c>
      <c r="DI62" s="676">
        <v>17.490490000000001</v>
      </c>
      <c r="DJ62" s="677">
        <v>36.121670000000002</v>
      </c>
      <c r="DK62" s="677">
        <v>31.178709999999999</v>
      </c>
      <c r="DL62" s="677">
        <v>11.78707</v>
      </c>
      <c r="DM62" s="677">
        <v>3.42205</v>
      </c>
      <c r="DN62" s="689">
        <v>263</v>
      </c>
      <c r="DO62" s="676">
        <v>6.0836499999999996</v>
      </c>
      <c r="DP62" s="677">
        <v>6.4638799999999996</v>
      </c>
      <c r="DQ62" s="677">
        <v>18.25095</v>
      </c>
      <c r="DR62" s="677">
        <v>15.58935</v>
      </c>
      <c r="DS62" s="677">
        <v>53.612169999999999</v>
      </c>
      <c r="DT62" s="689">
        <v>263</v>
      </c>
      <c r="DU62" s="676">
        <v>6.4638799999999996</v>
      </c>
      <c r="DV62" s="677">
        <v>21.672999999999998</v>
      </c>
      <c r="DW62" s="677">
        <v>37.262360000000001</v>
      </c>
      <c r="DX62" s="677">
        <v>14.828900000000001</v>
      </c>
      <c r="DY62" s="677">
        <v>19.77186</v>
      </c>
      <c r="DZ62" s="689">
        <v>263</v>
      </c>
      <c r="EA62" s="676">
        <v>33.460079999999998</v>
      </c>
      <c r="EB62" s="677">
        <v>13.307980000000001</v>
      </c>
      <c r="EC62" s="677">
        <v>18.25095</v>
      </c>
      <c r="ED62" s="677">
        <v>11.026619999999999</v>
      </c>
      <c r="EE62" s="677">
        <v>23.954370000000001</v>
      </c>
      <c r="EF62" s="689">
        <v>263</v>
      </c>
      <c r="EG62" s="676">
        <v>9.8859300000000001</v>
      </c>
      <c r="EH62" s="677">
        <v>13.68821</v>
      </c>
      <c r="EI62" s="677">
        <v>34.980989999999998</v>
      </c>
      <c r="EJ62" s="677">
        <v>19.77186</v>
      </c>
      <c r="EK62" s="677">
        <v>21.672999999999998</v>
      </c>
      <c r="EL62" s="689">
        <v>263</v>
      </c>
      <c r="EM62" s="676">
        <v>85.171099999999996</v>
      </c>
      <c r="EN62" s="677">
        <v>14.828900000000001</v>
      </c>
      <c r="EO62" s="689">
        <v>263</v>
      </c>
      <c r="EP62" s="676">
        <v>65.779470000000003</v>
      </c>
      <c r="EQ62" s="677">
        <v>34.220529999999997</v>
      </c>
      <c r="ER62" s="689">
        <v>263</v>
      </c>
      <c r="ES62" s="676">
        <v>15.58935</v>
      </c>
      <c r="ET62" s="677">
        <v>16.730039999999999</v>
      </c>
      <c r="EU62" s="677">
        <v>6.4638799999999996</v>
      </c>
      <c r="EV62" s="677">
        <v>49.049430000000001</v>
      </c>
      <c r="EW62" s="677">
        <v>12.167299999999999</v>
      </c>
      <c r="EX62" s="689">
        <v>263</v>
      </c>
      <c r="EY62" s="676">
        <v>11.026619999999999</v>
      </c>
      <c r="EZ62" s="677">
        <v>10.64639</v>
      </c>
      <c r="FA62" s="677">
        <v>47.908749999999998</v>
      </c>
      <c r="FB62" s="677">
        <v>12.927759999999999</v>
      </c>
      <c r="FC62" s="677">
        <v>17.490490000000001</v>
      </c>
      <c r="FD62" s="689">
        <v>263</v>
      </c>
      <c r="FE62" s="676">
        <v>25.09506</v>
      </c>
      <c r="FF62" s="677">
        <v>74.904939999999996</v>
      </c>
      <c r="FG62" s="689">
        <v>263</v>
      </c>
      <c r="FH62" s="676">
        <v>60.456270000000004</v>
      </c>
      <c r="FI62" s="677">
        <v>19.391629999999999</v>
      </c>
      <c r="FJ62" s="677">
        <v>10.266159999999999</v>
      </c>
      <c r="FK62" s="677">
        <v>60.456270000000004</v>
      </c>
      <c r="FL62" s="677">
        <v>44.86692</v>
      </c>
      <c r="FM62" s="677">
        <v>31.178709999999999</v>
      </c>
      <c r="FN62" s="677">
        <v>4.5627399999999998</v>
      </c>
      <c r="FO62" s="677">
        <v>11.78707</v>
      </c>
      <c r="FP62" s="677">
        <v>1.1406799999999999</v>
      </c>
      <c r="FQ62" s="677">
        <v>11.026619999999999</v>
      </c>
      <c r="FR62" s="689">
        <v>263</v>
      </c>
      <c r="FS62" s="676">
        <v>46.540880000000001</v>
      </c>
      <c r="FT62" s="677">
        <v>53.459119999999999</v>
      </c>
      <c r="FU62" s="689">
        <v>159</v>
      </c>
      <c r="FV62" s="676">
        <v>47.058819999999997</v>
      </c>
      <c r="FW62" s="677">
        <v>52.941180000000003</v>
      </c>
      <c r="FX62" s="689">
        <v>51</v>
      </c>
      <c r="FY62" s="676">
        <v>59.259259999999998</v>
      </c>
      <c r="FZ62" s="677">
        <v>40.740740000000002</v>
      </c>
      <c r="GA62" s="698">
        <v>27</v>
      </c>
      <c r="GB62" s="676">
        <v>39.622639999999997</v>
      </c>
      <c r="GC62" s="677">
        <v>60.377360000000003</v>
      </c>
      <c r="GD62" s="698">
        <v>159</v>
      </c>
      <c r="GE62" s="676">
        <v>38.983049999999999</v>
      </c>
      <c r="GF62" s="677">
        <v>61.016950000000001</v>
      </c>
      <c r="GG62" s="698">
        <v>118</v>
      </c>
      <c r="GH62" s="676">
        <v>79.268289999999993</v>
      </c>
      <c r="GI62" s="677">
        <v>20.73171</v>
      </c>
      <c r="GJ62" s="698">
        <v>82</v>
      </c>
      <c r="GK62" s="676">
        <v>25</v>
      </c>
      <c r="GL62" s="677">
        <v>75</v>
      </c>
      <c r="GM62" s="698">
        <v>12</v>
      </c>
      <c r="GN62" s="676">
        <v>32.25806</v>
      </c>
      <c r="GO62" s="677">
        <v>67.74194</v>
      </c>
      <c r="GP62" s="698">
        <v>31</v>
      </c>
      <c r="GQ62" s="676">
        <v>33.333329999999997</v>
      </c>
      <c r="GR62" s="677">
        <v>66.666669999999996</v>
      </c>
      <c r="GS62" s="698">
        <v>3</v>
      </c>
      <c r="GT62" s="676">
        <v>33.962260000000001</v>
      </c>
      <c r="GU62" s="677">
        <v>66.037739999999999</v>
      </c>
      <c r="GV62" s="698">
        <v>159</v>
      </c>
      <c r="GW62" s="676">
        <v>39.215690000000002</v>
      </c>
      <c r="GX62" s="677">
        <v>60.784309999999998</v>
      </c>
      <c r="GY62" s="698">
        <v>51</v>
      </c>
      <c r="GZ62" s="676">
        <v>37.037039999999998</v>
      </c>
      <c r="HA62" s="677">
        <v>62.962960000000002</v>
      </c>
      <c r="HB62" s="698">
        <v>27</v>
      </c>
      <c r="HC62" s="676">
        <v>26.415089999999999</v>
      </c>
      <c r="HD62" s="677">
        <v>73.584909999999994</v>
      </c>
      <c r="HE62" s="698">
        <v>159</v>
      </c>
      <c r="HF62" s="676">
        <v>26.271190000000001</v>
      </c>
      <c r="HG62" s="677">
        <v>73.728809999999996</v>
      </c>
      <c r="HH62" s="698">
        <v>118</v>
      </c>
      <c r="HI62" s="676">
        <v>48.78049</v>
      </c>
      <c r="HJ62" s="677">
        <v>51.21951</v>
      </c>
      <c r="HK62" s="698">
        <v>82</v>
      </c>
      <c r="HL62" s="676">
        <v>25</v>
      </c>
      <c r="HM62" s="677">
        <v>75</v>
      </c>
      <c r="HN62" s="698">
        <v>12</v>
      </c>
      <c r="HO62" s="676">
        <v>19.354839999999999</v>
      </c>
      <c r="HP62" s="677">
        <v>80.645160000000004</v>
      </c>
      <c r="HQ62" s="698">
        <v>31</v>
      </c>
      <c r="HR62" s="676">
        <v>0</v>
      </c>
      <c r="HS62" s="677">
        <v>100</v>
      </c>
      <c r="HT62" s="698">
        <v>3</v>
      </c>
      <c r="HU62" s="676">
        <v>26.415089999999999</v>
      </c>
      <c r="HV62" s="677">
        <v>73.584909999999994</v>
      </c>
      <c r="HW62" s="698">
        <v>159</v>
      </c>
      <c r="HX62" s="676">
        <v>25.490200000000002</v>
      </c>
      <c r="HY62" s="677">
        <v>74.509799999999998</v>
      </c>
      <c r="HZ62" s="698">
        <v>51</v>
      </c>
      <c r="IA62" s="676">
        <v>22.22222</v>
      </c>
      <c r="IB62" s="677">
        <v>77.777780000000007</v>
      </c>
      <c r="IC62" s="698">
        <v>27</v>
      </c>
      <c r="ID62" s="676">
        <v>34.591189999999997</v>
      </c>
      <c r="IE62" s="677">
        <v>65.408810000000003</v>
      </c>
      <c r="IF62" s="698">
        <v>159</v>
      </c>
      <c r="IG62" s="676">
        <v>33.050849999999997</v>
      </c>
      <c r="IH62" s="677">
        <v>66.949150000000003</v>
      </c>
      <c r="II62" s="698">
        <v>118</v>
      </c>
      <c r="IJ62" s="676">
        <v>31.707319999999999</v>
      </c>
      <c r="IK62" s="677">
        <v>68.292680000000004</v>
      </c>
      <c r="IL62" s="698">
        <v>82</v>
      </c>
      <c r="IM62" s="676">
        <v>8.3333300000000001</v>
      </c>
      <c r="IN62" s="677">
        <v>91.666669999999996</v>
      </c>
      <c r="IO62" s="698">
        <v>12</v>
      </c>
      <c r="IP62" s="676">
        <v>6.4516099999999996</v>
      </c>
      <c r="IQ62" s="677">
        <v>93.548389999999998</v>
      </c>
      <c r="IR62" s="698">
        <v>31</v>
      </c>
      <c r="IS62" s="676">
        <v>33.333329999999997</v>
      </c>
      <c r="IT62" s="677">
        <v>66.666669999999996</v>
      </c>
      <c r="IU62" s="698">
        <v>3</v>
      </c>
      <c r="IV62" s="676">
        <v>49.429659999999998</v>
      </c>
      <c r="IW62" s="677">
        <v>36.501899999999999</v>
      </c>
      <c r="IX62" s="677">
        <v>14.068440000000001</v>
      </c>
      <c r="IY62" s="698">
        <v>263</v>
      </c>
      <c r="IZ62" s="676">
        <v>7.6045600000000002</v>
      </c>
      <c r="JA62" s="677">
        <v>8.3650199999999995</v>
      </c>
      <c r="JB62" s="677">
        <v>13.307980000000001</v>
      </c>
      <c r="JC62" s="677">
        <v>48.288969999999999</v>
      </c>
      <c r="JD62" s="677">
        <v>22.43346</v>
      </c>
      <c r="JE62" s="698">
        <v>263</v>
      </c>
      <c r="JF62" s="676">
        <v>27.75665</v>
      </c>
      <c r="JG62" s="677">
        <v>43.34601</v>
      </c>
      <c r="JH62" s="677">
        <v>6.8441099999999997</v>
      </c>
      <c r="JI62" s="677">
        <v>22.053229999999999</v>
      </c>
      <c r="JJ62" s="698">
        <v>263</v>
      </c>
      <c r="JK62" s="676">
        <v>7.9847900000000003</v>
      </c>
      <c r="JL62" s="677">
        <v>6.8441099999999997</v>
      </c>
      <c r="JM62" s="677">
        <v>65.399240000000006</v>
      </c>
      <c r="JN62" s="677">
        <v>4.9429699999999999</v>
      </c>
      <c r="JO62" s="677">
        <v>14.828900000000001</v>
      </c>
      <c r="JP62" s="698">
        <v>263</v>
      </c>
      <c r="JQ62" s="676">
        <v>9.1254799999999996</v>
      </c>
      <c r="JR62" s="677">
        <v>5.3231900000000003</v>
      </c>
      <c r="JS62" s="677">
        <v>70.342209999999994</v>
      </c>
      <c r="JT62" s="677">
        <v>4.1825099999999997</v>
      </c>
      <c r="JU62" s="677">
        <v>11.026619999999999</v>
      </c>
      <c r="JV62" s="698">
        <v>263</v>
      </c>
      <c r="JW62" s="676">
        <v>1.1406799999999999</v>
      </c>
      <c r="JX62" s="677">
        <v>7.9847900000000003</v>
      </c>
      <c r="JY62" s="677">
        <v>77.946770000000001</v>
      </c>
      <c r="JZ62" s="677">
        <v>1.1406799999999999</v>
      </c>
      <c r="KA62" s="677">
        <v>11.78707</v>
      </c>
      <c r="KB62" s="698">
        <v>263</v>
      </c>
      <c r="KC62" s="676">
        <v>0.38023000000000001</v>
      </c>
      <c r="KD62" s="677">
        <v>11.78707</v>
      </c>
      <c r="KE62" s="677">
        <v>41.064639999999997</v>
      </c>
      <c r="KF62" s="677">
        <v>28.517109999999999</v>
      </c>
      <c r="KG62" s="677">
        <v>15.58935</v>
      </c>
      <c r="KH62" s="677">
        <v>2.6616</v>
      </c>
      <c r="KI62" s="698">
        <v>263</v>
      </c>
      <c r="KJ62" s="676">
        <v>66.159700000000001</v>
      </c>
      <c r="KK62" s="677">
        <v>10.266159999999999</v>
      </c>
      <c r="KL62" s="677">
        <v>23.57414</v>
      </c>
      <c r="KM62" s="698">
        <v>263</v>
      </c>
      <c r="KN62" s="676">
        <v>40.68441</v>
      </c>
      <c r="KO62" s="677">
        <v>22.053229999999999</v>
      </c>
      <c r="KP62" s="677">
        <v>11.406840000000001</v>
      </c>
      <c r="KQ62" s="677">
        <v>11.406840000000001</v>
      </c>
      <c r="KR62" s="677">
        <v>14.44867</v>
      </c>
      <c r="KS62" s="698">
        <v>263</v>
      </c>
      <c r="KT62" s="676">
        <v>4.5627399999999998</v>
      </c>
      <c r="KU62" s="677">
        <v>9.8859300000000001</v>
      </c>
      <c r="KV62" s="677">
        <v>57.034219999999998</v>
      </c>
      <c r="KW62" s="677">
        <v>28.517109999999999</v>
      </c>
      <c r="KX62" s="698">
        <v>263</v>
      </c>
      <c r="KY62" s="676">
        <v>61.97719</v>
      </c>
      <c r="KZ62" s="677">
        <v>6.8441099999999997</v>
      </c>
      <c r="LA62" s="677">
        <v>31.178709999999999</v>
      </c>
      <c r="LB62" s="689">
        <v>263</v>
      </c>
      <c r="LC62" s="676">
        <v>66.920150000000007</v>
      </c>
      <c r="LD62" s="677">
        <v>6.4638799999999996</v>
      </c>
      <c r="LE62" s="677">
        <v>26.615970000000001</v>
      </c>
      <c r="LF62" s="689">
        <v>263</v>
      </c>
      <c r="LG62" s="676">
        <v>76.045630000000003</v>
      </c>
      <c r="LH62" s="677">
        <v>2.6616</v>
      </c>
      <c r="LI62" s="677">
        <v>21.29278</v>
      </c>
      <c r="LJ62" s="689">
        <v>263</v>
      </c>
      <c r="LK62" s="676">
        <v>4.9429699999999999</v>
      </c>
      <c r="LL62" s="677">
        <v>51.330800000000004</v>
      </c>
      <c r="LM62" s="677">
        <v>43.726239999999997</v>
      </c>
      <c r="LN62" s="689">
        <v>263</v>
      </c>
      <c r="LO62" s="676">
        <v>23.57414</v>
      </c>
      <c r="LP62" s="677">
        <v>19.011410000000001</v>
      </c>
      <c r="LQ62" s="677">
        <v>7.2243300000000001</v>
      </c>
      <c r="LR62" s="677">
        <v>11.026619999999999</v>
      </c>
      <c r="LS62" s="677">
        <v>39.163499999999999</v>
      </c>
      <c r="LT62" s="689">
        <v>263</v>
      </c>
      <c r="LU62" s="676">
        <v>6.0836499999999996</v>
      </c>
      <c r="LV62" s="677">
        <v>9.1254799999999996</v>
      </c>
      <c r="LW62" s="677">
        <v>38.783270000000002</v>
      </c>
      <c r="LX62" s="677">
        <v>3.8022800000000001</v>
      </c>
      <c r="LY62" s="677">
        <v>42.20532</v>
      </c>
      <c r="LZ62" s="689">
        <v>263</v>
      </c>
      <c r="MA62" s="676">
        <v>35.361220000000003</v>
      </c>
      <c r="MB62" s="677">
        <v>32.319389999999999</v>
      </c>
      <c r="MC62" s="677">
        <v>32.319389999999999</v>
      </c>
      <c r="MD62" s="689">
        <v>263</v>
      </c>
      <c r="ME62" s="676">
        <v>5.7034200000000004</v>
      </c>
      <c r="MF62" s="677">
        <v>51.711030000000001</v>
      </c>
      <c r="MG62" s="677">
        <v>3.04183</v>
      </c>
      <c r="MH62" s="677">
        <v>6.8441099999999997</v>
      </c>
      <c r="MI62" s="677">
        <v>32.699620000000003</v>
      </c>
      <c r="MJ62" s="689">
        <v>263</v>
      </c>
      <c r="MK62" s="676">
        <v>12.167299999999999</v>
      </c>
      <c r="ML62" s="677">
        <v>48.669199999999996</v>
      </c>
      <c r="MM62" s="677">
        <v>13.68821</v>
      </c>
      <c r="MN62" s="677">
        <v>25.475290000000001</v>
      </c>
      <c r="MO62" s="689">
        <v>263</v>
      </c>
      <c r="MP62" s="676">
        <v>60.836500000000001</v>
      </c>
      <c r="MQ62" s="677">
        <v>41.825099999999999</v>
      </c>
      <c r="MR62" s="677">
        <v>44.106459999999998</v>
      </c>
      <c r="MS62" s="677">
        <v>44.486690000000003</v>
      </c>
      <c r="MT62" s="677">
        <v>48.669199999999996</v>
      </c>
      <c r="MU62" s="677">
        <v>22.813690000000001</v>
      </c>
      <c r="MV62" s="689">
        <v>263</v>
      </c>
      <c r="MW62" s="676">
        <v>7.6045600000000002</v>
      </c>
      <c r="MX62" s="677">
        <v>58.555129999999998</v>
      </c>
      <c r="MY62" s="677">
        <v>3.04183</v>
      </c>
      <c r="MZ62" s="677">
        <v>9.8859300000000001</v>
      </c>
      <c r="NA62" s="677">
        <v>20.91255</v>
      </c>
      <c r="NB62" s="689">
        <v>263</v>
      </c>
      <c r="NC62" s="676">
        <v>14.828900000000001</v>
      </c>
      <c r="ND62" s="677">
        <v>12.927759999999999</v>
      </c>
      <c r="NE62" s="677">
        <v>72.243350000000007</v>
      </c>
      <c r="NF62" s="689">
        <v>263</v>
      </c>
      <c r="NG62" s="676">
        <v>6.4638799999999996</v>
      </c>
      <c r="NH62" s="677">
        <v>4.9429699999999999</v>
      </c>
      <c r="NI62" s="677">
        <v>4.9429699999999999</v>
      </c>
      <c r="NJ62" s="677">
        <v>44.486690000000003</v>
      </c>
      <c r="NK62" s="677">
        <v>39.163499999999999</v>
      </c>
      <c r="NL62" s="689">
        <v>263</v>
      </c>
      <c r="NM62" s="676">
        <v>3.42205</v>
      </c>
      <c r="NN62" s="677">
        <v>38.02281</v>
      </c>
      <c r="NO62" s="677">
        <v>16.730039999999999</v>
      </c>
      <c r="NP62" s="677">
        <v>3.04183</v>
      </c>
      <c r="NQ62" s="677">
        <v>38.783270000000002</v>
      </c>
      <c r="NR62" s="689">
        <v>263</v>
      </c>
      <c r="NS62" s="676">
        <v>18.25095</v>
      </c>
      <c r="NT62" s="677">
        <v>8.3650199999999995</v>
      </c>
      <c r="NU62" s="677">
        <v>73.384029999999996</v>
      </c>
      <c r="NV62" s="689">
        <v>263</v>
      </c>
      <c r="NW62" s="676">
        <v>7.6045600000000002</v>
      </c>
      <c r="NX62" s="677">
        <v>38.403039999999997</v>
      </c>
      <c r="NY62" s="677">
        <v>14.068440000000001</v>
      </c>
      <c r="NZ62" s="677">
        <v>3.04183</v>
      </c>
      <c r="OA62" s="677">
        <v>36.882129999999997</v>
      </c>
      <c r="OB62" s="689">
        <v>263</v>
      </c>
      <c r="OC62" s="676">
        <v>3.04183</v>
      </c>
      <c r="OD62" s="677">
        <v>17.490490000000001</v>
      </c>
      <c r="OE62" s="677">
        <v>7.6045600000000002</v>
      </c>
      <c r="OF62" s="677">
        <v>1.52091</v>
      </c>
      <c r="OG62" s="677">
        <v>70.342209999999994</v>
      </c>
      <c r="OH62" s="689">
        <v>263</v>
      </c>
      <c r="OI62" s="676">
        <v>2.6616</v>
      </c>
      <c r="OJ62" s="677">
        <v>14.828900000000001</v>
      </c>
      <c r="OK62" s="677">
        <v>9.1254799999999996</v>
      </c>
      <c r="OL62" s="677">
        <v>1.9011400000000001</v>
      </c>
      <c r="OM62" s="677">
        <v>71.482889999999998</v>
      </c>
      <c r="ON62" s="689">
        <v>263</v>
      </c>
      <c r="OO62" s="676">
        <v>0.76046000000000002</v>
      </c>
      <c r="OP62" s="677">
        <v>5.7034200000000004</v>
      </c>
      <c r="OQ62" s="677">
        <v>2.6616</v>
      </c>
      <c r="OR62" s="677">
        <v>1.9011400000000001</v>
      </c>
      <c r="OS62" s="677">
        <v>88.973380000000006</v>
      </c>
      <c r="OT62" s="689">
        <v>263</v>
      </c>
      <c r="OU62" s="676">
        <v>19.77186</v>
      </c>
      <c r="OV62" s="677">
        <v>15.969580000000001</v>
      </c>
      <c r="OW62" s="677">
        <v>4.5627399999999998</v>
      </c>
      <c r="OX62" s="677">
        <v>6.8441099999999997</v>
      </c>
      <c r="OY62" s="677">
        <v>11.78707</v>
      </c>
      <c r="OZ62" s="677">
        <v>25.855509999999999</v>
      </c>
      <c r="PA62" s="677">
        <v>15.20913</v>
      </c>
      <c r="PB62" s="677">
        <v>2.6616</v>
      </c>
      <c r="PC62" s="677">
        <v>0.38023000000000001</v>
      </c>
      <c r="PD62" s="677">
        <v>6.4638799999999996</v>
      </c>
      <c r="PE62" s="677">
        <v>38.02281</v>
      </c>
      <c r="PF62" s="689">
        <v>263</v>
      </c>
      <c r="PG62" s="676">
        <v>3.04183</v>
      </c>
      <c r="PH62" s="677">
        <v>3.8022800000000001</v>
      </c>
      <c r="PI62" s="677">
        <v>4.5627399999999998</v>
      </c>
      <c r="PJ62" s="677">
        <v>55.13308</v>
      </c>
      <c r="PK62" s="677">
        <v>33.460079999999998</v>
      </c>
      <c r="PL62" s="689">
        <v>263</v>
      </c>
      <c r="PM62" s="676">
        <v>2.6616</v>
      </c>
      <c r="PN62" s="677">
        <v>6.0836499999999996</v>
      </c>
      <c r="PO62" s="677">
        <v>3.8022800000000001</v>
      </c>
      <c r="PP62" s="677">
        <v>60.076050000000002</v>
      </c>
      <c r="PQ62" s="677">
        <v>27.376429999999999</v>
      </c>
      <c r="PR62" s="689">
        <v>263</v>
      </c>
      <c r="PS62" s="676">
        <v>18.25095</v>
      </c>
      <c r="PT62" s="677">
        <v>3.8022800000000001</v>
      </c>
      <c r="PU62" s="677">
        <v>71.863119999999995</v>
      </c>
      <c r="PV62" s="677">
        <v>6.0836499999999996</v>
      </c>
      <c r="PW62" s="689">
        <v>263</v>
      </c>
      <c r="PX62" s="676">
        <v>3.8022800000000001</v>
      </c>
      <c r="PY62" s="677">
        <v>9.1254799999999996</v>
      </c>
      <c r="PZ62" s="677">
        <v>69.201520000000002</v>
      </c>
      <c r="QA62" s="677">
        <v>17.870719999999999</v>
      </c>
      <c r="QB62" s="689">
        <v>263</v>
      </c>
      <c r="QC62" s="676">
        <v>17.11027</v>
      </c>
      <c r="QD62" s="677">
        <v>61.97719</v>
      </c>
      <c r="QE62" s="677">
        <v>20.91255</v>
      </c>
      <c r="QF62" s="689">
        <v>263</v>
      </c>
      <c r="QG62" s="676">
        <v>70.722430000000003</v>
      </c>
      <c r="QH62" s="677">
        <v>9.5056999999999992</v>
      </c>
      <c r="QI62" s="677">
        <v>19.77186</v>
      </c>
      <c r="QJ62" s="695">
        <v>263</v>
      </c>
    </row>
    <row r="63" spans="1:452" ht="22.15" customHeight="1" x14ac:dyDescent="0.15">
      <c r="A63" s="1725"/>
      <c r="B63" s="696" t="s">
        <v>239</v>
      </c>
      <c r="C63" s="32">
        <f t="shared" si="0"/>
        <v>45</v>
      </c>
      <c r="D63" s="687">
        <v>47.983870000000003</v>
      </c>
      <c r="E63" s="688">
        <v>52.016129999999997</v>
      </c>
      <c r="F63" s="689">
        <v>248</v>
      </c>
      <c r="G63" s="677">
        <v>2.4193500000000001</v>
      </c>
      <c r="H63" s="677">
        <v>9.6774199999999997</v>
      </c>
      <c r="I63" s="677">
        <v>14.1129</v>
      </c>
      <c r="J63" s="677">
        <v>17.74194</v>
      </c>
      <c r="K63" s="677">
        <v>16.532260000000001</v>
      </c>
      <c r="L63" s="677">
        <v>20.564520000000002</v>
      </c>
      <c r="M63" s="677">
        <v>18.951609999999999</v>
      </c>
      <c r="N63" s="689">
        <v>248</v>
      </c>
      <c r="O63" s="676">
        <v>2.4193500000000001</v>
      </c>
      <c r="P63" s="677">
        <v>39.919350000000001</v>
      </c>
      <c r="Q63" s="677">
        <v>10.08065</v>
      </c>
      <c r="R63" s="677">
        <v>11.69355</v>
      </c>
      <c r="S63" s="677">
        <v>34.274189999999997</v>
      </c>
      <c r="T63" s="677">
        <v>1.2096800000000001</v>
      </c>
      <c r="U63" s="677">
        <v>0.40322999999999998</v>
      </c>
      <c r="V63" s="689">
        <v>248</v>
      </c>
      <c r="W63" s="676">
        <v>31.854839999999999</v>
      </c>
      <c r="X63" s="677">
        <v>4.4354800000000001</v>
      </c>
      <c r="Y63" s="677">
        <v>1.2096800000000001</v>
      </c>
      <c r="Z63" s="677">
        <v>7.6612900000000002</v>
      </c>
      <c r="AA63" s="677">
        <v>17.338709999999999</v>
      </c>
      <c r="AB63" s="677">
        <v>16.532260000000001</v>
      </c>
      <c r="AC63" s="677">
        <v>3.2258100000000001</v>
      </c>
      <c r="AD63" s="677">
        <v>17.338709999999999</v>
      </c>
      <c r="AE63" s="677">
        <v>0.40322999999999998</v>
      </c>
      <c r="AF63" s="689">
        <v>248</v>
      </c>
      <c r="AG63" s="676">
        <v>8.4677399999999992</v>
      </c>
      <c r="AH63" s="677">
        <v>91.532259999999994</v>
      </c>
      <c r="AI63" s="689">
        <v>248</v>
      </c>
      <c r="AJ63" s="676">
        <v>33.467739999999999</v>
      </c>
      <c r="AK63" s="677">
        <v>18.548390000000001</v>
      </c>
      <c r="AL63" s="677">
        <v>6.0483900000000004</v>
      </c>
      <c r="AM63" s="677">
        <v>23.790320000000001</v>
      </c>
      <c r="AN63" s="677">
        <v>18.145160000000001</v>
      </c>
      <c r="AO63" s="677">
        <v>0</v>
      </c>
      <c r="AP63" s="689">
        <v>248</v>
      </c>
      <c r="AQ63" s="693">
        <v>29.435479999999998</v>
      </c>
      <c r="AR63" s="693">
        <v>41.12903</v>
      </c>
      <c r="AS63" s="693">
        <v>29.435479999999998</v>
      </c>
      <c r="AT63" s="1304">
        <v>248</v>
      </c>
      <c r="AU63" s="676">
        <v>20.161290000000001</v>
      </c>
      <c r="AV63" s="677">
        <v>72.983869999999996</v>
      </c>
      <c r="AW63" s="677">
        <v>6.8548400000000003</v>
      </c>
      <c r="AX63" s="689">
        <v>248</v>
      </c>
      <c r="AY63" s="676">
        <v>7.6612900000000002</v>
      </c>
      <c r="AZ63" s="677">
        <v>85.080650000000006</v>
      </c>
      <c r="BA63" s="677">
        <v>7.2580600000000004</v>
      </c>
      <c r="BB63" s="689">
        <v>248</v>
      </c>
      <c r="BC63" s="676">
        <v>19.354839999999999</v>
      </c>
      <c r="BD63" s="677">
        <v>75</v>
      </c>
      <c r="BE63" s="677">
        <v>5.6451599999999997</v>
      </c>
      <c r="BF63" s="689">
        <v>248</v>
      </c>
      <c r="BG63" s="676">
        <v>3.6290300000000002</v>
      </c>
      <c r="BH63" s="677">
        <v>18.951609999999999</v>
      </c>
      <c r="BI63" s="677">
        <v>28.225809999999999</v>
      </c>
      <c r="BJ63" s="677">
        <v>22.98387</v>
      </c>
      <c r="BK63" s="677">
        <v>8.0645199999999999</v>
      </c>
      <c r="BL63" s="677">
        <v>1.6129</v>
      </c>
      <c r="BM63" s="677">
        <v>0.80645</v>
      </c>
      <c r="BN63" s="677">
        <v>15.725809999999999</v>
      </c>
      <c r="BO63" s="689">
        <v>248</v>
      </c>
      <c r="BP63" s="676">
        <v>15.725809999999999</v>
      </c>
      <c r="BQ63" s="677">
        <v>13.709680000000001</v>
      </c>
      <c r="BR63" s="677">
        <v>11.290319999999999</v>
      </c>
      <c r="BS63" s="677">
        <v>6.0483900000000004</v>
      </c>
      <c r="BT63" s="677">
        <v>4.4354800000000001</v>
      </c>
      <c r="BU63" s="677">
        <v>6.8548400000000003</v>
      </c>
      <c r="BV63" s="677">
        <v>9.6774199999999997</v>
      </c>
      <c r="BW63" s="677">
        <v>32.25806</v>
      </c>
      <c r="BX63" s="689">
        <v>248</v>
      </c>
      <c r="BY63" s="676">
        <v>43.548389999999998</v>
      </c>
      <c r="BZ63" s="677">
        <v>34.677419999999998</v>
      </c>
      <c r="CA63" s="677">
        <v>15.725809999999999</v>
      </c>
      <c r="CB63" s="677">
        <v>4.4354800000000001</v>
      </c>
      <c r="CC63" s="677">
        <v>1.6129</v>
      </c>
      <c r="CD63" s="689">
        <v>248</v>
      </c>
      <c r="CE63" s="676">
        <v>68.951610000000002</v>
      </c>
      <c r="CF63" s="677">
        <v>15.32258</v>
      </c>
      <c r="CG63" s="677">
        <v>11.69355</v>
      </c>
      <c r="CH63" s="677">
        <v>2.4193500000000001</v>
      </c>
      <c r="CI63" s="677">
        <v>1.6129</v>
      </c>
      <c r="CJ63" s="689">
        <v>248</v>
      </c>
      <c r="CK63" s="676">
        <v>5.6451599999999997</v>
      </c>
      <c r="CL63" s="677">
        <v>12.903230000000001</v>
      </c>
      <c r="CM63" s="677">
        <v>44.354840000000003</v>
      </c>
      <c r="CN63" s="677">
        <v>17.338709999999999</v>
      </c>
      <c r="CO63" s="677">
        <v>19.75806</v>
      </c>
      <c r="CP63" s="689">
        <v>248</v>
      </c>
      <c r="CQ63" s="676">
        <v>23.3871</v>
      </c>
      <c r="CR63" s="677">
        <v>27.419350000000001</v>
      </c>
      <c r="CS63" s="677">
        <v>34.274189999999997</v>
      </c>
      <c r="CT63" s="677">
        <v>9.2741900000000008</v>
      </c>
      <c r="CU63" s="677">
        <v>5.6451599999999997</v>
      </c>
      <c r="CV63" s="689">
        <v>248</v>
      </c>
      <c r="CW63" s="676">
        <v>6.8548400000000003</v>
      </c>
      <c r="CX63" s="677">
        <v>14.91935</v>
      </c>
      <c r="CY63" s="677">
        <v>37.903230000000001</v>
      </c>
      <c r="CZ63" s="677">
        <v>20.967739999999999</v>
      </c>
      <c r="DA63" s="677">
        <v>19.354839999999999</v>
      </c>
      <c r="DB63" s="689">
        <v>248</v>
      </c>
      <c r="DC63" s="676">
        <v>6.4516099999999996</v>
      </c>
      <c r="DD63" s="677">
        <v>10.08065</v>
      </c>
      <c r="DE63" s="677">
        <v>26.6129</v>
      </c>
      <c r="DF63" s="677">
        <v>23.790320000000001</v>
      </c>
      <c r="DG63" s="677">
        <v>33.064520000000002</v>
      </c>
      <c r="DH63" s="689">
        <v>248</v>
      </c>
      <c r="DI63" s="676">
        <v>25.403230000000001</v>
      </c>
      <c r="DJ63" s="677">
        <v>33.064520000000002</v>
      </c>
      <c r="DK63" s="677">
        <v>33.064520000000002</v>
      </c>
      <c r="DL63" s="677">
        <v>5.6451599999999997</v>
      </c>
      <c r="DM63" s="677">
        <v>2.8225799999999999</v>
      </c>
      <c r="DN63" s="689">
        <v>248</v>
      </c>
      <c r="DO63" s="676">
        <v>5.6451599999999997</v>
      </c>
      <c r="DP63" s="677">
        <v>6.4516099999999996</v>
      </c>
      <c r="DQ63" s="677">
        <v>16.12903</v>
      </c>
      <c r="DR63" s="677">
        <v>11.290319999999999</v>
      </c>
      <c r="DS63" s="677">
        <v>60.483870000000003</v>
      </c>
      <c r="DT63" s="689">
        <v>248</v>
      </c>
      <c r="DU63" s="676">
        <v>10.8871</v>
      </c>
      <c r="DV63" s="677">
        <v>17.338709999999999</v>
      </c>
      <c r="DW63" s="677">
        <v>37.096769999999999</v>
      </c>
      <c r="DX63" s="677">
        <v>15.725809999999999</v>
      </c>
      <c r="DY63" s="677">
        <v>18.951609999999999</v>
      </c>
      <c r="DZ63" s="689">
        <v>248</v>
      </c>
      <c r="EA63" s="676">
        <v>39.112900000000003</v>
      </c>
      <c r="EB63" s="677">
        <v>14.1129</v>
      </c>
      <c r="EC63" s="677">
        <v>15.725809999999999</v>
      </c>
      <c r="ED63" s="677">
        <v>10.8871</v>
      </c>
      <c r="EE63" s="677">
        <v>20.161290000000001</v>
      </c>
      <c r="EF63" s="689">
        <v>248</v>
      </c>
      <c r="EG63" s="676">
        <v>12.5</v>
      </c>
      <c r="EH63" s="677">
        <v>16.935479999999998</v>
      </c>
      <c r="EI63" s="677">
        <v>33.87097</v>
      </c>
      <c r="EJ63" s="677">
        <v>13.709680000000001</v>
      </c>
      <c r="EK63" s="677">
        <v>22.98387</v>
      </c>
      <c r="EL63" s="689">
        <v>248</v>
      </c>
      <c r="EM63" s="676">
        <v>89.112899999999996</v>
      </c>
      <c r="EN63" s="677">
        <v>10.8871</v>
      </c>
      <c r="EO63" s="689">
        <v>248</v>
      </c>
      <c r="EP63" s="676">
        <v>72.177419999999998</v>
      </c>
      <c r="EQ63" s="677">
        <v>27.822579999999999</v>
      </c>
      <c r="ER63" s="689">
        <v>248</v>
      </c>
      <c r="ES63" s="676">
        <v>18.548390000000001</v>
      </c>
      <c r="ET63" s="677">
        <v>14.51613</v>
      </c>
      <c r="EU63" s="677">
        <v>6.0483900000000004</v>
      </c>
      <c r="EV63" s="677">
        <v>48.387099999999997</v>
      </c>
      <c r="EW63" s="677">
        <v>12.5</v>
      </c>
      <c r="EX63" s="689">
        <v>248</v>
      </c>
      <c r="EY63" s="676">
        <v>14.51613</v>
      </c>
      <c r="EZ63" s="677">
        <v>11.290319999999999</v>
      </c>
      <c r="FA63" s="677">
        <v>48.790320000000001</v>
      </c>
      <c r="FB63" s="677">
        <v>10.8871</v>
      </c>
      <c r="FC63" s="677">
        <v>14.51613</v>
      </c>
      <c r="FD63" s="689">
        <v>248</v>
      </c>
      <c r="FE63" s="676">
        <v>21.774190000000001</v>
      </c>
      <c r="FF63" s="677">
        <v>78.225809999999996</v>
      </c>
      <c r="FG63" s="689">
        <v>248</v>
      </c>
      <c r="FH63" s="676">
        <v>59.677419999999998</v>
      </c>
      <c r="FI63" s="677">
        <v>21.37097</v>
      </c>
      <c r="FJ63" s="677">
        <v>10.48387</v>
      </c>
      <c r="FK63" s="677">
        <v>57.25806</v>
      </c>
      <c r="FL63" s="677">
        <v>39.516129999999997</v>
      </c>
      <c r="FM63" s="677">
        <v>30.24194</v>
      </c>
      <c r="FN63" s="677">
        <v>4.03226</v>
      </c>
      <c r="FO63" s="677">
        <v>12.903230000000001</v>
      </c>
      <c r="FP63" s="677">
        <v>1.2096800000000001</v>
      </c>
      <c r="FQ63" s="677">
        <v>14.1129</v>
      </c>
      <c r="FR63" s="689">
        <v>248</v>
      </c>
      <c r="FS63" s="676">
        <v>52.027030000000003</v>
      </c>
      <c r="FT63" s="677">
        <v>47.972969999999997</v>
      </c>
      <c r="FU63" s="689">
        <v>148</v>
      </c>
      <c r="FV63" s="676">
        <v>52.830190000000002</v>
      </c>
      <c r="FW63" s="677">
        <v>47.169809999999998</v>
      </c>
      <c r="FX63" s="689">
        <v>53</v>
      </c>
      <c r="FY63" s="676">
        <v>61.538460000000001</v>
      </c>
      <c r="FZ63" s="677">
        <v>38.461539999999999</v>
      </c>
      <c r="GA63" s="698">
        <v>26</v>
      </c>
      <c r="GB63" s="676">
        <v>46.478870000000001</v>
      </c>
      <c r="GC63" s="677">
        <v>53.521129999999999</v>
      </c>
      <c r="GD63" s="698">
        <v>142</v>
      </c>
      <c r="GE63" s="676">
        <v>47.959180000000003</v>
      </c>
      <c r="GF63" s="677">
        <v>52.040819999999997</v>
      </c>
      <c r="GG63" s="698">
        <v>98</v>
      </c>
      <c r="GH63" s="676">
        <v>78.666669999999996</v>
      </c>
      <c r="GI63" s="677">
        <v>21.33333</v>
      </c>
      <c r="GJ63" s="698">
        <v>75</v>
      </c>
      <c r="GK63" s="676">
        <v>20</v>
      </c>
      <c r="GL63" s="677">
        <v>80</v>
      </c>
      <c r="GM63" s="698">
        <v>10</v>
      </c>
      <c r="GN63" s="676">
        <v>43.75</v>
      </c>
      <c r="GO63" s="677">
        <v>56.25</v>
      </c>
      <c r="GP63" s="698">
        <v>32</v>
      </c>
      <c r="GQ63" s="676">
        <v>33.333329999999997</v>
      </c>
      <c r="GR63" s="677">
        <v>66.666669999999996</v>
      </c>
      <c r="GS63" s="698">
        <v>3</v>
      </c>
      <c r="GT63" s="676">
        <v>33.108110000000003</v>
      </c>
      <c r="GU63" s="677">
        <v>66.891890000000004</v>
      </c>
      <c r="GV63" s="698">
        <v>148</v>
      </c>
      <c r="GW63" s="676">
        <v>47.169809999999998</v>
      </c>
      <c r="GX63" s="677">
        <v>52.830190000000002</v>
      </c>
      <c r="GY63" s="698">
        <v>53</v>
      </c>
      <c r="GZ63" s="676">
        <v>38.461539999999999</v>
      </c>
      <c r="HA63" s="677">
        <v>61.538460000000001</v>
      </c>
      <c r="HB63" s="698">
        <v>26</v>
      </c>
      <c r="HC63" s="676">
        <v>27.464790000000001</v>
      </c>
      <c r="HD63" s="677">
        <v>72.535210000000006</v>
      </c>
      <c r="HE63" s="698">
        <v>142</v>
      </c>
      <c r="HF63" s="676">
        <v>25.510200000000001</v>
      </c>
      <c r="HG63" s="677">
        <v>74.489800000000002</v>
      </c>
      <c r="HH63" s="698">
        <v>98</v>
      </c>
      <c r="HI63" s="676">
        <v>49.333329999999997</v>
      </c>
      <c r="HJ63" s="677">
        <v>50.666670000000003</v>
      </c>
      <c r="HK63" s="698">
        <v>75</v>
      </c>
      <c r="HL63" s="676">
        <v>10</v>
      </c>
      <c r="HM63" s="677">
        <v>90</v>
      </c>
      <c r="HN63" s="698">
        <v>10</v>
      </c>
      <c r="HO63" s="676">
        <v>18.75</v>
      </c>
      <c r="HP63" s="677">
        <v>81.25</v>
      </c>
      <c r="HQ63" s="698">
        <v>32</v>
      </c>
      <c r="HR63" s="676">
        <v>0</v>
      </c>
      <c r="HS63" s="677">
        <v>100</v>
      </c>
      <c r="HT63" s="698">
        <v>3</v>
      </c>
      <c r="HU63" s="676">
        <v>28.37838</v>
      </c>
      <c r="HV63" s="677">
        <v>71.621619999999993</v>
      </c>
      <c r="HW63" s="698">
        <v>148</v>
      </c>
      <c r="HX63" s="676">
        <v>35.849060000000001</v>
      </c>
      <c r="HY63" s="677">
        <v>64.150940000000006</v>
      </c>
      <c r="HZ63" s="698">
        <v>53</v>
      </c>
      <c r="IA63" s="676">
        <v>19.23077</v>
      </c>
      <c r="IB63" s="677">
        <v>80.769229999999993</v>
      </c>
      <c r="IC63" s="698">
        <v>26</v>
      </c>
      <c r="ID63" s="676">
        <v>32.394370000000002</v>
      </c>
      <c r="IE63" s="677">
        <v>67.605630000000005</v>
      </c>
      <c r="IF63" s="698">
        <v>142</v>
      </c>
      <c r="IG63" s="676">
        <v>29.591840000000001</v>
      </c>
      <c r="IH63" s="677">
        <v>70.408159999999995</v>
      </c>
      <c r="II63" s="698">
        <v>98</v>
      </c>
      <c r="IJ63" s="676">
        <v>30.66667</v>
      </c>
      <c r="IK63" s="677">
        <v>69.333330000000004</v>
      </c>
      <c r="IL63" s="698">
        <v>75</v>
      </c>
      <c r="IM63" s="676">
        <v>0</v>
      </c>
      <c r="IN63" s="677">
        <v>100</v>
      </c>
      <c r="IO63" s="698">
        <v>10</v>
      </c>
      <c r="IP63" s="676">
        <v>12.5</v>
      </c>
      <c r="IQ63" s="677">
        <v>87.5</v>
      </c>
      <c r="IR63" s="698">
        <v>32</v>
      </c>
      <c r="IS63" s="676">
        <v>0</v>
      </c>
      <c r="IT63" s="677">
        <v>100</v>
      </c>
      <c r="IU63" s="698">
        <v>3</v>
      </c>
      <c r="IV63" s="676">
        <v>54.838709999999999</v>
      </c>
      <c r="IW63" s="677">
        <v>33.87097</v>
      </c>
      <c r="IX63" s="677">
        <v>11.290319999999999</v>
      </c>
      <c r="IY63" s="698">
        <v>248</v>
      </c>
      <c r="IZ63" s="676">
        <v>14.51613</v>
      </c>
      <c r="JA63" s="677">
        <v>5.6451599999999997</v>
      </c>
      <c r="JB63" s="677">
        <v>14.1129</v>
      </c>
      <c r="JC63" s="677">
        <v>43.951610000000002</v>
      </c>
      <c r="JD63" s="677">
        <v>21.774190000000001</v>
      </c>
      <c r="JE63" s="698">
        <v>248</v>
      </c>
      <c r="JF63" s="676">
        <v>22.580649999999999</v>
      </c>
      <c r="JG63" s="677">
        <v>50.403230000000001</v>
      </c>
      <c r="JH63" s="677">
        <v>7.2580600000000004</v>
      </c>
      <c r="JI63" s="677">
        <v>19.75806</v>
      </c>
      <c r="JJ63" s="698">
        <v>248</v>
      </c>
      <c r="JK63" s="676">
        <v>11.290319999999999</v>
      </c>
      <c r="JL63" s="677">
        <v>6.4516099999999996</v>
      </c>
      <c r="JM63" s="677">
        <v>65.725809999999996</v>
      </c>
      <c r="JN63" s="677">
        <v>4.8387099999999998</v>
      </c>
      <c r="JO63" s="677">
        <v>11.69355</v>
      </c>
      <c r="JP63" s="698">
        <v>248</v>
      </c>
      <c r="JQ63" s="676">
        <v>8.4677399999999992</v>
      </c>
      <c r="JR63" s="677">
        <v>5.2419399999999996</v>
      </c>
      <c r="JS63" s="677">
        <v>72.177419999999998</v>
      </c>
      <c r="JT63" s="677">
        <v>5.2419399999999996</v>
      </c>
      <c r="JU63" s="677">
        <v>8.8709699999999998</v>
      </c>
      <c r="JV63" s="698">
        <v>248</v>
      </c>
      <c r="JW63" s="676">
        <v>4.03226</v>
      </c>
      <c r="JX63" s="677">
        <v>6.4516099999999996</v>
      </c>
      <c r="JY63" s="677">
        <v>78.62903</v>
      </c>
      <c r="JZ63" s="677">
        <v>3.2258100000000001</v>
      </c>
      <c r="KA63" s="677">
        <v>7.6612900000000002</v>
      </c>
      <c r="KB63" s="698">
        <v>248</v>
      </c>
      <c r="KC63" s="676">
        <v>3.2258100000000001</v>
      </c>
      <c r="KD63" s="677">
        <v>8.0645199999999999</v>
      </c>
      <c r="KE63" s="677">
        <v>45.564520000000002</v>
      </c>
      <c r="KF63" s="677">
        <v>24.596769999999999</v>
      </c>
      <c r="KG63" s="677">
        <v>14.91935</v>
      </c>
      <c r="KH63" s="677">
        <v>3.6290300000000002</v>
      </c>
      <c r="KI63" s="698">
        <v>248</v>
      </c>
      <c r="KJ63" s="676">
        <v>65.322580000000002</v>
      </c>
      <c r="KK63" s="677">
        <v>10.8871</v>
      </c>
      <c r="KL63" s="677">
        <v>23.790320000000001</v>
      </c>
      <c r="KM63" s="698">
        <v>248</v>
      </c>
      <c r="KN63" s="676">
        <v>39.516129999999997</v>
      </c>
      <c r="KO63" s="677">
        <v>24.596769999999999</v>
      </c>
      <c r="KP63" s="677">
        <v>13.30645</v>
      </c>
      <c r="KQ63" s="677">
        <v>6.4516099999999996</v>
      </c>
      <c r="KR63" s="677">
        <v>16.12903</v>
      </c>
      <c r="KS63" s="698">
        <v>248</v>
      </c>
      <c r="KT63" s="676">
        <v>3.6290300000000002</v>
      </c>
      <c r="KU63" s="677">
        <v>6.8548400000000003</v>
      </c>
      <c r="KV63" s="677">
        <v>57.661290000000001</v>
      </c>
      <c r="KW63" s="677">
        <v>31.854839999999999</v>
      </c>
      <c r="KX63" s="698">
        <v>248</v>
      </c>
      <c r="KY63" s="676">
        <v>63.306449999999998</v>
      </c>
      <c r="KZ63" s="677">
        <v>7.2580600000000004</v>
      </c>
      <c r="LA63" s="677">
        <v>29.435479999999998</v>
      </c>
      <c r="LB63" s="689">
        <v>248</v>
      </c>
      <c r="LC63" s="676">
        <v>67.338710000000006</v>
      </c>
      <c r="LD63" s="677">
        <v>8.0645199999999999</v>
      </c>
      <c r="LE63" s="677">
        <v>24.596769999999999</v>
      </c>
      <c r="LF63" s="689">
        <v>248</v>
      </c>
      <c r="LG63" s="676">
        <v>75.806449999999998</v>
      </c>
      <c r="LH63" s="677">
        <v>3.2258100000000001</v>
      </c>
      <c r="LI63" s="677">
        <v>20.967739999999999</v>
      </c>
      <c r="LJ63" s="689">
        <v>248</v>
      </c>
      <c r="LK63" s="676">
        <v>7.6612900000000002</v>
      </c>
      <c r="LL63" s="677">
        <v>46.774189999999997</v>
      </c>
      <c r="LM63" s="677">
        <v>45.564520000000002</v>
      </c>
      <c r="LN63" s="689">
        <v>248</v>
      </c>
      <c r="LO63" s="676">
        <v>21.37097</v>
      </c>
      <c r="LP63" s="677">
        <v>20.564520000000002</v>
      </c>
      <c r="LQ63" s="677">
        <v>6.0483900000000004</v>
      </c>
      <c r="LR63" s="677">
        <v>14.1129</v>
      </c>
      <c r="LS63" s="677">
        <v>37.903230000000001</v>
      </c>
      <c r="LT63" s="689">
        <v>248</v>
      </c>
      <c r="LU63" s="676">
        <v>9.2741900000000008</v>
      </c>
      <c r="LV63" s="677">
        <v>7.6612900000000002</v>
      </c>
      <c r="LW63" s="677">
        <v>41.12903</v>
      </c>
      <c r="LX63" s="677">
        <v>1.6129</v>
      </c>
      <c r="LY63" s="677">
        <v>40.322580000000002</v>
      </c>
      <c r="LZ63" s="689">
        <v>248</v>
      </c>
      <c r="MA63" s="676">
        <v>41.532260000000001</v>
      </c>
      <c r="MB63" s="677">
        <v>32.25806</v>
      </c>
      <c r="MC63" s="677">
        <v>26.209679999999999</v>
      </c>
      <c r="MD63" s="689">
        <v>248</v>
      </c>
      <c r="ME63" s="676">
        <v>5.2419399999999996</v>
      </c>
      <c r="MF63" s="677">
        <v>46.774189999999997</v>
      </c>
      <c r="MG63" s="677">
        <v>6.0483900000000004</v>
      </c>
      <c r="MH63" s="677">
        <v>6.0483900000000004</v>
      </c>
      <c r="MI63" s="677">
        <v>35.887099999999997</v>
      </c>
      <c r="MJ63" s="689">
        <v>248</v>
      </c>
      <c r="MK63" s="676">
        <v>15.725809999999999</v>
      </c>
      <c r="ML63" s="677">
        <v>49.193550000000002</v>
      </c>
      <c r="MM63" s="677">
        <v>12.903230000000001</v>
      </c>
      <c r="MN63" s="677">
        <v>22.177420000000001</v>
      </c>
      <c r="MO63" s="689">
        <v>248</v>
      </c>
      <c r="MP63" s="676">
        <v>66.532259999999994</v>
      </c>
      <c r="MQ63" s="677">
        <v>38.306449999999998</v>
      </c>
      <c r="MR63" s="677">
        <v>45.161290000000001</v>
      </c>
      <c r="MS63" s="677">
        <v>38.709679999999999</v>
      </c>
      <c r="MT63" s="677">
        <v>51.209679999999999</v>
      </c>
      <c r="MU63" s="677">
        <v>22.580649999999999</v>
      </c>
      <c r="MV63" s="689">
        <v>248</v>
      </c>
      <c r="MW63" s="676">
        <v>10.08065</v>
      </c>
      <c r="MX63" s="677">
        <v>60.080649999999999</v>
      </c>
      <c r="MY63" s="677">
        <v>3.2258100000000001</v>
      </c>
      <c r="MZ63" s="677">
        <v>8.8709699999999998</v>
      </c>
      <c r="NA63" s="677">
        <v>17.74194</v>
      </c>
      <c r="NB63" s="689">
        <v>248</v>
      </c>
      <c r="NC63" s="676">
        <v>16.935479999999998</v>
      </c>
      <c r="ND63" s="677">
        <v>12.903230000000001</v>
      </c>
      <c r="NE63" s="677">
        <v>70.161289999999994</v>
      </c>
      <c r="NF63" s="689">
        <v>248</v>
      </c>
      <c r="NG63" s="676">
        <v>6.8548400000000003</v>
      </c>
      <c r="NH63" s="677">
        <v>4.03226</v>
      </c>
      <c r="NI63" s="677">
        <v>5.2419399999999996</v>
      </c>
      <c r="NJ63" s="677">
        <v>47.983870000000003</v>
      </c>
      <c r="NK63" s="677">
        <v>35.887099999999997</v>
      </c>
      <c r="NL63" s="689">
        <v>248</v>
      </c>
      <c r="NM63" s="676">
        <v>4.8387099999999998</v>
      </c>
      <c r="NN63" s="677">
        <v>38.306449999999998</v>
      </c>
      <c r="NO63" s="677">
        <v>17.74194</v>
      </c>
      <c r="NP63" s="677">
        <v>3.2258100000000001</v>
      </c>
      <c r="NQ63" s="677">
        <v>35.887099999999997</v>
      </c>
      <c r="NR63" s="689">
        <v>248</v>
      </c>
      <c r="NS63" s="676">
        <v>15.725809999999999</v>
      </c>
      <c r="NT63" s="677">
        <v>7.6612900000000002</v>
      </c>
      <c r="NU63" s="677">
        <v>76.612899999999996</v>
      </c>
      <c r="NV63" s="689">
        <v>248</v>
      </c>
      <c r="NW63" s="676">
        <v>12.5</v>
      </c>
      <c r="NX63" s="677">
        <v>34.274189999999997</v>
      </c>
      <c r="NY63" s="677">
        <v>11.69355</v>
      </c>
      <c r="NZ63" s="677">
        <v>4.4354800000000001</v>
      </c>
      <c r="OA63" s="677">
        <v>37.096769999999999</v>
      </c>
      <c r="OB63" s="689">
        <v>248</v>
      </c>
      <c r="OC63" s="676">
        <v>4.8387099999999998</v>
      </c>
      <c r="OD63" s="677">
        <v>17.338709999999999</v>
      </c>
      <c r="OE63" s="677">
        <v>4.8387099999999998</v>
      </c>
      <c r="OF63" s="677">
        <v>0.80645</v>
      </c>
      <c r="OG63" s="677">
        <v>72.177419999999998</v>
      </c>
      <c r="OH63" s="689">
        <v>248</v>
      </c>
      <c r="OI63" s="676">
        <v>1.6129</v>
      </c>
      <c r="OJ63" s="677">
        <v>14.1129</v>
      </c>
      <c r="OK63" s="677">
        <v>8.0645199999999999</v>
      </c>
      <c r="OL63" s="677">
        <v>0.40322999999999998</v>
      </c>
      <c r="OM63" s="677">
        <v>75.806449999999998</v>
      </c>
      <c r="ON63" s="689">
        <v>248</v>
      </c>
      <c r="OO63" s="676">
        <v>3.2258100000000001</v>
      </c>
      <c r="OP63" s="677">
        <v>8.4677399999999992</v>
      </c>
      <c r="OQ63" s="677">
        <v>3.2258100000000001</v>
      </c>
      <c r="OR63" s="677">
        <v>0.40322999999999998</v>
      </c>
      <c r="OS63" s="677">
        <v>84.677419999999998</v>
      </c>
      <c r="OT63" s="689">
        <v>248</v>
      </c>
      <c r="OU63" s="676">
        <v>25.403230000000001</v>
      </c>
      <c r="OV63" s="677">
        <v>14.1129</v>
      </c>
      <c r="OW63" s="677">
        <v>7.6612900000000002</v>
      </c>
      <c r="OX63" s="677">
        <v>3.6290300000000002</v>
      </c>
      <c r="OY63" s="677">
        <v>12.096769999999999</v>
      </c>
      <c r="OZ63" s="677">
        <v>30.645160000000001</v>
      </c>
      <c r="PA63" s="677">
        <v>15.725809999999999</v>
      </c>
      <c r="PB63" s="677">
        <v>1.2096800000000001</v>
      </c>
      <c r="PC63" s="677">
        <v>1.2096800000000001</v>
      </c>
      <c r="PD63" s="677">
        <v>5.2419399999999996</v>
      </c>
      <c r="PE63" s="677">
        <v>37.096769999999999</v>
      </c>
      <c r="PF63" s="689">
        <v>248</v>
      </c>
      <c r="PG63" s="676">
        <v>4.4354800000000001</v>
      </c>
      <c r="PH63" s="677">
        <v>6.4516099999999996</v>
      </c>
      <c r="PI63" s="677">
        <v>4.8387099999999998</v>
      </c>
      <c r="PJ63" s="677">
        <v>57.661290000000001</v>
      </c>
      <c r="PK63" s="677">
        <v>26.6129</v>
      </c>
      <c r="PL63" s="689">
        <v>248</v>
      </c>
      <c r="PM63" s="676">
        <v>2.8225799999999999</v>
      </c>
      <c r="PN63" s="677">
        <v>5.2419399999999996</v>
      </c>
      <c r="PO63" s="677">
        <v>2.01613</v>
      </c>
      <c r="PP63" s="677">
        <v>62.5</v>
      </c>
      <c r="PQ63" s="677">
        <v>27.419350000000001</v>
      </c>
      <c r="PR63" s="689">
        <v>248</v>
      </c>
      <c r="PS63" s="676">
        <v>18.951609999999999</v>
      </c>
      <c r="PT63" s="677">
        <v>5.6451599999999997</v>
      </c>
      <c r="PU63" s="677">
        <v>68.951610000000002</v>
      </c>
      <c r="PV63" s="677">
        <v>6.4516099999999996</v>
      </c>
      <c r="PW63" s="689">
        <v>248</v>
      </c>
      <c r="PX63" s="676">
        <v>4.03226</v>
      </c>
      <c r="PY63" s="677">
        <v>10.08065</v>
      </c>
      <c r="PZ63" s="677">
        <v>70.967740000000006</v>
      </c>
      <c r="QA63" s="677">
        <v>14.91935</v>
      </c>
      <c r="QB63" s="689">
        <v>248</v>
      </c>
      <c r="QC63" s="676">
        <v>25</v>
      </c>
      <c r="QD63" s="677">
        <v>59.677419999999998</v>
      </c>
      <c r="QE63" s="677">
        <v>15.32258</v>
      </c>
      <c r="QF63" s="689">
        <v>248</v>
      </c>
      <c r="QG63" s="676">
        <v>74.596770000000006</v>
      </c>
      <c r="QH63" s="677">
        <v>10.08065</v>
      </c>
      <c r="QI63" s="677">
        <v>15.32258</v>
      </c>
      <c r="QJ63" s="695">
        <v>248</v>
      </c>
    </row>
    <row r="64" spans="1:452" ht="22.15" customHeight="1" x14ac:dyDescent="0.15">
      <c r="A64" s="1725"/>
      <c r="B64" s="696" t="s">
        <v>240</v>
      </c>
      <c r="C64" s="32">
        <f t="shared" si="0"/>
        <v>46</v>
      </c>
      <c r="D64" s="687">
        <v>48.20937</v>
      </c>
      <c r="E64" s="688">
        <v>51.79063</v>
      </c>
      <c r="F64" s="689">
        <v>363</v>
      </c>
      <c r="G64" s="677">
        <v>2.2038600000000002</v>
      </c>
      <c r="H64" s="677">
        <v>10.19284</v>
      </c>
      <c r="I64" s="677">
        <v>14.04959</v>
      </c>
      <c r="J64" s="677">
        <v>16.804410000000001</v>
      </c>
      <c r="K64" s="677">
        <v>17.079889999999999</v>
      </c>
      <c r="L64" s="677">
        <v>22.865010000000002</v>
      </c>
      <c r="M64" s="677">
        <v>16.804410000000001</v>
      </c>
      <c r="N64" s="689">
        <v>363</v>
      </c>
      <c r="O64" s="676">
        <v>5.2341600000000001</v>
      </c>
      <c r="P64" s="677">
        <v>39.669420000000002</v>
      </c>
      <c r="Q64" s="677">
        <v>11.84573</v>
      </c>
      <c r="R64" s="677">
        <v>10.7438</v>
      </c>
      <c r="S64" s="677">
        <v>29.75207</v>
      </c>
      <c r="T64" s="677">
        <v>2.75482</v>
      </c>
      <c r="U64" s="677">
        <v>0</v>
      </c>
      <c r="V64" s="689">
        <v>363</v>
      </c>
      <c r="W64" s="676">
        <v>29.2011</v>
      </c>
      <c r="X64" s="677">
        <v>3.58127</v>
      </c>
      <c r="Y64" s="677">
        <v>2.75482</v>
      </c>
      <c r="Z64" s="677">
        <v>8.8154299999999992</v>
      </c>
      <c r="AA64" s="677">
        <v>13.223140000000001</v>
      </c>
      <c r="AB64" s="677">
        <v>19.559229999999999</v>
      </c>
      <c r="AC64" s="677">
        <v>3.0303</v>
      </c>
      <c r="AD64" s="677">
        <v>18.732780000000002</v>
      </c>
      <c r="AE64" s="677">
        <v>1.1019300000000001</v>
      </c>
      <c r="AF64" s="689">
        <v>363</v>
      </c>
      <c r="AG64" s="676">
        <v>8.8154299999999992</v>
      </c>
      <c r="AH64" s="677">
        <v>91.184569999999994</v>
      </c>
      <c r="AI64" s="689">
        <v>363</v>
      </c>
      <c r="AJ64" s="676">
        <v>28.925619999999999</v>
      </c>
      <c r="AK64" s="677">
        <v>19.00826</v>
      </c>
      <c r="AL64" s="677">
        <v>7.9889799999999997</v>
      </c>
      <c r="AM64" s="677">
        <v>24.517910000000001</v>
      </c>
      <c r="AN64" s="677">
        <v>19.559229999999999</v>
      </c>
      <c r="AO64" s="677">
        <v>0</v>
      </c>
      <c r="AP64" s="689">
        <v>363</v>
      </c>
      <c r="AQ64" s="693">
        <v>24.242419999999999</v>
      </c>
      <c r="AR64" s="693">
        <v>44.628100000000003</v>
      </c>
      <c r="AS64" s="693">
        <v>31.129480000000001</v>
      </c>
      <c r="AT64" s="1304">
        <v>363</v>
      </c>
      <c r="AU64" s="676">
        <v>16.528929999999999</v>
      </c>
      <c r="AV64" s="677">
        <v>78.5124</v>
      </c>
      <c r="AW64" s="677">
        <v>4.9586800000000002</v>
      </c>
      <c r="AX64" s="689">
        <v>363</v>
      </c>
      <c r="AY64" s="676">
        <v>7.4380199999999999</v>
      </c>
      <c r="AZ64" s="677">
        <v>88.980720000000005</v>
      </c>
      <c r="BA64" s="677">
        <v>3.58127</v>
      </c>
      <c r="BB64" s="689">
        <v>363</v>
      </c>
      <c r="BC64" s="676">
        <v>15.15152</v>
      </c>
      <c r="BD64" s="677">
        <v>80.165289999999999</v>
      </c>
      <c r="BE64" s="677">
        <v>4.6832000000000003</v>
      </c>
      <c r="BF64" s="689">
        <v>363</v>
      </c>
      <c r="BG64" s="676">
        <v>2.75482</v>
      </c>
      <c r="BH64" s="677">
        <v>21.4876</v>
      </c>
      <c r="BI64" s="677">
        <v>34.710740000000001</v>
      </c>
      <c r="BJ64" s="677">
        <v>13.774100000000001</v>
      </c>
      <c r="BK64" s="677">
        <v>8.5399399999999996</v>
      </c>
      <c r="BL64" s="677">
        <v>3.30579</v>
      </c>
      <c r="BM64" s="677">
        <v>0.27548</v>
      </c>
      <c r="BN64" s="677">
        <v>15.15152</v>
      </c>
      <c r="BO64" s="689">
        <v>363</v>
      </c>
      <c r="BP64" s="676">
        <v>17.90634</v>
      </c>
      <c r="BQ64" s="677">
        <v>13.774100000000001</v>
      </c>
      <c r="BR64" s="677">
        <v>11.29477</v>
      </c>
      <c r="BS64" s="677">
        <v>3.8567499999999999</v>
      </c>
      <c r="BT64" s="677">
        <v>4.4077099999999998</v>
      </c>
      <c r="BU64" s="677">
        <v>8.5399399999999996</v>
      </c>
      <c r="BV64" s="677">
        <v>10.19284</v>
      </c>
      <c r="BW64" s="677">
        <v>30.027550000000002</v>
      </c>
      <c r="BX64" s="689">
        <v>363</v>
      </c>
      <c r="BY64" s="676">
        <v>34.986229999999999</v>
      </c>
      <c r="BZ64" s="677">
        <v>37.465560000000004</v>
      </c>
      <c r="CA64" s="677">
        <v>19.00826</v>
      </c>
      <c r="CB64" s="677">
        <v>5.2341600000000001</v>
      </c>
      <c r="CC64" s="677">
        <v>3.30579</v>
      </c>
      <c r="CD64" s="689">
        <v>363</v>
      </c>
      <c r="CE64" s="676">
        <v>70.523420000000002</v>
      </c>
      <c r="CF64" s="677">
        <v>17.630849999999999</v>
      </c>
      <c r="CG64" s="677">
        <v>7.9889799999999997</v>
      </c>
      <c r="CH64" s="677">
        <v>1.37741</v>
      </c>
      <c r="CI64" s="677">
        <v>2.4793400000000001</v>
      </c>
      <c r="CJ64" s="689">
        <v>363</v>
      </c>
      <c r="CK64" s="676">
        <v>6.3360900000000004</v>
      </c>
      <c r="CL64" s="677">
        <v>11.84573</v>
      </c>
      <c r="CM64" s="677">
        <v>40.220390000000002</v>
      </c>
      <c r="CN64" s="677">
        <v>17.630849999999999</v>
      </c>
      <c r="CO64" s="677">
        <v>23.966940000000001</v>
      </c>
      <c r="CP64" s="689">
        <v>363</v>
      </c>
      <c r="CQ64" s="676">
        <v>17.079889999999999</v>
      </c>
      <c r="CR64" s="677">
        <v>34.159779999999998</v>
      </c>
      <c r="CS64" s="677">
        <v>31.680440000000001</v>
      </c>
      <c r="CT64" s="677">
        <v>8.2644599999999997</v>
      </c>
      <c r="CU64" s="677">
        <v>8.8154299999999992</v>
      </c>
      <c r="CV64" s="689">
        <v>363</v>
      </c>
      <c r="CW64" s="676">
        <v>9.6418700000000008</v>
      </c>
      <c r="CX64" s="677">
        <v>15.15152</v>
      </c>
      <c r="CY64" s="677">
        <v>39.393940000000001</v>
      </c>
      <c r="CZ64" s="677">
        <v>19.834710000000001</v>
      </c>
      <c r="DA64" s="677">
        <v>15.977959999999999</v>
      </c>
      <c r="DB64" s="689">
        <v>363</v>
      </c>
      <c r="DC64" s="676">
        <v>8.5399399999999996</v>
      </c>
      <c r="DD64" s="677">
        <v>12.672180000000001</v>
      </c>
      <c r="DE64" s="677">
        <v>24.517910000000001</v>
      </c>
      <c r="DF64" s="677">
        <v>24.242419999999999</v>
      </c>
      <c r="DG64" s="677">
        <v>30.027550000000002</v>
      </c>
      <c r="DH64" s="689">
        <v>363</v>
      </c>
      <c r="DI64" s="676">
        <v>28.099170000000001</v>
      </c>
      <c r="DJ64" s="677">
        <v>31.129480000000001</v>
      </c>
      <c r="DK64" s="677">
        <v>28.65014</v>
      </c>
      <c r="DL64" s="677">
        <v>5.2341600000000001</v>
      </c>
      <c r="DM64" s="677">
        <v>6.8870500000000003</v>
      </c>
      <c r="DN64" s="689">
        <v>363</v>
      </c>
      <c r="DO64" s="676">
        <v>6.3360900000000004</v>
      </c>
      <c r="DP64" s="677">
        <v>6.8870500000000003</v>
      </c>
      <c r="DQ64" s="677">
        <v>10.46832</v>
      </c>
      <c r="DR64" s="677">
        <v>11.01928</v>
      </c>
      <c r="DS64" s="677">
        <v>65.289259999999999</v>
      </c>
      <c r="DT64" s="689">
        <v>363</v>
      </c>
      <c r="DU64" s="676">
        <v>10.7438</v>
      </c>
      <c r="DV64" s="677">
        <v>17.355370000000001</v>
      </c>
      <c r="DW64" s="677">
        <v>34.986229999999999</v>
      </c>
      <c r="DX64" s="677">
        <v>13.223140000000001</v>
      </c>
      <c r="DY64" s="677">
        <v>23.691459999999999</v>
      </c>
      <c r="DZ64" s="689">
        <v>363</v>
      </c>
      <c r="EA64" s="676">
        <v>33.057850000000002</v>
      </c>
      <c r="EB64" s="677">
        <v>13.223140000000001</v>
      </c>
      <c r="EC64" s="677">
        <v>17.079889999999999</v>
      </c>
      <c r="ED64" s="677">
        <v>10.46832</v>
      </c>
      <c r="EE64" s="677">
        <v>26.1708</v>
      </c>
      <c r="EF64" s="689">
        <v>363</v>
      </c>
      <c r="EG64" s="676">
        <v>9.0909099999999992</v>
      </c>
      <c r="EH64" s="677">
        <v>19.00826</v>
      </c>
      <c r="EI64" s="677">
        <v>31.680440000000001</v>
      </c>
      <c r="EJ64" s="677">
        <v>14.60055</v>
      </c>
      <c r="EK64" s="677">
        <v>25.61983</v>
      </c>
      <c r="EL64" s="689">
        <v>363</v>
      </c>
      <c r="EM64" s="676">
        <v>89.256200000000007</v>
      </c>
      <c r="EN64" s="677">
        <v>10.7438</v>
      </c>
      <c r="EO64" s="689">
        <v>363</v>
      </c>
      <c r="EP64" s="676">
        <v>72.451790000000003</v>
      </c>
      <c r="EQ64" s="677">
        <v>27.548210000000001</v>
      </c>
      <c r="ER64" s="689">
        <v>363</v>
      </c>
      <c r="ES64" s="676">
        <v>15.15152</v>
      </c>
      <c r="ET64" s="677">
        <v>14.60055</v>
      </c>
      <c r="EU64" s="677">
        <v>6.8870500000000003</v>
      </c>
      <c r="EV64" s="677">
        <v>52.617080000000001</v>
      </c>
      <c r="EW64" s="677">
        <v>10.7438</v>
      </c>
      <c r="EX64" s="689">
        <v>363</v>
      </c>
      <c r="EY64" s="676">
        <v>15.70248</v>
      </c>
      <c r="EZ64" s="677">
        <v>8.5399399999999996</v>
      </c>
      <c r="FA64" s="677">
        <v>52.617080000000001</v>
      </c>
      <c r="FB64" s="677">
        <v>11.57025</v>
      </c>
      <c r="FC64" s="677">
        <v>11.57025</v>
      </c>
      <c r="FD64" s="689">
        <v>363</v>
      </c>
      <c r="FE64" s="676">
        <v>23.415980000000001</v>
      </c>
      <c r="FF64" s="677">
        <v>76.584019999999995</v>
      </c>
      <c r="FG64" s="689">
        <v>363</v>
      </c>
      <c r="FH64" s="676">
        <v>64.187330000000003</v>
      </c>
      <c r="FI64" s="677">
        <v>21.763089999999998</v>
      </c>
      <c r="FJ64" s="677">
        <v>12.39669</v>
      </c>
      <c r="FK64" s="677">
        <v>59.779609999999998</v>
      </c>
      <c r="FL64" s="677">
        <v>46.556469999999997</v>
      </c>
      <c r="FM64" s="677">
        <v>35.537190000000002</v>
      </c>
      <c r="FN64" s="677">
        <v>4.6832000000000003</v>
      </c>
      <c r="FO64" s="677">
        <v>14.04959</v>
      </c>
      <c r="FP64" s="677">
        <v>2.75482</v>
      </c>
      <c r="FQ64" s="677">
        <v>7.7134999999999998</v>
      </c>
      <c r="FR64" s="689">
        <v>363</v>
      </c>
      <c r="FS64" s="676">
        <v>52.360520000000001</v>
      </c>
      <c r="FT64" s="677">
        <v>47.639479999999999</v>
      </c>
      <c r="FU64" s="689">
        <v>233</v>
      </c>
      <c r="FV64" s="676">
        <v>50.632910000000003</v>
      </c>
      <c r="FW64" s="677">
        <v>49.367089999999997</v>
      </c>
      <c r="FX64" s="689">
        <v>79</v>
      </c>
      <c r="FY64" s="676">
        <v>60</v>
      </c>
      <c r="FZ64" s="677">
        <v>40</v>
      </c>
      <c r="GA64" s="698">
        <v>45</v>
      </c>
      <c r="GB64" s="676">
        <v>39.17051</v>
      </c>
      <c r="GC64" s="677">
        <v>60.82949</v>
      </c>
      <c r="GD64" s="698">
        <v>217</v>
      </c>
      <c r="GE64" s="676">
        <v>32.544379999999997</v>
      </c>
      <c r="GF64" s="677">
        <v>67.455619999999996</v>
      </c>
      <c r="GG64" s="698">
        <v>169</v>
      </c>
      <c r="GH64" s="676">
        <v>73.643410000000003</v>
      </c>
      <c r="GI64" s="677">
        <v>26.356590000000001</v>
      </c>
      <c r="GJ64" s="698">
        <v>129</v>
      </c>
      <c r="GK64" s="676">
        <v>52.941180000000003</v>
      </c>
      <c r="GL64" s="677">
        <v>47.058819999999997</v>
      </c>
      <c r="GM64" s="698">
        <v>17</v>
      </c>
      <c r="GN64" s="676">
        <v>39.215690000000002</v>
      </c>
      <c r="GO64" s="677">
        <v>60.784309999999998</v>
      </c>
      <c r="GP64" s="698">
        <v>51</v>
      </c>
      <c r="GQ64" s="676">
        <v>80</v>
      </c>
      <c r="GR64" s="677">
        <v>20</v>
      </c>
      <c r="GS64" s="698">
        <v>10</v>
      </c>
      <c r="GT64" s="676">
        <v>32.188839999999999</v>
      </c>
      <c r="GU64" s="677">
        <v>67.811160000000001</v>
      </c>
      <c r="GV64" s="698">
        <v>233</v>
      </c>
      <c r="GW64" s="676">
        <v>40.506329999999998</v>
      </c>
      <c r="GX64" s="677">
        <v>59.493670000000002</v>
      </c>
      <c r="GY64" s="698">
        <v>79</v>
      </c>
      <c r="GZ64" s="676">
        <v>42.22222</v>
      </c>
      <c r="HA64" s="677">
        <v>57.77778</v>
      </c>
      <c r="HB64" s="698">
        <v>45</v>
      </c>
      <c r="HC64" s="676">
        <v>28.571429999999999</v>
      </c>
      <c r="HD64" s="677">
        <v>71.428569999999993</v>
      </c>
      <c r="HE64" s="698">
        <v>217</v>
      </c>
      <c r="HF64" s="676">
        <v>26.627220000000001</v>
      </c>
      <c r="HG64" s="677">
        <v>73.372780000000006</v>
      </c>
      <c r="HH64" s="698">
        <v>169</v>
      </c>
      <c r="HI64" s="676">
        <v>44.961239999999997</v>
      </c>
      <c r="HJ64" s="677">
        <v>55.038760000000003</v>
      </c>
      <c r="HK64" s="698">
        <v>129</v>
      </c>
      <c r="HL64" s="676">
        <v>23.529409999999999</v>
      </c>
      <c r="HM64" s="677">
        <v>76.470590000000001</v>
      </c>
      <c r="HN64" s="698">
        <v>17</v>
      </c>
      <c r="HO64" s="676">
        <v>19.607839999999999</v>
      </c>
      <c r="HP64" s="677">
        <v>80.392160000000004</v>
      </c>
      <c r="HQ64" s="698">
        <v>51</v>
      </c>
      <c r="HR64" s="676">
        <v>50</v>
      </c>
      <c r="HS64" s="677">
        <v>50</v>
      </c>
      <c r="HT64" s="698">
        <v>10</v>
      </c>
      <c r="HU64" s="676">
        <v>26.180260000000001</v>
      </c>
      <c r="HV64" s="677">
        <v>73.819739999999996</v>
      </c>
      <c r="HW64" s="698">
        <v>233</v>
      </c>
      <c r="HX64" s="676">
        <v>34.177219999999998</v>
      </c>
      <c r="HY64" s="677">
        <v>65.822779999999995</v>
      </c>
      <c r="HZ64" s="698">
        <v>79</v>
      </c>
      <c r="IA64" s="676">
        <v>22.22222</v>
      </c>
      <c r="IB64" s="677">
        <v>77.777780000000007</v>
      </c>
      <c r="IC64" s="698">
        <v>45</v>
      </c>
      <c r="ID64" s="676">
        <v>33.179720000000003</v>
      </c>
      <c r="IE64" s="677">
        <v>66.820279999999997</v>
      </c>
      <c r="IF64" s="698">
        <v>217</v>
      </c>
      <c r="IG64" s="676">
        <v>30.177510000000002</v>
      </c>
      <c r="IH64" s="677">
        <v>69.822490000000002</v>
      </c>
      <c r="II64" s="698">
        <v>169</v>
      </c>
      <c r="IJ64" s="676">
        <v>33.333329999999997</v>
      </c>
      <c r="IK64" s="677">
        <v>66.666669999999996</v>
      </c>
      <c r="IL64" s="698">
        <v>129</v>
      </c>
      <c r="IM64" s="676">
        <v>17.64706</v>
      </c>
      <c r="IN64" s="677">
        <v>82.352940000000004</v>
      </c>
      <c r="IO64" s="698">
        <v>17</v>
      </c>
      <c r="IP64" s="676">
        <v>15.68627</v>
      </c>
      <c r="IQ64" s="677">
        <v>84.313730000000007</v>
      </c>
      <c r="IR64" s="698">
        <v>51</v>
      </c>
      <c r="IS64" s="676">
        <v>40</v>
      </c>
      <c r="IT64" s="677">
        <v>60</v>
      </c>
      <c r="IU64" s="698">
        <v>10</v>
      </c>
      <c r="IV64" s="676">
        <v>55.096420000000002</v>
      </c>
      <c r="IW64" s="677">
        <v>31.955919999999999</v>
      </c>
      <c r="IX64" s="677">
        <v>12.947660000000001</v>
      </c>
      <c r="IY64" s="698">
        <v>363</v>
      </c>
      <c r="IZ64" s="676">
        <v>7.7134999999999998</v>
      </c>
      <c r="JA64" s="677">
        <v>5.78512</v>
      </c>
      <c r="JB64" s="677">
        <v>14.60055</v>
      </c>
      <c r="JC64" s="677">
        <v>52.066119999999998</v>
      </c>
      <c r="JD64" s="677">
        <v>19.834710000000001</v>
      </c>
      <c r="JE64" s="698">
        <v>363</v>
      </c>
      <c r="JF64" s="676">
        <v>29.476579999999998</v>
      </c>
      <c r="JG64" s="677">
        <v>44.352620000000002</v>
      </c>
      <c r="JH64" s="677">
        <v>6.8870500000000003</v>
      </c>
      <c r="JI64" s="677">
        <v>19.283750000000001</v>
      </c>
      <c r="JJ64" s="698">
        <v>363</v>
      </c>
      <c r="JK64" s="676">
        <v>9.0909099999999992</v>
      </c>
      <c r="JL64" s="677">
        <v>5.2341600000000001</v>
      </c>
      <c r="JM64" s="677">
        <v>69.146010000000004</v>
      </c>
      <c r="JN64" s="677">
        <v>5.5096400000000001</v>
      </c>
      <c r="JO64" s="677">
        <v>11.01928</v>
      </c>
      <c r="JP64" s="698">
        <v>363</v>
      </c>
      <c r="JQ64" s="676">
        <v>10.19284</v>
      </c>
      <c r="JR64" s="677">
        <v>3.0303</v>
      </c>
      <c r="JS64" s="677">
        <v>74.655649999999994</v>
      </c>
      <c r="JT64" s="677">
        <v>3.58127</v>
      </c>
      <c r="JU64" s="677">
        <v>8.5399399999999996</v>
      </c>
      <c r="JV64" s="698">
        <v>363</v>
      </c>
      <c r="JW64" s="676">
        <v>2.75482</v>
      </c>
      <c r="JX64" s="677">
        <v>4.4077099999999998</v>
      </c>
      <c r="JY64" s="677">
        <v>83.746560000000002</v>
      </c>
      <c r="JZ64" s="677">
        <v>1.65289</v>
      </c>
      <c r="KA64" s="677">
        <v>7.4380199999999999</v>
      </c>
      <c r="KB64" s="698">
        <v>363</v>
      </c>
      <c r="KC64" s="676">
        <v>1.1019300000000001</v>
      </c>
      <c r="KD64" s="677">
        <v>10.7438</v>
      </c>
      <c r="KE64" s="677">
        <v>41.873280000000001</v>
      </c>
      <c r="KF64" s="677">
        <v>23.415980000000001</v>
      </c>
      <c r="KG64" s="677">
        <v>19.283750000000001</v>
      </c>
      <c r="KH64" s="677">
        <v>3.58127</v>
      </c>
      <c r="KI64" s="698">
        <v>363</v>
      </c>
      <c r="KJ64" s="676">
        <v>67.493110000000001</v>
      </c>
      <c r="KK64" s="677">
        <v>9.0909099999999992</v>
      </c>
      <c r="KL64" s="677">
        <v>23.415980000000001</v>
      </c>
      <c r="KM64" s="698">
        <v>363</v>
      </c>
      <c r="KN64" s="676">
        <v>38.292009999999998</v>
      </c>
      <c r="KO64" s="677">
        <v>25.61983</v>
      </c>
      <c r="KP64" s="677">
        <v>11.84573</v>
      </c>
      <c r="KQ64" s="677">
        <v>9.9173600000000004</v>
      </c>
      <c r="KR64" s="677">
        <v>14.32507</v>
      </c>
      <c r="KS64" s="698">
        <v>363</v>
      </c>
      <c r="KT64" s="676">
        <v>5.2341600000000001</v>
      </c>
      <c r="KU64" s="677">
        <v>9.6418700000000008</v>
      </c>
      <c r="KV64" s="677">
        <v>51.515149999999998</v>
      </c>
      <c r="KW64" s="677">
        <v>33.608820000000001</v>
      </c>
      <c r="KX64" s="698">
        <v>363</v>
      </c>
      <c r="KY64" s="676">
        <v>61.157020000000003</v>
      </c>
      <c r="KZ64" s="677">
        <v>7.1625300000000003</v>
      </c>
      <c r="LA64" s="677">
        <v>31.680440000000001</v>
      </c>
      <c r="LB64" s="689">
        <v>363</v>
      </c>
      <c r="LC64" s="676">
        <v>69.421490000000006</v>
      </c>
      <c r="LD64" s="677">
        <v>6.0606099999999996</v>
      </c>
      <c r="LE64" s="677">
        <v>24.517910000000001</v>
      </c>
      <c r="LF64" s="689">
        <v>363</v>
      </c>
      <c r="LG64" s="676">
        <v>75.482089999999999</v>
      </c>
      <c r="LH64" s="677">
        <v>3.0303</v>
      </c>
      <c r="LI64" s="677">
        <v>21.4876</v>
      </c>
      <c r="LJ64" s="689">
        <v>363</v>
      </c>
      <c r="LK64" s="676">
        <v>5.5096400000000001</v>
      </c>
      <c r="LL64" s="677">
        <v>46.831960000000002</v>
      </c>
      <c r="LM64" s="677">
        <v>47.6584</v>
      </c>
      <c r="LN64" s="689">
        <v>363</v>
      </c>
      <c r="LO64" s="676">
        <v>25.344349999999999</v>
      </c>
      <c r="LP64" s="677">
        <v>16.804410000000001</v>
      </c>
      <c r="LQ64" s="677">
        <v>5.2341600000000001</v>
      </c>
      <c r="LR64" s="677">
        <v>13.223140000000001</v>
      </c>
      <c r="LS64" s="677">
        <v>39.393940000000001</v>
      </c>
      <c r="LT64" s="689">
        <v>363</v>
      </c>
      <c r="LU64" s="676">
        <v>6.3360900000000004</v>
      </c>
      <c r="LV64" s="677">
        <v>8.2644599999999997</v>
      </c>
      <c r="LW64" s="677">
        <v>39.669420000000002</v>
      </c>
      <c r="LX64" s="677">
        <v>4.6832000000000003</v>
      </c>
      <c r="LY64" s="677">
        <v>41.04683</v>
      </c>
      <c r="LZ64" s="689">
        <v>363</v>
      </c>
      <c r="MA64" s="676">
        <v>42.975209999999997</v>
      </c>
      <c r="MB64" s="677">
        <v>29.476579999999998</v>
      </c>
      <c r="MC64" s="677">
        <v>27.548210000000001</v>
      </c>
      <c r="MD64" s="689">
        <v>363</v>
      </c>
      <c r="ME64" s="676">
        <v>8.8154299999999992</v>
      </c>
      <c r="MF64" s="677">
        <v>47.107439999999997</v>
      </c>
      <c r="MG64" s="677">
        <v>3.8567499999999999</v>
      </c>
      <c r="MH64" s="677">
        <v>7.1625300000000003</v>
      </c>
      <c r="MI64" s="677">
        <v>33.057850000000002</v>
      </c>
      <c r="MJ64" s="689">
        <v>363</v>
      </c>
      <c r="MK64" s="676">
        <v>15.70248</v>
      </c>
      <c r="ML64" s="677">
        <v>49.586779999999997</v>
      </c>
      <c r="MM64" s="677">
        <v>16.804410000000001</v>
      </c>
      <c r="MN64" s="677">
        <v>17.90634</v>
      </c>
      <c r="MO64" s="689">
        <v>363</v>
      </c>
      <c r="MP64" s="676">
        <v>64.462810000000005</v>
      </c>
      <c r="MQ64" s="677">
        <v>40.771349999999998</v>
      </c>
      <c r="MR64" s="677">
        <v>45.17906</v>
      </c>
      <c r="MS64" s="677">
        <v>41.873280000000001</v>
      </c>
      <c r="MT64" s="677">
        <v>47.382919999999999</v>
      </c>
      <c r="MU64" s="677">
        <v>23.140499999999999</v>
      </c>
      <c r="MV64" s="689">
        <v>363</v>
      </c>
      <c r="MW64" s="676">
        <v>8.8154299999999992</v>
      </c>
      <c r="MX64" s="677">
        <v>65.013769999999994</v>
      </c>
      <c r="MY64" s="677">
        <v>2.75482</v>
      </c>
      <c r="MZ64" s="677">
        <v>7.4380199999999999</v>
      </c>
      <c r="NA64" s="677">
        <v>15.977959999999999</v>
      </c>
      <c r="NB64" s="689">
        <v>363</v>
      </c>
      <c r="NC64" s="676">
        <v>11.29477</v>
      </c>
      <c r="ND64" s="677">
        <v>10.46832</v>
      </c>
      <c r="NE64" s="677">
        <v>78.236909999999995</v>
      </c>
      <c r="NF64" s="689">
        <v>363</v>
      </c>
      <c r="NG64" s="676">
        <v>3.8567499999999999</v>
      </c>
      <c r="NH64" s="677">
        <v>4.1322299999999998</v>
      </c>
      <c r="NI64" s="677">
        <v>5.2341600000000001</v>
      </c>
      <c r="NJ64" s="677">
        <v>49.586779999999997</v>
      </c>
      <c r="NK64" s="677">
        <v>37.190080000000002</v>
      </c>
      <c r="NL64" s="689">
        <v>363</v>
      </c>
      <c r="NM64" s="676">
        <v>3.8567499999999999</v>
      </c>
      <c r="NN64" s="677">
        <v>38.292009999999998</v>
      </c>
      <c r="NO64" s="677">
        <v>16.528929999999999</v>
      </c>
      <c r="NP64" s="677">
        <v>3.0303</v>
      </c>
      <c r="NQ64" s="677">
        <v>38.292009999999998</v>
      </c>
      <c r="NR64" s="689">
        <v>363</v>
      </c>
      <c r="NS64" s="676">
        <v>13.774100000000001</v>
      </c>
      <c r="NT64" s="677">
        <v>7.9889799999999997</v>
      </c>
      <c r="NU64" s="677">
        <v>78.236909999999995</v>
      </c>
      <c r="NV64" s="689">
        <v>363</v>
      </c>
      <c r="NW64" s="676">
        <v>9.3663900000000009</v>
      </c>
      <c r="NX64" s="677">
        <v>38.292009999999998</v>
      </c>
      <c r="NY64" s="677">
        <v>12.39669</v>
      </c>
      <c r="NZ64" s="677">
        <v>4.4077099999999998</v>
      </c>
      <c r="OA64" s="677">
        <v>35.537190000000002</v>
      </c>
      <c r="OB64" s="689">
        <v>363</v>
      </c>
      <c r="OC64" s="676">
        <v>2.75482</v>
      </c>
      <c r="OD64" s="677">
        <v>16.804410000000001</v>
      </c>
      <c r="OE64" s="677">
        <v>5.78512</v>
      </c>
      <c r="OF64" s="677">
        <v>1.9283699999999999</v>
      </c>
      <c r="OG64" s="677">
        <v>72.727270000000004</v>
      </c>
      <c r="OH64" s="689">
        <v>363</v>
      </c>
      <c r="OI64" s="676">
        <v>2.2038600000000002</v>
      </c>
      <c r="OJ64" s="677">
        <v>15.70248</v>
      </c>
      <c r="OK64" s="677">
        <v>10.19284</v>
      </c>
      <c r="OL64" s="677">
        <v>1.9283699999999999</v>
      </c>
      <c r="OM64" s="677">
        <v>69.972449999999995</v>
      </c>
      <c r="ON64" s="689">
        <v>363</v>
      </c>
      <c r="OO64" s="676">
        <v>1.9283699999999999</v>
      </c>
      <c r="OP64" s="677">
        <v>6.3360900000000004</v>
      </c>
      <c r="OQ64" s="677">
        <v>3.30579</v>
      </c>
      <c r="OR64" s="677">
        <v>1.37741</v>
      </c>
      <c r="OS64" s="677">
        <v>87.052340000000001</v>
      </c>
      <c r="OT64" s="689">
        <v>363</v>
      </c>
      <c r="OU64" s="676">
        <v>23.415980000000001</v>
      </c>
      <c r="OV64" s="677">
        <v>12.947660000000001</v>
      </c>
      <c r="OW64" s="677">
        <v>4.6832000000000003</v>
      </c>
      <c r="OX64" s="677">
        <v>3.58127</v>
      </c>
      <c r="OY64" s="677">
        <v>15.15152</v>
      </c>
      <c r="OZ64" s="677">
        <v>26.997250000000001</v>
      </c>
      <c r="PA64" s="677">
        <v>19.283750000000001</v>
      </c>
      <c r="PB64" s="677">
        <v>0.82645000000000002</v>
      </c>
      <c r="PC64" s="677">
        <v>0.27548</v>
      </c>
      <c r="PD64" s="677">
        <v>5.78512</v>
      </c>
      <c r="PE64" s="677">
        <v>36.9146</v>
      </c>
      <c r="PF64" s="689">
        <v>363</v>
      </c>
      <c r="PG64" s="676">
        <v>5.5096400000000001</v>
      </c>
      <c r="PH64" s="677">
        <v>1.9283699999999999</v>
      </c>
      <c r="PI64" s="677">
        <v>3.8567499999999999</v>
      </c>
      <c r="PJ64" s="677">
        <v>63.0854</v>
      </c>
      <c r="PK64" s="677">
        <v>25.61983</v>
      </c>
      <c r="PL64" s="689">
        <v>363</v>
      </c>
      <c r="PM64" s="676">
        <v>2.75482</v>
      </c>
      <c r="PN64" s="677">
        <v>4.4077099999999998</v>
      </c>
      <c r="PO64" s="677">
        <v>2.4793400000000001</v>
      </c>
      <c r="PP64" s="677">
        <v>64.738290000000006</v>
      </c>
      <c r="PQ64" s="677">
        <v>25.61983</v>
      </c>
      <c r="PR64" s="689">
        <v>363</v>
      </c>
      <c r="PS64" s="676">
        <v>18.732780000000002</v>
      </c>
      <c r="PT64" s="677">
        <v>3.0303</v>
      </c>
      <c r="PU64" s="677">
        <v>73.002750000000006</v>
      </c>
      <c r="PV64" s="677">
        <v>5.2341600000000001</v>
      </c>
      <c r="PW64" s="689">
        <v>363</v>
      </c>
      <c r="PX64" s="676">
        <v>1.65289</v>
      </c>
      <c r="PY64" s="677">
        <v>5.5096400000000001</v>
      </c>
      <c r="PZ64" s="677">
        <v>80.440770000000001</v>
      </c>
      <c r="QA64" s="677">
        <v>12.39669</v>
      </c>
      <c r="QB64" s="689">
        <v>363</v>
      </c>
      <c r="QC64" s="676">
        <v>19.559229999999999</v>
      </c>
      <c r="QD64" s="677">
        <v>67.21763</v>
      </c>
      <c r="QE64" s="677">
        <v>13.223140000000001</v>
      </c>
      <c r="QF64" s="689">
        <v>363</v>
      </c>
      <c r="QG64" s="676">
        <v>76.584019999999995</v>
      </c>
      <c r="QH64" s="677">
        <v>9.6418700000000008</v>
      </c>
      <c r="QI64" s="677">
        <v>13.774100000000001</v>
      </c>
      <c r="QJ64" s="695">
        <v>363</v>
      </c>
    </row>
    <row r="65" spans="1:452" ht="22.15" customHeight="1" thickBot="1" x14ac:dyDescent="0.2">
      <c r="A65" s="1726"/>
      <c r="B65" s="621" t="s">
        <v>241</v>
      </c>
      <c r="C65" s="705">
        <f t="shared" si="0"/>
        <v>47</v>
      </c>
      <c r="D65" s="706">
        <v>49.85163</v>
      </c>
      <c r="E65" s="707">
        <v>50.14837</v>
      </c>
      <c r="F65" s="708">
        <v>337</v>
      </c>
      <c r="G65" s="709">
        <v>2.3738899999999998</v>
      </c>
      <c r="H65" s="709">
        <v>14.243320000000001</v>
      </c>
      <c r="I65" s="709">
        <v>16.91395</v>
      </c>
      <c r="J65" s="709">
        <v>19.584569999999999</v>
      </c>
      <c r="K65" s="709">
        <v>17.21068</v>
      </c>
      <c r="L65" s="709">
        <v>20.178039999999999</v>
      </c>
      <c r="M65" s="709">
        <v>9.4955499999999997</v>
      </c>
      <c r="N65" s="708">
        <v>337</v>
      </c>
      <c r="O65" s="710">
        <v>3.8575699999999999</v>
      </c>
      <c r="P65" s="709">
        <v>36.795250000000003</v>
      </c>
      <c r="Q65" s="709">
        <v>18.10089</v>
      </c>
      <c r="R65" s="709">
        <v>8.9020799999999998</v>
      </c>
      <c r="S65" s="709">
        <v>30.563800000000001</v>
      </c>
      <c r="T65" s="709">
        <v>1.7804199999999999</v>
      </c>
      <c r="U65" s="709">
        <v>0</v>
      </c>
      <c r="V65" s="708">
        <v>337</v>
      </c>
      <c r="W65" s="710">
        <v>31.15727</v>
      </c>
      <c r="X65" s="709">
        <v>4.4510399999999999</v>
      </c>
      <c r="Y65" s="709">
        <v>1.4836800000000001</v>
      </c>
      <c r="Z65" s="709">
        <v>8.9020799999999998</v>
      </c>
      <c r="AA65" s="709">
        <v>16.32047</v>
      </c>
      <c r="AB65" s="709">
        <v>13.94659</v>
      </c>
      <c r="AC65" s="709">
        <v>3.5608300000000002</v>
      </c>
      <c r="AD65" s="709">
        <v>17.21068</v>
      </c>
      <c r="AE65" s="709">
        <v>2.9673600000000002</v>
      </c>
      <c r="AF65" s="708">
        <v>337</v>
      </c>
      <c r="AG65" s="710">
        <v>9.1988099999999999</v>
      </c>
      <c r="AH65" s="709">
        <v>90.801190000000005</v>
      </c>
      <c r="AI65" s="708">
        <v>337</v>
      </c>
      <c r="AJ65" s="710">
        <v>26.706230000000001</v>
      </c>
      <c r="AK65" s="709">
        <v>19.28783</v>
      </c>
      <c r="AL65" s="709">
        <v>10.08902</v>
      </c>
      <c r="AM65" s="709">
        <v>22.255189999999999</v>
      </c>
      <c r="AN65" s="709">
        <v>21.364989999999999</v>
      </c>
      <c r="AO65" s="709">
        <v>0.29674</v>
      </c>
      <c r="AP65" s="708">
        <v>337</v>
      </c>
      <c r="AQ65" s="711">
        <v>31.45401</v>
      </c>
      <c r="AR65" s="711">
        <v>32.344209999999997</v>
      </c>
      <c r="AS65" s="711">
        <v>36.201779999999999</v>
      </c>
      <c r="AT65" s="1306">
        <v>337</v>
      </c>
      <c r="AU65" s="710">
        <v>14.54006</v>
      </c>
      <c r="AV65" s="709">
        <v>76.261129999999994</v>
      </c>
      <c r="AW65" s="709">
        <v>9.1988099999999999</v>
      </c>
      <c r="AX65" s="708">
        <v>337</v>
      </c>
      <c r="AY65" s="710">
        <v>6.5281900000000004</v>
      </c>
      <c r="AZ65" s="709">
        <v>84.569730000000007</v>
      </c>
      <c r="BA65" s="709">
        <v>8.9020799999999998</v>
      </c>
      <c r="BB65" s="708">
        <v>337</v>
      </c>
      <c r="BC65" s="710">
        <v>18.69436</v>
      </c>
      <c r="BD65" s="709">
        <v>72.106819999999999</v>
      </c>
      <c r="BE65" s="709">
        <v>9.1988099999999999</v>
      </c>
      <c r="BF65" s="708">
        <v>337</v>
      </c>
      <c r="BG65" s="710">
        <v>5.0445099999999998</v>
      </c>
      <c r="BH65" s="709">
        <v>20.771509999999999</v>
      </c>
      <c r="BI65" s="709">
        <v>27.596440000000001</v>
      </c>
      <c r="BJ65" s="709">
        <v>13.056380000000001</v>
      </c>
      <c r="BK65" s="709">
        <v>6.5281900000000004</v>
      </c>
      <c r="BL65" s="709">
        <v>2.3738899999999998</v>
      </c>
      <c r="BM65" s="709">
        <v>0.89020999999999995</v>
      </c>
      <c r="BN65" s="709">
        <v>23.738869999999999</v>
      </c>
      <c r="BO65" s="708">
        <v>337</v>
      </c>
      <c r="BP65" s="710">
        <v>16.61721</v>
      </c>
      <c r="BQ65" s="709">
        <v>17.50742</v>
      </c>
      <c r="BR65" s="709">
        <v>10.979229999999999</v>
      </c>
      <c r="BS65" s="709">
        <v>2.67062</v>
      </c>
      <c r="BT65" s="709">
        <v>3.5608300000000002</v>
      </c>
      <c r="BU65" s="709">
        <v>5.9347200000000004</v>
      </c>
      <c r="BV65" s="709">
        <v>7.7151300000000003</v>
      </c>
      <c r="BW65" s="709">
        <v>35.01484</v>
      </c>
      <c r="BX65" s="708">
        <v>337</v>
      </c>
      <c r="BY65" s="710">
        <v>41.839759999999998</v>
      </c>
      <c r="BZ65" s="709">
        <v>33.23442</v>
      </c>
      <c r="CA65" s="709">
        <v>17.80415</v>
      </c>
      <c r="CB65" s="709">
        <v>3.8575699999999999</v>
      </c>
      <c r="CC65" s="709">
        <v>3.2640899999999999</v>
      </c>
      <c r="CD65" s="708">
        <v>337</v>
      </c>
      <c r="CE65" s="710">
        <v>62.908009999999997</v>
      </c>
      <c r="CF65" s="709">
        <v>15.43027</v>
      </c>
      <c r="CG65" s="709">
        <v>16.32047</v>
      </c>
      <c r="CH65" s="709">
        <v>2.9673600000000002</v>
      </c>
      <c r="CI65" s="709">
        <v>2.3738899999999998</v>
      </c>
      <c r="CJ65" s="708">
        <v>337</v>
      </c>
      <c r="CK65" s="710">
        <v>5.3412499999999996</v>
      </c>
      <c r="CL65" s="709">
        <v>11.27596</v>
      </c>
      <c r="CM65" s="709">
        <v>41.543030000000002</v>
      </c>
      <c r="CN65" s="709">
        <v>21.068249999999999</v>
      </c>
      <c r="CO65" s="709">
        <v>20.771509999999999</v>
      </c>
      <c r="CP65" s="708">
        <v>337</v>
      </c>
      <c r="CQ65" s="710">
        <v>20.178039999999999</v>
      </c>
      <c r="CR65" s="709">
        <v>29.376850000000001</v>
      </c>
      <c r="CS65" s="709">
        <v>35.90504</v>
      </c>
      <c r="CT65" s="709">
        <v>10.08902</v>
      </c>
      <c r="CU65" s="709">
        <v>4.4510399999999999</v>
      </c>
      <c r="CV65" s="708">
        <v>337</v>
      </c>
      <c r="CW65" s="710">
        <v>10.68249</v>
      </c>
      <c r="CX65" s="709">
        <v>15.13353</v>
      </c>
      <c r="CY65" s="709">
        <v>37.982199999999999</v>
      </c>
      <c r="CZ65" s="709">
        <v>22.255189999999999</v>
      </c>
      <c r="DA65" s="709">
        <v>13.94659</v>
      </c>
      <c r="DB65" s="708">
        <v>337</v>
      </c>
      <c r="DC65" s="710">
        <v>6.5281900000000004</v>
      </c>
      <c r="DD65" s="709">
        <v>10.68249</v>
      </c>
      <c r="DE65" s="709">
        <v>30.563800000000001</v>
      </c>
      <c r="DF65" s="709">
        <v>24.332339999999999</v>
      </c>
      <c r="DG65" s="709">
        <v>27.893180000000001</v>
      </c>
      <c r="DH65" s="708">
        <v>337</v>
      </c>
      <c r="DI65" s="710">
        <v>27.299700000000001</v>
      </c>
      <c r="DJ65" s="709">
        <v>28.189910000000001</v>
      </c>
      <c r="DK65" s="709">
        <v>32.640949999999997</v>
      </c>
      <c r="DL65" s="709">
        <v>6.8249300000000002</v>
      </c>
      <c r="DM65" s="709">
        <v>5.0445099999999998</v>
      </c>
      <c r="DN65" s="708">
        <v>337</v>
      </c>
      <c r="DO65" s="710">
        <v>7.1216600000000003</v>
      </c>
      <c r="DP65" s="709">
        <v>10.979229999999999</v>
      </c>
      <c r="DQ65" s="709">
        <v>13.94659</v>
      </c>
      <c r="DR65" s="709">
        <v>8.60534</v>
      </c>
      <c r="DS65" s="709">
        <v>59.347180000000002</v>
      </c>
      <c r="DT65" s="708">
        <v>337</v>
      </c>
      <c r="DU65" s="710">
        <v>12.462910000000001</v>
      </c>
      <c r="DV65" s="709">
        <v>18.397629999999999</v>
      </c>
      <c r="DW65" s="709">
        <v>35.311570000000003</v>
      </c>
      <c r="DX65" s="709">
        <v>15.727</v>
      </c>
      <c r="DY65" s="709">
        <v>18.10089</v>
      </c>
      <c r="DZ65" s="708">
        <v>337</v>
      </c>
      <c r="EA65" s="710">
        <v>37.091990000000003</v>
      </c>
      <c r="EB65" s="709">
        <v>14.243320000000001</v>
      </c>
      <c r="EC65" s="709">
        <v>16.91395</v>
      </c>
      <c r="ED65" s="709">
        <v>9.1988099999999999</v>
      </c>
      <c r="EE65" s="709">
        <v>22.551929999999999</v>
      </c>
      <c r="EF65" s="708">
        <v>337</v>
      </c>
      <c r="EG65" s="710">
        <v>7.7151300000000003</v>
      </c>
      <c r="EH65" s="709">
        <v>15.43027</v>
      </c>
      <c r="EI65" s="709">
        <v>35.311570000000003</v>
      </c>
      <c r="EJ65" s="709">
        <v>16.91395</v>
      </c>
      <c r="EK65" s="709">
        <v>24.629079999999998</v>
      </c>
      <c r="EL65" s="708">
        <v>337</v>
      </c>
      <c r="EM65" s="710">
        <v>86.05341</v>
      </c>
      <c r="EN65" s="709">
        <v>13.94659</v>
      </c>
      <c r="EO65" s="708">
        <v>337</v>
      </c>
      <c r="EP65" s="710">
        <v>73.293769999999995</v>
      </c>
      <c r="EQ65" s="709">
        <v>26.706230000000001</v>
      </c>
      <c r="ER65" s="708">
        <v>337</v>
      </c>
      <c r="ES65" s="710">
        <v>13.649850000000001</v>
      </c>
      <c r="ET65" s="709">
        <v>16.02374</v>
      </c>
      <c r="EU65" s="709">
        <v>4.4510399999999999</v>
      </c>
      <c r="EV65" s="709">
        <v>51.928780000000003</v>
      </c>
      <c r="EW65" s="709">
        <v>13.94659</v>
      </c>
      <c r="EX65" s="708">
        <v>337</v>
      </c>
      <c r="EY65" s="710">
        <v>12.759639999999999</v>
      </c>
      <c r="EZ65" s="709">
        <v>7.1216600000000003</v>
      </c>
      <c r="FA65" s="709">
        <v>48.071219999999997</v>
      </c>
      <c r="FB65" s="709">
        <v>9.4955499999999997</v>
      </c>
      <c r="FC65" s="709">
        <v>22.551929999999999</v>
      </c>
      <c r="FD65" s="708">
        <v>337</v>
      </c>
      <c r="FE65" s="710">
        <v>25.519290000000002</v>
      </c>
      <c r="FF65" s="709">
        <v>74.480710000000002</v>
      </c>
      <c r="FG65" s="708">
        <v>337</v>
      </c>
      <c r="FH65" s="710">
        <v>59.940649999999998</v>
      </c>
      <c r="FI65" s="709">
        <v>24.629079999999998</v>
      </c>
      <c r="FJ65" s="709">
        <v>20.178039999999999</v>
      </c>
      <c r="FK65" s="709">
        <v>58.456969999999998</v>
      </c>
      <c r="FL65" s="709">
        <v>43.916910000000001</v>
      </c>
      <c r="FM65" s="709">
        <v>33.23442</v>
      </c>
      <c r="FN65" s="709">
        <v>8.9020799999999998</v>
      </c>
      <c r="FO65" s="709">
        <v>13.056380000000001</v>
      </c>
      <c r="FP65" s="709">
        <v>1.1869400000000001</v>
      </c>
      <c r="FQ65" s="709">
        <v>14.54006</v>
      </c>
      <c r="FR65" s="708">
        <v>337</v>
      </c>
      <c r="FS65" s="710">
        <v>45.544550000000001</v>
      </c>
      <c r="FT65" s="709">
        <v>54.455449999999999</v>
      </c>
      <c r="FU65" s="708">
        <v>202</v>
      </c>
      <c r="FV65" s="710">
        <v>60.240960000000001</v>
      </c>
      <c r="FW65" s="709">
        <v>39.759039999999999</v>
      </c>
      <c r="FX65" s="708">
        <v>83</v>
      </c>
      <c r="FY65" s="710">
        <v>60.294119999999999</v>
      </c>
      <c r="FZ65" s="709">
        <v>39.705880000000001</v>
      </c>
      <c r="GA65" s="705">
        <v>68</v>
      </c>
      <c r="GB65" s="710">
        <v>35.532989999999998</v>
      </c>
      <c r="GC65" s="709">
        <v>64.467010000000002</v>
      </c>
      <c r="GD65" s="705">
        <v>197</v>
      </c>
      <c r="GE65" s="710">
        <v>27.7027</v>
      </c>
      <c r="GF65" s="709">
        <v>72.297300000000007</v>
      </c>
      <c r="GG65" s="705">
        <v>148</v>
      </c>
      <c r="GH65" s="710">
        <v>84.821430000000007</v>
      </c>
      <c r="GI65" s="709">
        <v>15.178570000000001</v>
      </c>
      <c r="GJ65" s="705">
        <v>112</v>
      </c>
      <c r="GK65" s="710">
        <v>36.666670000000003</v>
      </c>
      <c r="GL65" s="709">
        <v>63.333329999999997</v>
      </c>
      <c r="GM65" s="705">
        <v>30</v>
      </c>
      <c r="GN65" s="710">
        <v>45.454549999999998</v>
      </c>
      <c r="GO65" s="709">
        <v>54.545450000000002</v>
      </c>
      <c r="GP65" s="705">
        <v>44</v>
      </c>
      <c r="GQ65" s="710">
        <v>75</v>
      </c>
      <c r="GR65" s="709">
        <v>25</v>
      </c>
      <c r="GS65" s="705">
        <v>4</v>
      </c>
      <c r="GT65" s="710">
        <v>39.108910000000002</v>
      </c>
      <c r="GU65" s="709">
        <v>60.891089999999998</v>
      </c>
      <c r="GV65" s="705">
        <v>202</v>
      </c>
      <c r="GW65" s="710">
        <v>40.963859999999997</v>
      </c>
      <c r="GX65" s="709">
        <v>59.036140000000003</v>
      </c>
      <c r="GY65" s="705">
        <v>83</v>
      </c>
      <c r="GZ65" s="710">
        <v>27.941179999999999</v>
      </c>
      <c r="HA65" s="709">
        <v>72.058819999999997</v>
      </c>
      <c r="HB65" s="705">
        <v>68</v>
      </c>
      <c r="HC65" s="710">
        <v>27.411169999999998</v>
      </c>
      <c r="HD65" s="709">
        <v>72.588830000000002</v>
      </c>
      <c r="HE65" s="705">
        <v>197</v>
      </c>
      <c r="HF65" s="710">
        <v>20.94595</v>
      </c>
      <c r="HG65" s="709">
        <v>79.054050000000004</v>
      </c>
      <c r="HH65" s="705">
        <v>148</v>
      </c>
      <c r="HI65" s="710">
        <v>43.75</v>
      </c>
      <c r="HJ65" s="709">
        <v>56.25</v>
      </c>
      <c r="HK65" s="705">
        <v>112</v>
      </c>
      <c r="HL65" s="710">
        <v>33.333329999999997</v>
      </c>
      <c r="HM65" s="709">
        <v>66.666669999999996</v>
      </c>
      <c r="HN65" s="705">
        <v>30</v>
      </c>
      <c r="HO65" s="710">
        <v>29.545449999999999</v>
      </c>
      <c r="HP65" s="709">
        <v>70.454549999999998</v>
      </c>
      <c r="HQ65" s="705">
        <v>44</v>
      </c>
      <c r="HR65" s="710">
        <v>50</v>
      </c>
      <c r="HS65" s="709">
        <v>50</v>
      </c>
      <c r="HT65" s="705">
        <v>4</v>
      </c>
      <c r="HU65" s="710">
        <v>21.287130000000001</v>
      </c>
      <c r="HV65" s="709">
        <v>78.712869999999995</v>
      </c>
      <c r="HW65" s="705">
        <v>202</v>
      </c>
      <c r="HX65" s="710">
        <v>33.734940000000002</v>
      </c>
      <c r="HY65" s="709">
        <v>66.265060000000005</v>
      </c>
      <c r="HZ65" s="705">
        <v>83</v>
      </c>
      <c r="IA65" s="710">
        <v>7.3529400000000003</v>
      </c>
      <c r="IB65" s="709">
        <v>92.647059999999996</v>
      </c>
      <c r="IC65" s="705">
        <v>68</v>
      </c>
      <c r="ID65" s="710">
        <v>26.903549999999999</v>
      </c>
      <c r="IE65" s="709">
        <v>73.096450000000004</v>
      </c>
      <c r="IF65" s="705">
        <v>197</v>
      </c>
      <c r="IG65" s="710">
        <v>25</v>
      </c>
      <c r="IH65" s="709">
        <v>75</v>
      </c>
      <c r="II65" s="705">
        <v>148</v>
      </c>
      <c r="IJ65" s="710">
        <v>25.892859999999999</v>
      </c>
      <c r="IK65" s="709">
        <v>74.107140000000001</v>
      </c>
      <c r="IL65" s="705">
        <v>112</v>
      </c>
      <c r="IM65" s="710">
        <v>23.33333</v>
      </c>
      <c r="IN65" s="709">
        <v>76.666669999999996</v>
      </c>
      <c r="IO65" s="705">
        <v>30</v>
      </c>
      <c r="IP65" s="710">
        <v>11.36364</v>
      </c>
      <c r="IQ65" s="709">
        <v>88.636359999999996</v>
      </c>
      <c r="IR65" s="705">
        <v>44</v>
      </c>
      <c r="IS65" s="710">
        <v>50</v>
      </c>
      <c r="IT65" s="709">
        <v>50</v>
      </c>
      <c r="IU65" s="705">
        <v>4</v>
      </c>
      <c r="IV65" s="710">
        <v>45.400590000000001</v>
      </c>
      <c r="IW65" s="709">
        <v>38.872399999999999</v>
      </c>
      <c r="IX65" s="709">
        <v>15.727</v>
      </c>
      <c r="IY65" s="705">
        <v>337</v>
      </c>
      <c r="IZ65" s="710">
        <v>9.1988099999999999</v>
      </c>
      <c r="JA65" s="709">
        <v>4.1543000000000001</v>
      </c>
      <c r="JB65" s="709">
        <v>11.869440000000001</v>
      </c>
      <c r="JC65" s="709">
        <v>47.181010000000001</v>
      </c>
      <c r="JD65" s="709">
        <v>27.596440000000001</v>
      </c>
      <c r="JE65" s="705">
        <v>337</v>
      </c>
      <c r="JF65" s="710">
        <v>27.893180000000001</v>
      </c>
      <c r="JG65" s="709">
        <v>40.356079999999999</v>
      </c>
      <c r="JH65" s="709">
        <v>7.1216600000000003</v>
      </c>
      <c r="JI65" s="709">
        <v>24.629079999999998</v>
      </c>
      <c r="JJ65" s="705">
        <v>337</v>
      </c>
      <c r="JK65" s="710">
        <v>9.1988099999999999</v>
      </c>
      <c r="JL65" s="709">
        <v>5.0445099999999998</v>
      </c>
      <c r="JM65" s="709">
        <v>63.798220000000001</v>
      </c>
      <c r="JN65" s="709">
        <v>4.1543000000000001</v>
      </c>
      <c r="JO65" s="709">
        <v>17.80415</v>
      </c>
      <c r="JP65" s="705">
        <v>337</v>
      </c>
      <c r="JQ65" s="710">
        <v>11.27596</v>
      </c>
      <c r="JR65" s="709">
        <v>5.6379799999999998</v>
      </c>
      <c r="JS65" s="709">
        <v>64.688429999999997</v>
      </c>
      <c r="JT65" s="709">
        <v>3.8575699999999999</v>
      </c>
      <c r="JU65" s="709">
        <v>14.54006</v>
      </c>
      <c r="JV65" s="705">
        <v>337</v>
      </c>
      <c r="JW65" s="710">
        <v>3.2640899999999999</v>
      </c>
      <c r="JX65" s="709">
        <v>5.6379799999999998</v>
      </c>
      <c r="JY65" s="709">
        <v>75.964389999999995</v>
      </c>
      <c r="JZ65" s="709">
        <v>2.0771500000000001</v>
      </c>
      <c r="KA65" s="709">
        <v>13.056380000000001</v>
      </c>
      <c r="KB65" s="705">
        <v>337</v>
      </c>
      <c r="KC65" s="710">
        <v>1.4836800000000001</v>
      </c>
      <c r="KD65" s="709">
        <v>8.3086099999999998</v>
      </c>
      <c r="KE65" s="709">
        <v>39.762610000000002</v>
      </c>
      <c r="KF65" s="709">
        <v>28.783380000000001</v>
      </c>
      <c r="KG65" s="709">
        <v>16.61721</v>
      </c>
      <c r="KH65" s="709">
        <v>5.0445099999999998</v>
      </c>
      <c r="KI65" s="705">
        <v>337</v>
      </c>
      <c r="KJ65" s="710">
        <v>59.940649999999998</v>
      </c>
      <c r="KK65" s="709">
        <v>13.056380000000001</v>
      </c>
      <c r="KL65" s="709">
        <v>27.002970000000001</v>
      </c>
      <c r="KM65" s="705">
        <v>337</v>
      </c>
      <c r="KN65" s="710">
        <v>37.685459999999999</v>
      </c>
      <c r="KO65" s="709">
        <v>22.551929999999999</v>
      </c>
      <c r="KP65" s="709">
        <v>11.572699999999999</v>
      </c>
      <c r="KQ65" s="709">
        <v>7.1216600000000003</v>
      </c>
      <c r="KR65" s="709">
        <v>21.068249999999999</v>
      </c>
      <c r="KS65" s="705">
        <v>337</v>
      </c>
      <c r="KT65" s="710">
        <v>7.4184000000000001</v>
      </c>
      <c r="KU65" s="709">
        <v>8.60534</v>
      </c>
      <c r="KV65" s="709">
        <v>49.258159999999997</v>
      </c>
      <c r="KW65" s="709">
        <v>34.7181</v>
      </c>
      <c r="KX65" s="705">
        <v>337</v>
      </c>
      <c r="KY65" s="710">
        <v>59.347180000000002</v>
      </c>
      <c r="KZ65" s="709">
        <v>9.1988099999999999</v>
      </c>
      <c r="LA65" s="709">
        <v>31.45401</v>
      </c>
      <c r="LB65" s="708">
        <v>337</v>
      </c>
      <c r="LC65" s="710">
        <v>61.127600000000001</v>
      </c>
      <c r="LD65" s="709">
        <v>8.9020799999999998</v>
      </c>
      <c r="LE65" s="709">
        <v>29.970330000000001</v>
      </c>
      <c r="LF65" s="708">
        <v>337</v>
      </c>
      <c r="LG65" s="710">
        <v>67.952520000000007</v>
      </c>
      <c r="LH65" s="709">
        <v>4.1543000000000001</v>
      </c>
      <c r="LI65" s="709">
        <v>27.893180000000001</v>
      </c>
      <c r="LJ65" s="708">
        <v>337</v>
      </c>
      <c r="LK65" s="710">
        <v>7.1216600000000003</v>
      </c>
      <c r="LL65" s="709">
        <v>49.258159999999997</v>
      </c>
      <c r="LM65" s="709">
        <v>43.620179999999998</v>
      </c>
      <c r="LN65" s="708">
        <v>337</v>
      </c>
      <c r="LO65" s="710">
        <v>19.584569999999999</v>
      </c>
      <c r="LP65" s="709">
        <v>21.068249999999999</v>
      </c>
      <c r="LQ65" s="709">
        <v>5.6379799999999998</v>
      </c>
      <c r="LR65" s="709">
        <v>5.0445099999999998</v>
      </c>
      <c r="LS65" s="709">
        <v>48.66469</v>
      </c>
      <c r="LT65" s="708">
        <v>337</v>
      </c>
      <c r="LU65" s="710">
        <v>5.6379799999999998</v>
      </c>
      <c r="LV65" s="709">
        <v>6.2314499999999997</v>
      </c>
      <c r="LW65" s="709">
        <v>37.091990000000003</v>
      </c>
      <c r="LX65" s="709">
        <v>2.3738899999999998</v>
      </c>
      <c r="LY65" s="709">
        <v>48.66469</v>
      </c>
      <c r="LZ65" s="708">
        <v>337</v>
      </c>
      <c r="MA65" s="710">
        <v>31.75074</v>
      </c>
      <c r="MB65" s="709">
        <v>26.706230000000001</v>
      </c>
      <c r="MC65" s="709">
        <v>41.543030000000002</v>
      </c>
      <c r="MD65" s="708">
        <v>337</v>
      </c>
      <c r="ME65" s="710">
        <v>6.8249300000000002</v>
      </c>
      <c r="MF65" s="709">
        <v>45.400590000000001</v>
      </c>
      <c r="MG65" s="709">
        <v>4.74777</v>
      </c>
      <c r="MH65" s="709">
        <v>4.74777</v>
      </c>
      <c r="MI65" s="709">
        <v>38.278930000000003</v>
      </c>
      <c r="MJ65" s="708">
        <v>337</v>
      </c>
      <c r="MK65" s="710">
        <v>15.13353</v>
      </c>
      <c r="ML65" s="709">
        <v>44.510390000000001</v>
      </c>
      <c r="MM65" s="709">
        <v>10.385759999999999</v>
      </c>
      <c r="MN65" s="709">
        <v>29.970330000000001</v>
      </c>
      <c r="MO65" s="708">
        <v>337</v>
      </c>
      <c r="MP65" s="710">
        <v>54.599409999999999</v>
      </c>
      <c r="MQ65" s="709">
        <v>34.7181</v>
      </c>
      <c r="MR65" s="709">
        <v>39.762610000000002</v>
      </c>
      <c r="MS65" s="709">
        <v>39.169139999999999</v>
      </c>
      <c r="MT65" s="709">
        <v>41.543030000000002</v>
      </c>
      <c r="MU65" s="709">
        <v>28.189910000000001</v>
      </c>
      <c r="MV65" s="708">
        <v>337</v>
      </c>
      <c r="MW65" s="710">
        <v>5.6379799999999998</v>
      </c>
      <c r="MX65" s="709">
        <v>58.753709999999998</v>
      </c>
      <c r="MY65" s="709">
        <v>5.3412499999999996</v>
      </c>
      <c r="MZ65" s="709">
        <v>8.3086099999999998</v>
      </c>
      <c r="NA65" s="709">
        <v>21.958459999999999</v>
      </c>
      <c r="NB65" s="708">
        <v>337</v>
      </c>
      <c r="NC65" s="710">
        <v>13.94659</v>
      </c>
      <c r="ND65" s="709">
        <v>13.353120000000001</v>
      </c>
      <c r="NE65" s="709">
        <v>72.700299999999999</v>
      </c>
      <c r="NF65" s="708">
        <v>337</v>
      </c>
      <c r="NG65" s="710">
        <v>6.8249300000000002</v>
      </c>
      <c r="NH65" s="709">
        <v>4.74777</v>
      </c>
      <c r="NI65" s="709">
        <v>7.1216600000000003</v>
      </c>
      <c r="NJ65" s="709">
        <v>40.652819999999998</v>
      </c>
      <c r="NK65" s="709">
        <v>40.652819999999998</v>
      </c>
      <c r="NL65" s="708">
        <v>337</v>
      </c>
      <c r="NM65" s="710">
        <v>6.5281900000000004</v>
      </c>
      <c r="NN65" s="709">
        <v>35.01484</v>
      </c>
      <c r="NO65" s="709">
        <v>13.94659</v>
      </c>
      <c r="NP65" s="709">
        <v>2.3738899999999998</v>
      </c>
      <c r="NQ65" s="709">
        <v>42.136499999999998</v>
      </c>
      <c r="NR65" s="708">
        <v>337</v>
      </c>
      <c r="NS65" s="710">
        <v>15.727</v>
      </c>
      <c r="NT65" s="709">
        <v>7.4184000000000001</v>
      </c>
      <c r="NU65" s="709">
        <v>76.854600000000005</v>
      </c>
      <c r="NV65" s="708">
        <v>337</v>
      </c>
      <c r="NW65" s="710">
        <v>8.60534</v>
      </c>
      <c r="NX65" s="709">
        <v>32.04748</v>
      </c>
      <c r="NY65" s="709">
        <v>11.572699999999999</v>
      </c>
      <c r="NZ65" s="709">
        <v>3.2640899999999999</v>
      </c>
      <c r="OA65" s="709">
        <v>44.510390000000001</v>
      </c>
      <c r="OB65" s="708">
        <v>337</v>
      </c>
      <c r="OC65" s="710">
        <v>3.8575699999999999</v>
      </c>
      <c r="OD65" s="709">
        <v>19.881309999999999</v>
      </c>
      <c r="OE65" s="709">
        <v>3.5608300000000002</v>
      </c>
      <c r="OF65" s="709">
        <v>2.3738899999999998</v>
      </c>
      <c r="OG65" s="709">
        <v>70.326409999999996</v>
      </c>
      <c r="OH65" s="708">
        <v>337</v>
      </c>
      <c r="OI65" s="710">
        <v>4.1543000000000001</v>
      </c>
      <c r="OJ65" s="709">
        <v>13.649850000000001</v>
      </c>
      <c r="OK65" s="709">
        <v>5.0445099999999998</v>
      </c>
      <c r="OL65" s="709">
        <v>2.0771500000000001</v>
      </c>
      <c r="OM65" s="709">
        <v>75.074179999999998</v>
      </c>
      <c r="ON65" s="708">
        <v>337</v>
      </c>
      <c r="OO65" s="710">
        <v>2.0771500000000001</v>
      </c>
      <c r="OP65" s="709">
        <v>8.3086099999999998</v>
      </c>
      <c r="OQ65" s="709">
        <v>2.0771500000000001</v>
      </c>
      <c r="OR65" s="709">
        <v>1.1869400000000001</v>
      </c>
      <c r="OS65" s="709">
        <v>86.350149999999999</v>
      </c>
      <c r="OT65" s="708">
        <v>337</v>
      </c>
      <c r="OU65" s="710">
        <v>18.397629999999999</v>
      </c>
      <c r="OV65" s="709">
        <v>10.68249</v>
      </c>
      <c r="OW65" s="709">
        <v>5.9347200000000004</v>
      </c>
      <c r="OX65" s="709">
        <v>5.9347200000000004</v>
      </c>
      <c r="OY65" s="709">
        <v>16.02374</v>
      </c>
      <c r="OZ65" s="709">
        <v>28.189910000000001</v>
      </c>
      <c r="PA65" s="709">
        <v>16.02374</v>
      </c>
      <c r="PB65" s="709">
        <v>1.4836800000000001</v>
      </c>
      <c r="PC65" s="709">
        <v>1.1869400000000001</v>
      </c>
      <c r="PD65" s="709">
        <v>4.74777</v>
      </c>
      <c r="PE65" s="709">
        <v>42.729970000000002</v>
      </c>
      <c r="PF65" s="708">
        <v>337</v>
      </c>
      <c r="PG65" s="710">
        <v>2.0771500000000001</v>
      </c>
      <c r="PH65" s="709">
        <v>3.2640899999999999</v>
      </c>
      <c r="PI65" s="709">
        <v>3.8575699999999999</v>
      </c>
      <c r="PJ65" s="709">
        <v>59.050449999999998</v>
      </c>
      <c r="PK65" s="709">
        <v>31.75074</v>
      </c>
      <c r="PL65" s="708">
        <v>337</v>
      </c>
      <c r="PM65" s="710">
        <v>2.0771500000000001</v>
      </c>
      <c r="PN65" s="709">
        <v>3.2640899999999999</v>
      </c>
      <c r="PO65" s="709">
        <v>2.67062</v>
      </c>
      <c r="PP65" s="709">
        <v>59.940649999999998</v>
      </c>
      <c r="PQ65" s="709">
        <v>32.04748</v>
      </c>
      <c r="PR65" s="708">
        <v>337</v>
      </c>
      <c r="PS65" s="710">
        <v>18.397629999999999</v>
      </c>
      <c r="PT65" s="709">
        <v>7.1216600000000003</v>
      </c>
      <c r="PU65" s="709">
        <v>65.578639999999993</v>
      </c>
      <c r="PV65" s="709">
        <v>8.9020799999999998</v>
      </c>
      <c r="PW65" s="708">
        <v>337</v>
      </c>
      <c r="PX65" s="710">
        <v>2.3738899999999998</v>
      </c>
      <c r="PY65" s="709">
        <v>6.8249300000000002</v>
      </c>
      <c r="PZ65" s="709">
        <v>70.919880000000006</v>
      </c>
      <c r="QA65" s="709">
        <v>19.881309999999999</v>
      </c>
      <c r="QB65" s="708">
        <v>337</v>
      </c>
      <c r="QC65" s="710">
        <v>13.94659</v>
      </c>
      <c r="QD65" s="709">
        <v>66.172110000000004</v>
      </c>
      <c r="QE65" s="709">
        <v>19.881309999999999</v>
      </c>
      <c r="QF65" s="708">
        <v>337</v>
      </c>
      <c r="QG65" s="710">
        <v>72.106819999999999</v>
      </c>
      <c r="QH65" s="709">
        <v>8.3086099999999998</v>
      </c>
      <c r="QI65" s="709">
        <v>19.584569999999999</v>
      </c>
      <c r="QJ65" s="712">
        <v>337</v>
      </c>
    </row>
    <row r="66" spans="1:452" s="630" customFormat="1" ht="6" customHeight="1" x14ac:dyDescent="0.15">
      <c r="A66" s="181"/>
      <c r="B66" s="181"/>
      <c r="C66" s="181"/>
      <c r="D66" s="181"/>
      <c r="E66" s="181"/>
      <c r="G66" s="181"/>
      <c r="H66" s="181"/>
      <c r="I66" s="181"/>
      <c r="J66" s="181"/>
      <c r="K66" s="181"/>
      <c r="L66" s="181"/>
      <c r="M66" s="181"/>
      <c r="O66" s="181"/>
      <c r="P66" s="181"/>
      <c r="Q66" s="181"/>
      <c r="R66" s="181"/>
      <c r="S66" s="181"/>
      <c r="T66" s="181"/>
      <c r="U66" s="181"/>
      <c r="W66" s="181"/>
      <c r="X66" s="181"/>
      <c r="Y66" s="181"/>
      <c r="Z66" s="181"/>
      <c r="AA66" s="181"/>
      <c r="AB66" s="181"/>
      <c r="AC66" s="181"/>
      <c r="AD66" s="181"/>
      <c r="AE66" s="181"/>
      <c r="AG66" s="181"/>
      <c r="AH66" s="181"/>
      <c r="AJ66" s="181"/>
      <c r="AK66" s="181"/>
      <c r="AL66" s="181"/>
      <c r="AM66" s="181"/>
      <c r="AN66" s="181"/>
      <c r="AO66" s="181"/>
      <c r="AU66" s="181"/>
      <c r="AV66" s="181"/>
      <c r="AW66" s="181"/>
      <c r="AY66" s="181"/>
      <c r="AZ66" s="181"/>
      <c r="BA66" s="181"/>
      <c r="BC66" s="181"/>
      <c r="BD66" s="181"/>
      <c r="BE66" s="181"/>
      <c r="BG66" s="181"/>
      <c r="BH66" s="181"/>
      <c r="BI66" s="181"/>
      <c r="BJ66" s="181"/>
      <c r="BK66" s="181"/>
      <c r="BL66" s="181"/>
      <c r="BM66" s="181"/>
      <c r="BN66" s="181"/>
      <c r="BP66" s="181"/>
      <c r="BQ66" s="181"/>
      <c r="BR66" s="181"/>
      <c r="BS66" s="181"/>
      <c r="BT66" s="181"/>
      <c r="BU66" s="181"/>
      <c r="BV66" s="181"/>
      <c r="BW66" s="181"/>
      <c r="BY66" s="181"/>
      <c r="BZ66" s="181"/>
      <c r="CA66" s="181"/>
      <c r="CB66" s="181"/>
      <c r="CC66" s="181"/>
      <c r="CE66" s="181"/>
      <c r="CF66" s="181"/>
      <c r="CG66" s="181"/>
      <c r="CH66" s="181"/>
      <c r="CI66" s="181"/>
      <c r="CK66" s="181"/>
      <c r="CL66" s="181"/>
      <c r="CM66" s="181"/>
      <c r="CN66" s="181"/>
      <c r="CO66" s="181"/>
      <c r="CQ66" s="181"/>
      <c r="CR66" s="181"/>
      <c r="CS66" s="181"/>
      <c r="CT66" s="181"/>
      <c r="CU66" s="181"/>
      <c r="CW66" s="181"/>
      <c r="CX66" s="181"/>
      <c r="CY66" s="181"/>
      <c r="CZ66" s="181"/>
      <c r="DA66" s="181"/>
      <c r="DC66" s="181"/>
      <c r="DD66" s="181"/>
      <c r="DE66" s="181"/>
      <c r="DF66" s="181"/>
      <c r="DG66" s="181"/>
      <c r="DI66" s="181"/>
      <c r="DJ66" s="181"/>
      <c r="DK66" s="181"/>
      <c r="DL66" s="181"/>
      <c r="DM66" s="181"/>
      <c r="DO66" s="181"/>
      <c r="DP66" s="181"/>
      <c r="DQ66" s="181"/>
      <c r="DR66" s="181"/>
      <c r="DS66" s="181"/>
      <c r="DU66" s="181"/>
      <c r="DV66" s="181"/>
      <c r="DW66" s="181"/>
      <c r="DX66" s="181"/>
      <c r="DY66" s="181"/>
      <c r="EA66" s="181"/>
      <c r="EB66" s="181"/>
      <c r="EC66" s="181"/>
      <c r="ED66" s="181"/>
      <c r="EE66" s="181"/>
      <c r="EG66" s="181"/>
      <c r="EH66" s="181"/>
      <c r="EI66" s="181"/>
      <c r="EJ66" s="181"/>
      <c r="EK66" s="181"/>
      <c r="EM66" s="181"/>
      <c r="EN66" s="181"/>
      <c r="EP66" s="181"/>
      <c r="EQ66" s="181"/>
      <c r="ES66" s="181"/>
      <c r="ET66" s="181"/>
      <c r="EU66" s="181"/>
      <c r="EV66" s="181"/>
      <c r="EW66" s="181"/>
      <c r="EY66" s="181"/>
      <c r="EZ66" s="181"/>
      <c r="FA66" s="181"/>
      <c r="FB66" s="181"/>
      <c r="FC66" s="181"/>
      <c r="FE66" s="181"/>
      <c r="FF66" s="181"/>
      <c r="FH66" s="181"/>
      <c r="FI66" s="181"/>
      <c r="FJ66" s="181"/>
      <c r="FK66" s="181"/>
      <c r="FL66" s="181"/>
      <c r="FM66" s="181"/>
      <c r="FN66" s="181"/>
      <c r="FO66" s="181"/>
      <c r="FP66" s="181"/>
      <c r="FQ66" s="181"/>
      <c r="FS66" s="181"/>
      <c r="FT66" s="181"/>
      <c r="FV66" s="181"/>
      <c r="FW66" s="181"/>
      <c r="FY66" s="181"/>
      <c r="FZ66" s="181"/>
      <c r="GA66" s="181"/>
      <c r="GB66" s="181"/>
      <c r="GC66" s="181"/>
      <c r="GD66" s="181"/>
      <c r="GE66" s="181"/>
      <c r="GF66" s="181"/>
      <c r="GG66" s="181"/>
      <c r="GH66" s="181"/>
      <c r="GI66" s="181"/>
      <c r="GJ66" s="181"/>
      <c r="GK66" s="181"/>
      <c r="GL66" s="181"/>
      <c r="GM66" s="181"/>
      <c r="GN66" s="181"/>
      <c r="GO66" s="181"/>
      <c r="GP66" s="181"/>
      <c r="GQ66" s="181"/>
      <c r="GR66" s="181"/>
      <c r="GS66" s="181"/>
      <c r="GT66" s="181"/>
      <c r="GU66" s="181"/>
      <c r="GV66" s="181"/>
      <c r="GW66" s="633"/>
      <c r="GX66" s="633"/>
      <c r="GY66" s="181"/>
      <c r="GZ66" s="633"/>
      <c r="HA66" s="633"/>
      <c r="HB66" s="181"/>
      <c r="HC66" s="181"/>
      <c r="HD66" s="181"/>
      <c r="HE66" s="181"/>
      <c r="HF66" s="181"/>
      <c r="HG66" s="181"/>
      <c r="HH66" s="181"/>
      <c r="HI66" s="181"/>
      <c r="HJ66" s="181"/>
      <c r="HK66" s="181"/>
      <c r="HL66" s="181"/>
      <c r="HM66" s="181"/>
      <c r="HN66" s="181"/>
      <c r="HO66" s="181"/>
      <c r="HP66" s="181"/>
      <c r="HQ66" s="181"/>
      <c r="HR66" s="181"/>
      <c r="HS66" s="181"/>
      <c r="HT66" s="181"/>
      <c r="HU66" s="181"/>
      <c r="HV66" s="181"/>
      <c r="HW66" s="181"/>
      <c r="HX66" s="181"/>
      <c r="HY66" s="181"/>
      <c r="HZ66" s="181"/>
      <c r="IA66" s="181"/>
      <c r="IB66" s="181"/>
      <c r="IC66" s="181"/>
      <c r="ID66" s="633"/>
      <c r="IE66" s="633"/>
      <c r="IF66" s="181"/>
      <c r="IG66" s="181"/>
      <c r="IH66" s="181"/>
      <c r="II66" s="181"/>
      <c r="IJ66" s="181"/>
      <c r="IK66" s="181"/>
      <c r="IL66" s="181"/>
      <c r="IM66" s="181"/>
      <c r="IN66" s="181"/>
      <c r="IO66" s="181"/>
      <c r="IP66" s="181"/>
      <c r="IQ66" s="181"/>
      <c r="IR66" s="181"/>
      <c r="IS66" s="181"/>
      <c r="IT66" s="181"/>
      <c r="IU66" s="181"/>
      <c r="IV66" s="181"/>
      <c r="IW66" s="181"/>
      <c r="IX66" s="181"/>
      <c r="IY66" s="181"/>
      <c r="IZ66" s="181"/>
      <c r="JA66" s="181"/>
      <c r="JB66" s="181"/>
      <c r="JC66" s="181"/>
      <c r="JD66" s="181"/>
      <c r="JE66" s="181"/>
      <c r="JF66" s="181"/>
      <c r="JG66" s="181"/>
      <c r="JH66" s="181"/>
      <c r="JI66" s="181"/>
      <c r="JJ66" s="181"/>
      <c r="JK66" s="181"/>
      <c r="JL66" s="181"/>
      <c r="JM66" s="181"/>
      <c r="JN66" s="181"/>
      <c r="JO66" s="181"/>
      <c r="JP66" s="181"/>
      <c r="JQ66" s="181"/>
      <c r="JR66" s="181"/>
      <c r="JS66" s="181"/>
      <c r="JT66" s="181"/>
      <c r="JU66" s="181"/>
      <c r="JV66" s="181"/>
      <c r="JW66" s="181"/>
      <c r="JX66" s="181"/>
      <c r="JY66" s="181"/>
      <c r="JZ66" s="181"/>
      <c r="KA66" s="181"/>
      <c r="KB66" s="181"/>
      <c r="KC66" s="181"/>
      <c r="KD66" s="181"/>
      <c r="KE66" s="181"/>
      <c r="KF66" s="181"/>
      <c r="KG66" s="181"/>
      <c r="KH66" s="181"/>
      <c r="KI66" s="181"/>
      <c r="KJ66" s="181"/>
      <c r="KK66" s="181"/>
      <c r="KL66" s="181"/>
      <c r="KM66" s="181"/>
      <c r="KN66" s="181"/>
      <c r="KO66" s="181"/>
      <c r="KP66" s="181"/>
      <c r="KQ66" s="181"/>
      <c r="KR66" s="181"/>
      <c r="KS66" s="181"/>
      <c r="KT66" s="181"/>
      <c r="KU66" s="181"/>
      <c r="KV66" s="181"/>
      <c r="KW66" s="181"/>
      <c r="KX66" s="181"/>
      <c r="KY66" s="181"/>
      <c r="KZ66" s="181"/>
      <c r="LA66" s="181"/>
      <c r="LB66" s="634"/>
      <c r="LC66" s="181"/>
      <c r="LD66" s="181"/>
      <c r="LE66" s="181"/>
      <c r="LF66" s="634"/>
      <c r="LG66" s="181"/>
      <c r="LH66" s="181"/>
      <c r="LI66" s="181"/>
      <c r="LJ66" s="634"/>
      <c r="LK66" s="181"/>
      <c r="LL66" s="181"/>
      <c r="LM66" s="181"/>
      <c r="LN66" s="634"/>
      <c r="LO66" s="181"/>
      <c r="LP66" s="181"/>
      <c r="LQ66" s="181"/>
      <c r="LR66" s="181"/>
      <c r="LS66" s="181"/>
      <c r="LU66" s="181"/>
      <c r="LV66" s="181"/>
      <c r="LW66" s="181"/>
      <c r="LX66" s="181"/>
      <c r="LY66" s="181"/>
      <c r="MA66" s="181"/>
      <c r="MB66" s="181"/>
      <c r="MC66" s="181"/>
      <c r="ME66" s="181"/>
      <c r="MF66" s="181"/>
      <c r="MG66" s="181"/>
      <c r="MH66" s="181"/>
      <c r="MI66" s="181"/>
      <c r="MK66" s="181"/>
      <c r="ML66" s="181"/>
      <c r="MM66" s="181"/>
      <c r="MN66" s="181"/>
      <c r="MP66" s="181"/>
      <c r="MQ66" s="181"/>
      <c r="MR66" s="181"/>
      <c r="MS66" s="181"/>
      <c r="MT66" s="181"/>
      <c r="MU66" s="181"/>
      <c r="MW66" s="633"/>
      <c r="MX66" s="633"/>
      <c r="MY66" s="633"/>
      <c r="MZ66" s="633"/>
      <c r="NA66" s="633"/>
      <c r="NC66" s="633"/>
      <c r="ND66" s="633"/>
      <c r="NE66" s="633"/>
      <c r="NG66" s="181"/>
      <c r="NH66" s="181"/>
      <c r="NI66" s="181"/>
      <c r="NJ66" s="181"/>
      <c r="NK66" s="181"/>
      <c r="NM66" s="181"/>
      <c r="NN66" s="181"/>
      <c r="NO66" s="181"/>
      <c r="NP66" s="181"/>
      <c r="NQ66" s="181"/>
      <c r="NS66" s="633"/>
      <c r="NT66" s="633"/>
      <c r="NU66" s="633"/>
      <c r="NW66" s="181"/>
      <c r="NX66" s="181"/>
      <c r="NY66" s="181"/>
      <c r="NZ66" s="181"/>
      <c r="OA66" s="181"/>
      <c r="OC66" s="181"/>
      <c r="OD66" s="181"/>
      <c r="OE66" s="181"/>
      <c r="OF66" s="181"/>
      <c r="OG66" s="181"/>
      <c r="OH66" s="634"/>
      <c r="OI66" s="181"/>
      <c r="OJ66" s="181"/>
      <c r="OK66" s="181"/>
      <c r="OL66" s="181"/>
      <c r="OM66" s="181"/>
      <c r="ON66" s="634"/>
      <c r="OO66" s="181"/>
      <c r="OP66" s="181"/>
      <c r="OQ66" s="181"/>
      <c r="OR66" s="181"/>
      <c r="OS66" s="181"/>
      <c r="OT66" s="634"/>
      <c r="OU66" s="181"/>
      <c r="OV66" s="181"/>
      <c r="OW66" s="181"/>
      <c r="OX66" s="181"/>
      <c r="OY66" s="181"/>
      <c r="OZ66" s="181"/>
      <c r="PA66" s="181"/>
      <c r="PB66" s="181"/>
      <c r="PC66" s="181"/>
      <c r="PD66" s="181"/>
      <c r="PE66" s="181"/>
      <c r="PF66" s="634"/>
      <c r="PG66" s="181"/>
      <c r="PH66" s="181"/>
      <c r="PI66" s="181"/>
      <c r="PJ66" s="181"/>
      <c r="PK66" s="181"/>
      <c r="PL66" s="634"/>
      <c r="PM66" s="181"/>
      <c r="PN66" s="181"/>
      <c r="PO66" s="181"/>
      <c r="PP66" s="181"/>
      <c r="PQ66" s="181"/>
      <c r="PR66" s="634"/>
      <c r="PS66" s="181"/>
      <c r="PT66" s="181"/>
      <c r="PU66" s="181"/>
      <c r="PV66" s="181"/>
      <c r="PW66" s="634"/>
      <c r="PX66" s="181"/>
      <c r="PY66" s="181"/>
      <c r="PZ66" s="181"/>
      <c r="QA66" s="181"/>
      <c r="QB66" s="634"/>
      <c r="QC66" s="181"/>
      <c r="QD66" s="181"/>
      <c r="QE66" s="181"/>
      <c r="QF66" s="634"/>
      <c r="QG66" s="181"/>
      <c r="QH66" s="181"/>
      <c r="QI66" s="181"/>
      <c r="QJ66" s="634"/>
    </row>
    <row r="67" spans="1:452" s="630" customFormat="1" x14ac:dyDescent="0.15">
      <c r="A67" s="181"/>
      <c r="B67" s="181"/>
      <c r="C67" s="181"/>
      <c r="D67" s="181"/>
      <c r="E67" s="181"/>
      <c r="G67" s="181"/>
      <c r="H67" s="181"/>
      <c r="I67" s="181"/>
      <c r="J67" s="181"/>
      <c r="K67" s="181"/>
      <c r="L67" s="181"/>
      <c r="M67" s="181"/>
      <c r="O67" s="181"/>
      <c r="P67" s="181"/>
      <c r="Q67" s="181"/>
      <c r="R67" s="181"/>
      <c r="S67" s="181"/>
      <c r="T67" s="181"/>
      <c r="U67" s="181"/>
      <c r="W67" s="181"/>
      <c r="X67" s="181"/>
      <c r="Y67" s="181"/>
      <c r="Z67" s="181"/>
      <c r="AA67" s="181"/>
      <c r="AB67" s="181"/>
      <c r="AC67" s="181"/>
      <c r="AD67" s="181"/>
      <c r="AE67" s="181"/>
      <c r="AG67" s="181"/>
      <c r="AH67" s="181"/>
      <c r="AJ67" s="181"/>
      <c r="AK67" s="181"/>
      <c r="AL67" s="181"/>
      <c r="AM67" s="181"/>
      <c r="AN67" s="181"/>
      <c r="AO67" s="181"/>
      <c r="AU67" s="181"/>
      <c r="AV67" s="181"/>
      <c r="AW67" s="181"/>
      <c r="AY67" s="181"/>
      <c r="AZ67" s="181"/>
      <c r="BA67" s="181"/>
      <c r="BC67" s="181"/>
      <c r="BD67" s="181"/>
      <c r="BE67" s="181"/>
      <c r="BG67" s="181"/>
      <c r="BH67" s="181"/>
      <c r="BI67" s="181"/>
      <c r="BJ67" s="181"/>
      <c r="BK67" s="181"/>
      <c r="BL67" s="181"/>
      <c r="BM67" s="181"/>
      <c r="BN67" s="181"/>
      <c r="BP67" s="181"/>
      <c r="BQ67" s="181"/>
      <c r="BR67" s="181"/>
      <c r="BS67" s="181"/>
      <c r="BT67" s="181"/>
      <c r="BU67" s="181"/>
      <c r="BV67" s="181"/>
      <c r="BW67" s="181"/>
      <c r="BY67" s="181"/>
      <c r="BZ67" s="181"/>
      <c r="CA67" s="181"/>
      <c r="CB67" s="181"/>
      <c r="CC67" s="181"/>
      <c r="CE67" s="181"/>
      <c r="CF67" s="181"/>
      <c r="CG67" s="181"/>
      <c r="CH67" s="181"/>
      <c r="CI67" s="181"/>
      <c r="CK67" s="181"/>
      <c r="CL67" s="181"/>
      <c r="CM67" s="181"/>
      <c r="CN67" s="181"/>
      <c r="CO67" s="181"/>
      <c r="CQ67" s="181"/>
      <c r="CR67" s="181"/>
      <c r="CS67" s="181"/>
      <c r="CT67" s="181"/>
      <c r="CU67" s="181"/>
      <c r="CW67" s="181"/>
      <c r="CX67" s="181"/>
      <c r="CY67" s="181"/>
      <c r="CZ67" s="181"/>
      <c r="DA67" s="181"/>
      <c r="DC67" s="181"/>
      <c r="DD67" s="181"/>
      <c r="DE67" s="181"/>
      <c r="DF67" s="181"/>
      <c r="DG67" s="181"/>
      <c r="DI67" s="181"/>
      <c r="DJ67" s="181"/>
      <c r="DK67" s="181"/>
      <c r="DL67" s="181"/>
      <c r="DM67" s="181"/>
      <c r="DO67" s="181"/>
      <c r="DP67" s="181"/>
      <c r="DQ67" s="181"/>
      <c r="DR67" s="181"/>
      <c r="DS67" s="181"/>
      <c r="DU67" s="181"/>
      <c r="DV67" s="181"/>
      <c r="DW67" s="181"/>
      <c r="DX67" s="181"/>
      <c r="DY67" s="181"/>
      <c r="EA67" s="181"/>
      <c r="EB67" s="181"/>
      <c r="EC67" s="181"/>
      <c r="ED67" s="181"/>
      <c r="EE67" s="181"/>
      <c r="EG67" s="181"/>
      <c r="EH67" s="181"/>
      <c r="EI67" s="181"/>
      <c r="EJ67" s="181"/>
      <c r="EK67" s="181"/>
      <c r="EM67" s="181"/>
      <c r="EN67" s="181"/>
      <c r="EP67" s="181"/>
      <c r="EQ67" s="181"/>
      <c r="ES67" s="181"/>
      <c r="ET67" s="181"/>
      <c r="EU67" s="181"/>
      <c r="EV67" s="181"/>
      <c r="EW67" s="181"/>
      <c r="EY67" s="181"/>
      <c r="EZ67" s="181"/>
      <c r="FA67" s="181"/>
      <c r="FB67" s="181"/>
      <c r="FC67" s="181"/>
      <c r="FE67" s="181"/>
      <c r="FF67" s="181"/>
      <c r="FH67" s="181"/>
      <c r="FI67" s="181"/>
      <c r="FJ67" s="181"/>
      <c r="FK67" s="181"/>
      <c r="FL67" s="181"/>
      <c r="FM67" s="181"/>
      <c r="FN67" s="181"/>
      <c r="FO67" s="181"/>
      <c r="FP67" s="181"/>
      <c r="FQ67" s="181"/>
      <c r="FS67" s="181"/>
      <c r="FT67" s="181"/>
      <c r="FV67" s="181"/>
      <c r="FW67" s="181"/>
      <c r="FY67" s="181"/>
      <c r="FZ67" s="181"/>
      <c r="GA67" s="181"/>
      <c r="GB67" s="181"/>
      <c r="GC67" s="181"/>
      <c r="GD67" s="181"/>
      <c r="GE67" s="181"/>
      <c r="GF67" s="181"/>
      <c r="GG67" s="181"/>
      <c r="GH67" s="181"/>
      <c r="GI67" s="181"/>
      <c r="GJ67" s="181"/>
      <c r="GK67" s="181"/>
      <c r="GL67" s="181"/>
      <c r="GM67" s="181"/>
      <c r="GN67" s="181"/>
      <c r="GO67" s="181"/>
      <c r="GP67" s="181"/>
      <c r="GQ67" s="181"/>
      <c r="GR67" s="181"/>
      <c r="GS67" s="181"/>
      <c r="GT67" s="181"/>
      <c r="GU67" s="181"/>
      <c r="GV67" s="181"/>
      <c r="GW67" s="181"/>
      <c r="GX67" s="181"/>
      <c r="GY67" s="181"/>
      <c r="GZ67" s="633"/>
      <c r="HA67" s="633"/>
      <c r="HB67" s="181"/>
      <c r="HC67" s="181"/>
      <c r="HD67" s="181"/>
      <c r="HE67" s="181"/>
      <c r="HF67" s="181"/>
      <c r="HG67" s="181"/>
      <c r="HH67" s="181"/>
      <c r="HI67" s="181"/>
      <c r="HJ67" s="181"/>
      <c r="HK67" s="181"/>
      <c r="HL67" s="181"/>
      <c r="HM67" s="181"/>
      <c r="HN67" s="181"/>
      <c r="HO67" s="181"/>
      <c r="HP67" s="181"/>
      <c r="HQ67" s="181"/>
      <c r="HR67" s="181"/>
      <c r="HS67" s="181"/>
      <c r="HT67" s="181"/>
      <c r="HU67" s="181"/>
      <c r="HV67" s="181"/>
      <c r="HW67" s="181"/>
      <c r="HX67" s="181"/>
      <c r="HY67" s="181"/>
      <c r="HZ67" s="181"/>
      <c r="IA67" s="181"/>
      <c r="IB67" s="181"/>
      <c r="IC67" s="181"/>
      <c r="ID67" s="181"/>
      <c r="IE67" s="181"/>
      <c r="IF67" s="181"/>
      <c r="IG67" s="181"/>
      <c r="IH67" s="181"/>
      <c r="II67" s="181"/>
      <c r="IJ67" s="181"/>
      <c r="IK67" s="181"/>
      <c r="IL67" s="181"/>
      <c r="IM67" s="181"/>
      <c r="IN67" s="181"/>
      <c r="IO67" s="181"/>
      <c r="IP67" s="181"/>
      <c r="IQ67" s="181"/>
      <c r="IR67" s="181"/>
      <c r="IS67" s="181"/>
      <c r="IT67" s="181"/>
      <c r="IU67" s="181"/>
      <c r="IV67" s="181"/>
      <c r="IW67" s="181"/>
      <c r="IX67" s="181"/>
      <c r="IY67" s="181"/>
      <c r="IZ67" s="181"/>
      <c r="JA67" s="181"/>
      <c r="JB67" s="181"/>
      <c r="JC67" s="181"/>
      <c r="JD67" s="181"/>
      <c r="JE67" s="181"/>
      <c r="JF67" s="181"/>
      <c r="JG67" s="181"/>
      <c r="JH67" s="181"/>
      <c r="JI67" s="181"/>
      <c r="JJ67" s="181"/>
      <c r="JK67" s="181"/>
      <c r="JL67" s="181"/>
      <c r="JM67" s="181"/>
      <c r="JN67" s="181"/>
      <c r="JO67" s="181"/>
      <c r="JP67" s="181"/>
      <c r="JQ67" s="181"/>
      <c r="JR67" s="181"/>
      <c r="JS67" s="181"/>
      <c r="JT67" s="181"/>
      <c r="JU67" s="181"/>
      <c r="JV67" s="181"/>
      <c r="JW67" s="181"/>
      <c r="JX67" s="181"/>
      <c r="JY67" s="181"/>
      <c r="JZ67" s="181"/>
      <c r="KA67" s="181"/>
      <c r="KB67" s="181"/>
      <c r="KC67" s="181"/>
      <c r="KD67" s="181"/>
      <c r="KE67" s="181"/>
      <c r="KF67" s="181"/>
      <c r="KG67" s="181"/>
      <c r="KH67" s="181"/>
      <c r="KI67" s="181"/>
      <c r="KJ67" s="181"/>
      <c r="KK67" s="181"/>
      <c r="KL67" s="181"/>
      <c r="KM67" s="181"/>
      <c r="KN67" s="181"/>
      <c r="KO67" s="181"/>
      <c r="KP67" s="181"/>
      <c r="KQ67" s="181"/>
      <c r="KR67" s="181"/>
      <c r="KS67" s="181"/>
      <c r="KT67" s="181"/>
      <c r="KU67" s="181"/>
      <c r="KV67" s="181"/>
      <c r="KW67" s="181"/>
      <c r="KX67" s="181"/>
      <c r="KY67" s="181"/>
      <c r="KZ67" s="181"/>
      <c r="LA67" s="181"/>
      <c r="LB67" s="634"/>
      <c r="LC67" s="181"/>
      <c r="LD67" s="181"/>
      <c r="LE67" s="181"/>
      <c r="LF67" s="634"/>
      <c r="LG67" s="181"/>
      <c r="LH67" s="181"/>
      <c r="LI67" s="181"/>
      <c r="LJ67" s="634"/>
      <c r="LK67" s="181"/>
      <c r="LL67" s="181"/>
      <c r="LM67" s="181"/>
      <c r="LN67" s="634"/>
      <c r="LO67" s="181"/>
      <c r="LP67" s="181"/>
      <c r="LQ67" s="181"/>
      <c r="LR67" s="181"/>
      <c r="LS67" s="181"/>
      <c r="LU67" s="181"/>
      <c r="LV67" s="181"/>
      <c r="LW67" s="181"/>
      <c r="LX67" s="181"/>
      <c r="LY67" s="181"/>
      <c r="MA67" s="181"/>
      <c r="MB67" s="181"/>
      <c r="MC67" s="181"/>
      <c r="ME67" s="181"/>
      <c r="MF67" s="181"/>
      <c r="MG67" s="181"/>
      <c r="MH67" s="181"/>
      <c r="MI67" s="181"/>
      <c r="MK67" s="181"/>
      <c r="ML67" s="181"/>
      <c r="MM67" s="181"/>
      <c r="MN67" s="181"/>
      <c r="MP67" s="181"/>
      <c r="MQ67" s="181"/>
      <c r="MR67" s="181"/>
      <c r="MS67" s="181"/>
      <c r="MT67" s="181"/>
      <c r="MU67" s="181"/>
      <c r="MW67" s="181"/>
      <c r="MX67" s="181"/>
      <c r="MY67" s="181"/>
      <c r="MZ67" s="181"/>
      <c r="NA67" s="181"/>
      <c r="NC67" s="181"/>
      <c r="ND67" s="181"/>
      <c r="NE67" s="181"/>
      <c r="NG67" s="181"/>
      <c r="NH67" s="181"/>
      <c r="NI67" s="181"/>
      <c r="NJ67" s="181"/>
      <c r="NK67" s="181"/>
      <c r="NM67" s="181"/>
      <c r="NN67" s="181"/>
      <c r="NO67" s="181"/>
      <c r="NP67" s="181"/>
      <c r="NQ67" s="181"/>
      <c r="NS67" s="181"/>
      <c r="NT67" s="181"/>
      <c r="NU67" s="181"/>
      <c r="NW67" s="181"/>
      <c r="NX67" s="181"/>
      <c r="NY67" s="181"/>
      <c r="NZ67" s="181"/>
      <c r="OA67" s="181"/>
      <c r="OC67" s="181"/>
      <c r="OD67" s="181"/>
      <c r="OE67" s="181"/>
      <c r="OF67" s="181"/>
      <c r="OG67" s="181"/>
      <c r="OH67" s="634"/>
      <c r="OI67" s="181"/>
      <c r="OJ67" s="181"/>
      <c r="OK67" s="181"/>
      <c r="OL67" s="181"/>
      <c r="OM67" s="181"/>
      <c r="ON67" s="634"/>
      <c r="OO67" s="181"/>
      <c r="OP67" s="181"/>
      <c r="OQ67" s="181"/>
      <c r="OR67" s="181"/>
      <c r="OS67" s="181"/>
      <c r="OT67" s="634"/>
      <c r="OU67" s="181"/>
      <c r="OV67" s="181"/>
      <c r="OW67" s="181"/>
      <c r="OX67" s="181"/>
      <c r="OY67" s="181"/>
      <c r="OZ67" s="181"/>
      <c r="PA67" s="181"/>
      <c r="PB67" s="181"/>
      <c r="PC67" s="181"/>
      <c r="PD67" s="181"/>
      <c r="PE67" s="181"/>
      <c r="PF67" s="634"/>
      <c r="PG67" s="181"/>
      <c r="PH67" s="181"/>
      <c r="PI67" s="181"/>
      <c r="PJ67" s="181"/>
      <c r="PK67" s="181"/>
      <c r="PL67" s="634"/>
      <c r="PM67" s="181"/>
      <c r="PN67" s="181"/>
      <c r="PO67" s="181"/>
      <c r="PP67" s="181"/>
      <c r="PQ67" s="181"/>
      <c r="PR67" s="634"/>
      <c r="PS67" s="181"/>
      <c r="PT67" s="181"/>
      <c r="PU67" s="181"/>
      <c r="PV67" s="181"/>
      <c r="PW67" s="634"/>
      <c r="PX67" s="181"/>
      <c r="PY67" s="181"/>
      <c r="PZ67" s="181"/>
      <c r="QA67" s="181"/>
      <c r="QB67" s="634"/>
      <c r="QC67" s="181"/>
      <c r="QD67" s="181"/>
      <c r="QE67" s="181"/>
      <c r="QF67" s="634"/>
      <c r="QG67" s="181"/>
      <c r="QH67" s="181"/>
      <c r="QI67" s="181"/>
      <c r="QJ67" s="634"/>
    </row>
  </sheetData>
  <mergeCells count="165">
    <mergeCell ref="A9:C9"/>
    <mergeCell ref="A10:A18"/>
    <mergeCell ref="A19:A65"/>
    <mergeCell ref="IJ4:IL4"/>
    <mergeCell ref="IM4:IO4"/>
    <mergeCell ref="IP4:IR4"/>
    <mergeCell ref="IS4:IU4"/>
    <mergeCell ref="A7:C7"/>
    <mergeCell ref="A8:C8"/>
    <mergeCell ref="HR4:HT4"/>
    <mergeCell ref="HU4:HW4"/>
    <mergeCell ref="HX4:HZ4"/>
    <mergeCell ref="IA4:IC4"/>
    <mergeCell ref="ID4:IF4"/>
    <mergeCell ref="IG4:II4"/>
    <mergeCell ref="GZ4:HB4"/>
    <mergeCell ref="HC4:HE4"/>
    <mergeCell ref="HF4:HH4"/>
    <mergeCell ref="HI4:HK4"/>
    <mergeCell ref="HL4:HN4"/>
    <mergeCell ref="HO4:HQ4"/>
    <mergeCell ref="GH4:GJ4"/>
    <mergeCell ref="GK4:GM4"/>
    <mergeCell ref="GN4:GP4"/>
    <mergeCell ref="GQ4:GS4"/>
    <mergeCell ref="GT4:GV4"/>
    <mergeCell ref="GW4:GY4"/>
    <mergeCell ref="A4:C4"/>
    <mergeCell ref="FS4:FU4"/>
    <mergeCell ref="FV4:FX4"/>
    <mergeCell ref="FY4:GA4"/>
    <mergeCell ref="GB4:GD4"/>
    <mergeCell ref="GE4:GG4"/>
    <mergeCell ref="IE3:IF3"/>
    <mergeCell ref="IH3:II3"/>
    <mergeCell ref="IK3:IL3"/>
    <mergeCell ref="IN3:IO3"/>
    <mergeCell ref="IQ3:IR3"/>
    <mergeCell ref="IT3:IU3"/>
    <mergeCell ref="HM3:HN3"/>
    <mergeCell ref="HP3:HQ3"/>
    <mergeCell ref="HS3:HT3"/>
    <mergeCell ref="HV3:HW3"/>
    <mergeCell ref="HY3:HZ3"/>
    <mergeCell ref="IB3:IC3"/>
    <mergeCell ref="HD3:HE3"/>
    <mergeCell ref="HG3:HH3"/>
    <mergeCell ref="HJ3:HK3"/>
    <mergeCell ref="GC3:GD3"/>
    <mergeCell ref="GF3:GG3"/>
    <mergeCell ref="GI3:GJ3"/>
    <mergeCell ref="GL3:GM3"/>
    <mergeCell ref="GO3:GP3"/>
    <mergeCell ref="GR3:GS3"/>
    <mergeCell ref="FT3:FU3"/>
    <mergeCell ref="FW3:FX3"/>
    <mergeCell ref="FZ3:GA3"/>
    <mergeCell ref="PY2:QB3"/>
    <mergeCell ref="QC2:QC3"/>
    <mergeCell ref="QD2:QF3"/>
    <mergeCell ref="NT2:NV3"/>
    <mergeCell ref="MP2:MP3"/>
    <mergeCell ref="MQ2:MV3"/>
    <mergeCell ref="MW2:MW3"/>
    <mergeCell ref="MX2:NB3"/>
    <mergeCell ref="NC2:NC3"/>
    <mergeCell ref="ND2:NF3"/>
    <mergeCell ref="MA2:MA3"/>
    <mergeCell ref="MB2:MD3"/>
    <mergeCell ref="ME2:ME3"/>
    <mergeCell ref="MF2:MJ3"/>
    <mergeCell ref="MK2:MK3"/>
    <mergeCell ref="ML2:MO3"/>
    <mergeCell ref="KT2:KT3"/>
    <mergeCell ref="KU2:KX3"/>
    <mergeCell ref="GU3:GV3"/>
    <mergeCell ref="GX3:GY3"/>
    <mergeCell ref="HA3:HB3"/>
    <mergeCell ref="QG2:QG3"/>
    <mergeCell ref="QH2:QJ3"/>
    <mergeCell ref="BZ3:CD3"/>
    <mergeCell ref="CF3:CJ3"/>
    <mergeCell ref="CL3:CP3"/>
    <mergeCell ref="CR3:CV3"/>
    <mergeCell ref="CX3:DB3"/>
    <mergeCell ref="PH2:PL3"/>
    <mergeCell ref="PM2:PM3"/>
    <mergeCell ref="PN2:PR3"/>
    <mergeCell ref="PS2:PS3"/>
    <mergeCell ref="PT2:PW3"/>
    <mergeCell ref="PX2:PX3"/>
    <mergeCell ref="NW2:NW3"/>
    <mergeCell ref="NX2:OB3"/>
    <mergeCell ref="OD2:OT2"/>
    <mergeCell ref="OU2:OU3"/>
    <mergeCell ref="OV2:PF3"/>
    <mergeCell ref="PG2:PG3"/>
    <mergeCell ref="NG2:NG3"/>
    <mergeCell ref="NH2:NL3"/>
    <mergeCell ref="NM2:NM3"/>
    <mergeCell ref="NN2:NR3"/>
    <mergeCell ref="NS2:NS3"/>
    <mergeCell ref="LO2:LO3"/>
    <mergeCell ref="LP2:LT3"/>
    <mergeCell ref="LU2:LU3"/>
    <mergeCell ref="LV2:LZ3"/>
    <mergeCell ref="KZ3:LB3"/>
    <mergeCell ref="LD3:LF3"/>
    <mergeCell ref="LH3:LJ3"/>
    <mergeCell ref="LL3:LN3"/>
    <mergeCell ref="KC2:KC3"/>
    <mergeCell ref="KD2:KI3"/>
    <mergeCell ref="KJ2:KJ3"/>
    <mergeCell ref="KK2:KM3"/>
    <mergeCell ref="KN2:KN3"/>
    <mergeCell ref="KO2:KS3"/>
    <mergeCell ref="JK2:JK3"/>
    <mergeCell ref="JL2:JP3"/>
    <mergeCell ref="JQ2:JQ3"/>
    <mergeCell ref="JR2:JV3"/>
    <mergeCell ref="JW2:JW3"/>
    <mergeCell ref="JX2:KB3"/>
    <mergeCell ref="IV2:IV3"/>
    <mergeCell ref="IW2:IY3"/>
    <mergeCell ref="IZ2:IZ3"/>
    <mergeCell ref="JA2:JE3"/>
    <mergeCell ref="JF2:JF3"/>
    <mergeCell ref="JG2:JJ3"/>
    <mergeCell ref="EY2:EY3"/>
    <mergeCell ref="EZ2:FD3"/>
    <mergeCell ref="FE2:FE3"/>
    <mergeCell ref="FF2:FG3"/>
    <mergeCell ref="FH2:FH3"/>
    <mergeCell ref="FI2:FR3"/>
    <mergeCell ref="BQ2:BX3"/>
    <mergeCell ref="EG2:EG3"/>
    <mergeCell ref="EH2:EL3"/>
    <mergeCell ref="EM2:ER2"/>
    <mergeCell ref="ES2:ES3"/>
    <mergeCell ref="ET2:EX3"/>
    <mergeCell ref="DD3:DH3"/>
    <mergeCell ref="DJ3:DN3"/>
    <mergeCell ref="DP3:DT3"/>
    <mergeCell ref="DV3:DZ3"/>
    <mergeCell ref="EB3:EF3"/>
    <mergeCell ref="EN3:EO3"/>
    <mergeCell ref="EQ3:ER3"/>
    <mergeCell ref="BG2:BG3"/>
    <mergeCell ref="BH2:BO3"/>
    <mergeCell ref="BP2:BP3"/>
    <mergeCell ref="P2:V3"/>
    <mergeCell ref="W2:W3"/>
    <mergeCell ref="X2:AF3"/>
    <mergeCell ref="AG2:AG3"/>
    <mergeCell ref="AH2:AI3"/>
    <mergeCell ref="AJ2:AJ3"/>
    <mergeCell ref="A2:C3"/>
    <mergeCell ref="D2:D3"/>
    <mergeCell ref="E2:F3"/>
    <mergeCell ref="G2:G3"/>
    <mergeCell ref="H2:N3"/>
    <mergeCell ref="O2:O3"/>
    <mergeCell ref="AK2:AP3"/>
    <mergeCell ref="AQ2:AQ3"/>
    <mergeCell ref="AR2:AT3"/>
  </mergeCells>
  <phoneticPr fontId="2"/>
  <printOptions horizontalCentered="1"/>
  <pageMargins left="0.31496062992125984" right="0.31496062992125984" top="0.35433070866141736" bottom="0" header="0.31496062992125984" footer="0.31496062992125984"/>
  <pageSetup paperSize="9" scale="49" firstPageNumber="141" orientation="portrait" useFirstPageNumber="1" r:id="rId1"/>
  <colBreaks count="22" manualBreakCount="22">
    <brk id="22" min="1" max="65" man="1"/>
    <brk id="46" min="1" max="65" man="1"/>
    <brk id="67" max="1048575" man="1"/>
    <brk id="88" max="1048575" man="1"/>
    <brk id="112" max="1048575" man="1"/>
    <brk id="136" max="1048575" man="1"/>
    <brk id="154" min="1" max="65" man="1"/>
    <brk id="174" min="1" max="65" man="1"/>
    <brk id="195" max="1048575" man="1"/>
    <brk id="219" max="1048575" man="1"/>
    <brk id="243" max="1048575" man="1"/>
    <brk id="265" max="1048575" man="1"/>
    <brk id="282" max="1048575" man="1"/>
    <brk id="299" max="1048575" man="1"/>
    <brk id="314" max="1048575" man="1"/>
    <brk id="332" min="1" max="65" man="1"/>
    <brk id="348" min="1" max="65" man="1"/>
    <brk id="370" max="1048575" man="1"/>
    <brk id="386" max="1048575" man="1"/>
    <brk id="404" max="1048575" man="1"/>
    <brk id="422" min="1" max="65" man="1"/>
    <brk id="439" min="1" max="65"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showGridLines="0" view="pageBreakPreview" zoomScaleNormal="100" zoomScaleSheetLayoutView="100" workbookViewId="0">
      <selection activeCell="N12" sqref="N12"/>
    </sheetView>
  </sheetViews>
  <sheetFormatPr defaultColWidth="8.75" defaultRowHeight="13.5" x14ac:dyDescent="0.15"/>
  <cols>
    <col min="1" max="1" width="0.875" style="181" customWidth="1"/>
    <col min="2" max="2" width="5.125" style="181" customWidth="1"/>
    <col min="3" max="3" width="13.125" style="181" customWidth="1"/>
    <col min="4" max="4" width="5.375" style="181" customWidth="1"/>
    <col min="5" max="13" width="8.875" style="181" customWidth="1"/>
    <col min="14" max="14" width="0.625" style="181" customWidth="1"/>
    <col min="15" max="16384" width="8.75" style="181"/>
  </cols>
  <sheetData>
    <row r="1" spans="1:22" ht="43.5" customHeight="1" x14ac:dyDescent="0.15">
      <c r="A1" s="13"/>
      <c r="B1" s="1088" t="s">
        <v>1476</v>
      </c>
      <c r="C1" s="968"/>
      <c r="D1" s="968"/>
      <c r="E1" s="968"/>
      <c r="F1" s="968"/>
      <c r="G1" s="968"/>
      <c r="H1" s="968"/>
      <c r="I1" s="968"/>
      <c r="J1" s="968"/>
      <c r="K1" s="968"/>
      <c r="L1" s="968"/>
      <c r="M1" s="968"/>
      <c r="N1" s="969"/>
    </row>
    <row r="2" spans="1:22" ht="206.25" customHeight="1" x14ac:dyDescent="0.15">
      <c r="A2" s="13"/>
      <c r="B2" s="13"/>
      <c r="C2" s="13"/>
      <c r="D2" s="13"/>
      <c r="E2" s="13"/>
      <c r="F2" s="13"/>
      <c r="G2" s="13"/>
      <c r="H2" s="1778" t="s">
        <v>1477</v>
      </c>
      <c r="I2" s="1779"/>
      <c r="J2" s="1779"/>
      <c r="K2" s="1779"/>
      <c r="L2" s="1779"/>
      <c r="M2" s="1779"/>
      <c r="N2" s="969"/>
    </row>
    <row r="3" spans="1:22" ht="14.25" thickBot="1" x14ac:dyDescent="0.2">
      <c r="A3" s="13"/>
      <c r="B3" s="13"/>
      <c r="C3" s="13"/>
      <c r="D3" s="13"/>
      <c r="E3" s="13"/>
      <c r="F3" s="13"/>
      <c r="G3" s="13"/>
      <c r="H3" s="13"/>
      <c r="I3" s="1089"/>
      <c r="J3" s="13"/>
      <c r="K3" s="13"/>
      <c r="L3" s="13"/>
      <c r="M3" s="13"/>
      <c r="N3" s="13"/>
    </row>
    <row r="4" spans="1:22" ht="24" x14ac:dyDescent="0.15">
      <c r="B4" s="1780" t="s">
        <v>1478</v>
      </c>
      <c r="C4" s="1781"/>
      <c r="D4" s="1090" t="s">
        <v>1479</v>
      </c>
      <c r="E4" s="1782" t="s">
        <v>1056</v>
      </c>
      <c r="F4" s="1783"/>
      <c r="G4" s="1783"/>
      <c r="H4" s="1783"/>
      <c r="I4" s="1783"/>
      <c r="J4" s="1783"/>
      <c r="K4" s="1783"/>
      <c r="L4" s="1783"/>
      <c r="M4" s="1784"/>
    </row>
    <row r="5" spans="1:22" ht="94.5" customHeight="1" x14ac:dyDescent="0.15">
      <c r="B5" s="1034" t="s">
        <v>16</v>
      </c>
      <c r="C5" s="1091"/>
      <c r="D5" s="1003">
        <v>4</v>
      </c>
      <c r="E5" s="1776" t="s">
        <v>1480</v>
      </c>
      <c r="F5" s="1728"/>
      <c r="G5" s="1728"/>
      <c r="H5" s="1728"/>
      <c r="I5" s="1728"/>
      <c r="J5" s="1728"/>
      <c r="K5" s="1728"/>
      <c r="L5" s="1728"/>
      <c r="M5" s="1777"/>
    </row>
    <row r="6" spans="1:22" ht="102.75" customHeight="1" x14ac:dyDescent="0.15">
      <c r="B6" s="1049"/>
      <c r="C6" s="1051"/>
      <c r="D6" s="1003">
        <v>5</v>
      </c>
      <c r="E6" s="1776" t="s">
        <v>1481</v>
      </c>
      <c r="F6" s="1728"/>
      <c r="G6" s="1728"/>
      <c r="H6" s="1728"/>
      <c r="I6" s="1728"/>
      <c r="J6" s="1728"/>
      <c r="K6" s="1728"/>
      <c r="L6" s="1728"/>
      <c r="M6" s="1777"/>
    </row>
    <row r="7" spans="1:22" ht="128.25" customHeight="1" x14ac:dyDescent="0.15">
      <c r="B7" s="1034" t="s">
        <v>17</v>
      </c>
      <c r="C7" s="1091"/>
      <c r="D7" s="1003">
        <v>12</v>
      </c>
      <c r="E7" s="1776" t="s">
        <v>1482</v>
      </c>
      <c r="F7" s="1728"/>
      <c r="G7" s="1728"/>
      <c r="H7" s="1728"/>
      <c r="I7" s="1728"/>
      <c r="J7" s="1728"/>
      <c r="K7" s="1728"/>
      <c r="L7" s="1728"/>
      <c r="M7" s="1777"/>
    </row>
    <row r="8" spans="1:22" ht="74.25" customHeight="1" x14ac:dyDescent="0.15">
      <c r="B8" s="1049"/>
      <c r="C8" s="1051"/>
      <c r="D8" s="1003">
        <v>13</v>
      </c>
      <c r="E8" s="1776" t="s">
        <v>1483</v>
      </c>
      <c r="F8" s="1728"/>
      <c r="G8" s="1728"/>
      <c r="H8" s="1728"/>
      <c r="I8" s="1728"/>
      <c r="J8" s="1728"/>
      <c r="K8" s="1728"/>
      <c r="L8" s="1728"/>
      <c r="M8" s="1777"/>
      <c r="P8" s="13"/>
      <c r="Q8" s="13"/>
      <c r="R8" s="13"/>
      <c r="S8" s="13"/>
      <c r="T8" s="13"/>
      <c r="U8" s="13"/>
      <c r="V8" s="13"/>
    </row>
    <row r="9" spans="1:22" ht="88.5" customHeight="1" x14ac:dyDescent="0.15">
      <c r="B9" s="1092" t="s">
        <v>253</v>
      </c>
      <c r="C9" s="1093" t="s">
        <v>1484</v>
      </c>
      <c r="D9" s="1003">
        <v>14</v>
      </c>
      <c r="E9" s="1776" t="s">
        <v>1485</v>
      </c>
      <c r="F9" s="1728"/>
      <c r="G9" s="1728"/>
      <c r="H9" s="1728"/>
      <c r="I9" s="1728"/>
      <c r="J9" s="1728"/>
      <c r="K9" s="1728"/>
      <c r="L9" s="1728"/>
      <c r="M9" s="1777"/>
      <c r="P9" s="13"/>
      <c r="Q9" s="13"/>
      <c r="R9" s="13"/>
      <c r="S9" s="13"/>
      <c r="T9" s="13"/>
      <c r="U9" s="13"/>
      <c r="V9" s="13"/>
    </row>
    <row r="10" spans="1:22" ht="99" customHeight="1" x14ac:dyDescent="0.15">
      <c r="B10" s="846"/>
      <c r="C10" s="1094"/>
      <c r="D10" s="1003">
        <v>15</v>
      </c>
      <c r="E10" s="1776" t="s">
        <v>1486</v>
      </c>
      <c r="F10" s="1728"/>
      <c r="G10" s="1728"/>
      <c r="H10" s="1728"/>
      <c r="I10" s="1728"/>
      <c r="J10" s="1728"/>
      <c r="K10" s="1728"/>
      <c r="L10" s="1728"/>
      <c r="M10" s="1777"/>
      <c r="P10" s="13"/>
      <c r="Q10" s="13"/>
      <c r="R10" s="13"/>
      <c r="S10" s="13"/>
      <c r="T10" s="13"/>
      <c r="U10" s="13"/>
      <c r="V10" s="13"/>
    </row>
    <row r="11" spans="1:22" ht="88.5" customHeight="1" x14ac:dyDescent="0.15">
      <c r="B11" s="846"/>
      <c r="C11" s="1094"/>
      <c r="D11" s="1003">
        <v>16</v>
      </c>
      <c r="E11" s="1776" t="s">
        <v>1487</v>
      </c>
      <c r="F11" s="1728"/>
      <c r="G11" s="1728"/>
      <c r="H11" s="1728"/>
      <c r="I11" s="1728"/>
      <c r="J11" s="1728"/>
      <c r="K11" s="1728"/>
      <c r="L11" s="1728"/>
      <c r="M11" s="1777"/>
      <c r="P11" s="13"/>
      <c r="Q11" s="13"/>
      <c r="R11" s="13"/>
      <c r="S11" s="13"/>
      <c r="T11" s="13"/>
      <c r="U11" s="13"/>
      <c r="V11" s="13"/>
    </row>
    <row r="12" spans="1:22" ht="78" customHeight="1" x14ac:dyDescent="0.15">
      <c r="B12" s="1095"/>
      <c r="C12" s="1093" t="s">
        <v>20</v>
      </c>
      <c r="D12" s="1003">
        <v>18</v>
      </c>
      <c r="E12" s="1776" t="s">
        <v>1488</v>
      </c>
      <c r="F12" s="1728"/>
      <c r="G12" s="1728"/>
      <c r="H12" s="1728"/>
      <c r="I12" s="1728"/>
      <c r="J12" s="1728"/>
      <c r="K12" s="1728"/>
      <c r="L12" s="1728"/>
      <c r="M12" s="1777"/>
      <c r="P12" s="13"/>
      <c r="Q12" s="13"/>
      <c r="R12" s="13"/>
      <c r="S12" s="13"/>
      <c r="T12" s="13"/>
      <c r="U12" s="13"/>
      <c r="V12" s="13"/>
    </row>
    <row r="13" spans="1:22" ht="102.75" customHeight="1" x14ac:dyDescent="0.15">
      <c r="B13" s="846"/>
      <c r="C13" s="1024"/>
      <c r="D13" s="1003">
        <v>19</v>
      </c>
      <c r="E13" s="1776" t="s">
        <v>1489</v>
      </c>
      <c r="F13" s="1728"/>
      <c r="G13" s="1728"/>
      <c r="H13" s="1728"/>
      <c r="I13" s="1728"/>
      <c r="J13" s="1728"/>
      <c r="K13" s="1728"/>
      <c r="L13" s="1728"/>
      <c r="M13" s="1777"/>
      <c r="P13" s="13"/>
      <c r="Q13" s="13"/>
      <c r="R13" s="13"/>
      <c r="S13" s="13"/>
      <c r="T13" s="13"/>
      <c r="U13" s="13"/>
      <c r="V13" s="13"/>
    </row>
    <row r="14" spans="1:22" ht="96" customHeight="1" x14ac:dyDescent="0.15">
      <c r="B14" s="846"/>
      <c r="C14" s="1024"/>
      <c r="D14" s="1003">
        <v>20</v>
      </c>
      <c r="E14" s="1776" t="s">
        <v>1490</v>
      </c>
      <c r="F14" s="1728"/>
      <c r="G14" s="1728"/>
      <c r="H14" s="1728"/>
      <c r="I14" s="1728"/>
      <c r="J14" s="1728"/>
      <c r="K14" s="1728"/>
      <c r="L14" s="1728"/>
      <c r="M14" s="1777"/>
      <c r="P14" s="13"/>
      <c r="Q14" s="13"/>
      <c r="R14" s="13"/>
      <c r="S14" s="13"/>
      <c r="T14" s="13"/>
      <c r="U14" s="13"/>
      <c r="V14" s="13"/>
    </row>
    <row r="15" spans="1:22" ht="67.5" customHeight="1" x14ac:dyDescent="0.15">
      <c r="B15" s="846"/>
      <c r="C15" s="1024"/>
      <c r="D15" s="1003" t="s">
        <v>1491</v>
      </c>
      <c r="E15" s="1776" t="s">
        <v>1492</v>
      </c>
      <c r="F15" s="1728"/>
      <c r="G15" s="1728"/>
      <c r="H15" s="1728"/>
      <c r="I15" s="1728"/>
      <c r="J15" s="1728"/>
      <c r="K15" s="1728"/>
      <c r="L15" s="1728"/>
      <c r="M15" s="1777"/>
      <c r="P15" s="13"/>
      <c r="Q15" s="13"/>
      <c r="R15" s="13"/>
      <c r="S15" s="13"/>
      <c r="T15" s="13"/>
      <c r="U15" s="13"/>
      <c r="V15" s="13"/>
    </row>
    <row r="16" spans="1:22" ht="89.25" customHeight="1" x14ac:dyDescent="0.15">
      <c r="B16" s="846"/>
      <c r="C16" s="1024"/>
      <c r="D16" s="1003">
        <v>22</v>
      </c>
      <c r="E16" s="1776" t="s">
        <v>1493</v>
      </c>
      <c r="F16" s="1728"/>
      <c r="G16" s="1728"/>
      <c r="H16" s="1728"/>
      <c r="I16" s="1728"/>
      <c r="J16" s="1728"/>
      <c r="K16" s="1728"/>
      <c r="L16" s="1728"/>
      <c r="M16" s="1777"/>
      <c r="P16" s="13"/>
      <c r="Q16" s="13"/>
      <c r="R16" s="13"/>
      <c r="S16" s="13"/>
      <c r="T16" s="13"/>
      <c r="U16" s="13"/>
      <c r="V16" s="13"/>
    </row>
    <row r="17" spans="2:22" ht="104.25" customHeight="1" x14ac:dyDescent="0.15">
      <c r="B17" s="846"/>
      <c r="C17" s="1096"/>
      <c r="D17" s="1003">
        <v>23</v>
      </c>
      <c r="E17" s="1776" t="s">
        <v>1494</v>
      </c>
      <c r="F17" s="1728"/>
      <c r="G17" s="1728"/>
      <c r="H17" s="1728"/>
      <c r="I17" s="1728"/>
      <c r="J17" s="1728"/>
      <c r="K17" s="1728"/>
      <c r="L17" s="1728"/>
      <c r="M17" s="1777"/>
      <c r="P17" s="13"/>
      <c r="Q17" s="13"/>
      <c r="R17" s="13"/>
      <c r="S17" s="13"/>
      <c r="T17" s="13"/>
      <c r="U17" s="13"/>
      <c r="V17" s="13"/>
    </row>
    <row r="18" spans="2:22" ht="107.25" customHeight="1" x14ac:dyDescent="0.15">
      <c r="B18" s="846"/>
      <c r="C18" s="1024" t="s">
        <v>21</v>
      </c>
      <c r="D18" s="1003">
        <v>25</v>
      </c>
      <c r="E18" s="1776" t="s">
        <v>1495</v>
      </c>
      <c r="F18" s="1728"/>
      <c r="G18" s="1728"/>
      <c r="H18" s="1728"/>
      <c r="I18" s="1728"/>
      <c r="J18" s="1728"/>
      <c r="K18" s="1728"/>
      <c r="L18" s="1728"/>
      <c r="M18" s="1777"/>
      <c r="P18" s="13"/>
      <c r="Q18" s="13"/>
      <c r="R18" s="13"/>
      <c r="S18" s="13"/>
      <c r="T18" s="13"/>
      <c r="U18" s="13"/>
      <c r="V18" s="13"/>
    </row>
    <row r="19" spans="2:22" ht="93.75" customHeight="1" x14ac:dyDescent="0.15">
      <c r="B19" s="846"/>
      <c r="C19" s="1024"/>
      <c r="D19" s="1003">
        <v>26</v>
      </c>
      <c r="E19" s="1776" t="s">
        <v>1496</v>
      </c>
      <c r="F19" s="1728"/>
      <c r="G19" s="1728"/>
      <c r="H19" s="1728"/>
      <c r="I19" s="1728"/>
      <c r="J19" s="1728"/>
      <c r="K19" s="1728"/>
      <c r="L19" s="1728"/>
      <c r="M19" s="1777"/>
      <c r="P19" s="13"/>
      <c r="Q19" s="13"/>
      <c r="R19" s="13"/>
      <c r="S19" s="13"/>
      <c r="T19" s="13"/>
      <c r="U19" s="13"/>
      <c r="V19" s="13"/>
    </row>
    <row r="20" spans="2:22" ht="105.75" customHeight="1" x14ac:dyDescent="0.15">
      <c r="B20" s="846"/>
      <c r="C20" s="1024"/>
      <c r="D20" s="1003">
        <v>28</v>
      </c>
      <c r="E20" s="1776" t="s">
        <v>1497</v>
      </c>
      <c r="F20" s="1728"/>
      <c r="G20" s="1728"/>
      <c r="H20" s="1728"/>
      <c r="I20" s="1728"/>
      <c r="J20" s="1728"/>
      <c r="K20" s="1728"/>
      <c r="L20" s="1728"/>
      <c r="M20" s="1777"/>
      <c r="P20" s="13"/>
      <c r="Q20" s="13"/>
      <c r="R20" s="13"/>
      <c r="S20" s="13"/>
      <c r="T20" s="13"/>
      <c r="U20" s="13"/>
      <c r="V20" s="13"/>
    </row>
    <row r="21" spans="2:22" ht="75.75" customHeight="1" x14ac:dyDescent="0.15">
      <c r="B21" s="846"/>
      <c r="C21" s="1093" t="s">
        <v>1498</v>
      </c>
      <c r="D21" s="1003" t="s">
        <v>1499</v>
      </c>
      <c r="E21" s="1776" t="s">
        <v>1500</v>
      </c>
      <c r="F21" s="1728"/>
      <c r="G21" s="1728"/>
      <c r="H21" s="1728"/>
      <c r="I21" s="1728"/>
      <c r="J21" s="1728"/>
      <c r="K21" s="1728"/>
      <c r="L21" s="1728"/>
      <c r="M21" s="1777"/>
      <c r="P21" s="13"/>
      <c r="Q21" s="13"/>
      <c r="R21" s="13"/>
      <c r="S21" s="13"/>
      <c r="T21" s="13"/>
      <c r="U21" s="13"/>
      <c r="V21" s="13"/>
    </row>
    <row r="22" spans="2:22" ht="165.75" customHeight="1" x14ac:dyDescent="0.15">
      <c r="B22" s="846"/>
      <c r="C22" s="1024"/>
      <c r="D22" s="1003">
        <v>30</v>
      </c>
      <c r="E22" s="1776" t="s">
        <v>1501</v>
      </c>
      <c r="F22" s="1728"/>
      <c r="G22" s="1728"/>
      <c r="H22" s="1728"/>
      <c r="I22" s="1728"/>
      <c r="J22" s="1728"/>
      <c r="K22" s="1728"/>
      <c r="L22" s="1728"/>
      <c r="M22" s="1777"/>
      <c r="P22" s="13"/>
      <c r="Q22" s="13"/>
      <c r="R22" s="13"/>
      <c r="S22" s="13"/>
      <c r="T22" s="13"/>
      <c r="U22" s="13"/>
      <c r="V22" s="13"/>
    </row>
    <row r="23" spans="2:22" ht="111.75" customHeight="1" x14ac:dyDescent="0.15">
      <c r="B23" s="846"/>
      <c r="C23" s="1096"/>
      <c r="D23" s="1003">
        <v>31</v>
      </c>
      <c r="E23" s="1776" t="s">
        <v>1502</v>
      </c>
      <c r="F23" s="1728"/>
      <c r="G23" s="1728"/>
      <c r="H23" s="1728"/>
      <c r="I23" s="1728"/>
      <c r="J23" s="1728"/>
      <c r="K23" s="1728"/>
      <c r="L23" s="1728"/>
      <c r="M23" s="1777"/>
      <c r="P23" s="13"/>
      <c r="Q23" s="13"/>
      <c r="R23" s="13"/>
      <c r="S23" s="13"/>
      <c r="T23" s="13"/>
      <c r="U23" s="13"/>
      <c r="V23" s="13"/>
    </row>
    <row r="24" spans="2:22" ht="67.5" customHeight="1" x14ac:dyDescent="0.15">
      <c r="B24" s="846"/>
      <c r="C24" s="1024" t="s">
        <v>22</v>
      </c>
      <c r="D24" s="1003" t="s">
        <v>1503</v>
      </c>
      <c r="E24" s="1776" t="s">
        <v>1504</v>
      </c>
      <c r="F24" s="1728"/>
      <c r="G24" s="1728"/>
      <c r="H24" s="1728"/>
      <c r="I24" s="1728"/>
      <c r="J24" s="1728"/>
      <c r="K24" s="1728"/>
      <c r="L24" s="1728"/>
      <c r="M24" s="1777"/>
    </row>
    <row r="25" spans="2:22" ht="80.25" customHeight="1" x14ac:dyDescent="0.15">
      <c r="B25" s="846"/>
      <c r="C25" s="1024"/>
      <c r="D25" s="1003" t="s">
        <v>1505</v>
      </c>
      <c r="E25" s="1776" t="s">
        <v>1506</v>
      </c>
      <c r="F25" s="1728"/>
      <c r="G25" s="1728"/>
      <c r="H25" s="1728"/>
      <c r="I25" s="1728"/>
      <c r="J25" s="1728"/>
      <c r="K25" s="1728"/>
      <c r="L25" s="1728"/>
      <c r="M25" s="1777"/>
    </row>
    <row r="26" spans="2:22" ht="105" customHeight="1" x14ac:dyDescent="0.15">
      <c r="B26" s="1049"/>
      <c r="C26" s="1096"/>
      <c r="D26" s="1003">
        <v>33</v>
      </c>
      <c r="E26" s="1776" t="s">
        <v>1507</v>
      </c>
      <c r="F26" s="1728"/>
      <c r="G26" s="1728"/>
      <c r="H26" s="1728"/>
      <c r="I26" s="1728"/>
      <c r="J26" s="1728"/>
      <c r="K26" s="1728"/>
      <c r="L26" s="1728"/>
      <c r="M26" s="1777"/>
    </row>
    <row r="27" spans="2:22" ht="114" customHeight="1" x14ac:dyDescent="0.15">
      <c r="B27" s="1034" t="s">
        <v>23</v>
      </c>
      <c r="C27" s="1091"/>
      <c r="D27" s="1003">
        <v>36</v>
      </c>
      <c r="E27" s="1776" t="s">
        <v>1508</v>
      </c>
      <c r="F27" s="1728"/>
      <c r="G27" s="1728"/>
      <c r="H27" s="1728"/>
      <c r="I27" s="1728"/>
      <c r="J27" s="1728"/>
      <c r="K27" s="1728"/>
      <c r="L27" s="1728"/>
      <c r="M27" s="1777"/>
    </row>
    <row r="28" spans="2:22" ht="114" customHeight="1" x14ac:dyDescent="0.15">
      <c r="B28" s="846"/>
      <c r="C28" s="1097"/>
      <c r="D28" s="1003">
        <v>37</v>
      </c>
      <c r="E28" s="1776" t="s">
        <v>1509</v>
      </c>
      <c r="F28" s="1728"/>
      <c r="G28" s="1728"/>
      <c r="H28" s="1728"/>
      <c r="I28" s="1728"/>
      <c r="J28" s="1728"/>
      <c r="K28" s="1728"/>
      <c r="L28" s="1728"/>
      <c r="M28" s="1777"/>
    </row>
    <row r="29" spans="2:22" ht="90.75" customHeight="1" thickBot="1" x14ac:dyDescent="0.2">
      <c r="B29" s="1098"/>
      <c r="C29" s="1099"/>
      <c r="D29" s="1100">
        <v>38</v>
      </c>
      <c r="E29" s="1785" t="s">
        <v>1510</v>
      </c>
      <c r="F29" s="1786"/>
      <c r="G29" s="1786"/>
      <c r="H29" s="1786"/>
      <c r="I29" s="1786"/>
      <c r="J29" s="1786"/>
      <c r="K29" s="1786"/>
      <c r="L29" s="1786"/>
      <c r="M29" s="1787"/>
    </row>
  </sheetData>
  <mergeCells count="28">
    <mergeCell ref="E26:M26"/>
    <mergeCell ref="E27:M27"/>
    <mergeCell ref="E28:M28"/>
    <mergeCell ref="E29:M29"/>
    <mergeCell ref="E20:M20"/>
    <mergeCell ref="E21:M21"/>
    <mergeCell ref="E22:M22"/>
    <mergeCell ref="E23:M23"/>
    <mergeCell ref="E24:M24"/>
    <mergeCell ref="E25:M25"/>
    <mergeCell ref="E19:M19"/>
    <mergeCell ref="E8:M8"/>
    <mergeCell ref="E9:M9"/>
    <mergeCell ref="E10:M10"/>
    <mergeCell ref="E11:M11"/>
    <mergeCell ref="E12:M12"/>
    <mergeCell ref="E13:M13"/>
    <mergeCell ref="E14:M14"/>
    <mergeCell ref="E15:M15"/>
    <mergeCell ref="E16:M16"/>
    <mergeCell ref="E17:M17"/>
    <mergeCell ref="E18:M18"/>
    <mergeCell ref="E7:M7"/>
    <mergeCell ref="H2:M2"/>
    <mergeCell ref="B4:C4"/>
    <mergeCell ref="E4:M4"/>
    <mergeCell ref="E5:M5"/>
    <mergeCell ref="E6:M6"/>
  </mergeCells>
  <phoneticPr fontId="2"/>
  <printOptions horizontalCentered="1"/>
  <pageMargins left="0.51181102362204722" right="0.51181102362204722" top="0.74803149606299213" bottom="0.55118110236220474" header="0.31496062992125984" footer="0.31496062992125984"/>
  <pageSetup paperSize="9" scale="81"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view="pageBreakPreview" zoomScaleNormal="100" zoomScaleSheetLayoutView="100" workbookViewId="0">
      <selection activeCell="N12" sqref="N12"/>
    </sheetView>
  </sheetViews>
  <sheetFormatPr defaultColWidth="8.75" defaultRowHeight="13.5" x14ac:dyDescent="0.15"/>
  <cols>
    <col min="1" max="1" width="1" style="181" customWidth="1"/>
    <col min="2" max="2" width="2.875" style="181" customWidth="1"/>
    <col min="3" max="3" width="12.125" style="181" customWidth="1"/>
    <col min="4" max="4" width="30.625" style="181" customWidth="1"/>
    <col min="5" max="7" width="6.625" style="181" hidden="1" customWidth="1"/>
    <col min="8" max="8" width="51.625" style="181" customWidth="1"/>
    <col min="9" max="9" width="0.5" style="181" customWidth="1"/>
    <col min="10" max="16384" width="8.75" style="181"/>
  </cols>
  <sheetData>
    <row r="1" spans="1:16" ht="17.25" x14ac:dyDescent="0.15">
      <c r="A1" s="13"/>
      <c r="B1" s="1" t="s">
        <v>1511</v>
      </c>
      <c r="C1" s="13"/>
      <c r="D1" s="13"/>
      <c r="E1" s="13"/>
      <c r="F1" s="13"/>
      <c r="G1" s="13"/>
      <c r="H1" s="11"/>
      <c r="I1" s="13"/>
      <c r="P1" s="498"/>
    </row>
    <row r="2" spans="1:16" ht="9.75" customHeight="1" thickBot="1" x14ac:dyDescent="0.2">
      <c r="A2" s="13"/>
      <c r="B2" s="1"/>
      <c r="C2" s="13"/>
      <c r="D2" s="13"/>
      <c r="E2" s="13"/>
      <c r="F2" s="13"/>
      <c r="G2" s="13"/>
      <c r="H2" s="11"/>
      <c r="I2" s="13"/>
      <c r="P2" s="498"/>
    </row>
    <row r="3" spans="1:16" ht="14.25" x14ac:dyDescent="0.15">
      <c r="A3" s="13"/>
      <c r="B3" s="26"/>
      <c r="C3" s="27"/>
      <c r="D3" s="1526" t="s">
        <v>13</v>
      </c>
      <c r="E3" s="1526"/>
      <c r="F3" s="1526"/>
      <c r="G3" s="1566"/>
      <c r="H3" s="1101" t="s">
        <v>1512</v>
      </c>
      <c r="I3" s="13"/>
    </row>
    <row r="4" spans="1:16" ht="32.1" customHeight="1" x14ac:dyDescent="0.15">
      <c r="A4" s="13"/>
      <c r="B4" s="1527" t="s">
        <v>0</v>
      </c>
      <c r="C4" s="1528"/>
      <c r="D4" s="1102" t="s">
        <v>1513</v>
      </c>
      <c r="E4" s="44"/>
      <c r="F4" s="44"/>
      <c r="G4" s="44"/>
      <c r="H4" s="1103" t="s">
        <v>1514</v>
      </c>
      <c r="I4" s="13"/>
    </row>
    <row r="5" spans="1:16" ht="32.1" customHeight="1" x14ac:dyDescent="0.15">
      <c r="A5" s="13"/>
      <c r="B5" s="1529"/>
      <c r="C5" s="1530"/>
      <c r="D5" s="1102" t="s">
        <v>1515</v>
      </c>
      <c r="E5" s="44"/>
      <c r="F5" s="44"/>
      <c r="G5" s="44"/>
      <c r="H5" s="1103" t="s">
        <v>1516</v>
      </c>
      <c r="I5" s="13"/>
    </row>
    <row r="6" spans="1:16" ht="32.1" customHeight="1" x14ac:dyDescent="0.15">
      <c r="A6" s="13"/>
      <c r="B6" s="1531"/>
      <c r="C6" s="1532"/>
      <c r="D6" s="1102" t="s">
        <v>1517</v>
      </c>
      <c r="E6" s="44"/>
      <c r="F6" s="44"/>
      <c r="G6" s="44"/>
      <c r="H6" s="1103" t="s">
        <v>1518</v>
      </c>
      <c r="I6" s="13"/>
    </row>
    <row r="7" spans="1:16" ht="32.1" customHeight="1" x14ac:dyDescent="0.15">
      <c r="A7" s="13"/>
      <c r="B7" s="1527" t="s">
        <v>28</v>
      </c>
      <c r="C7" s="1528"/>
      <c r="D7" s="1102" t="s">
        <v>1519</v>
      </c>
      <c r="E7" s="44"/>
      <c r="F7" s="44"/>
      <c r="G7" s="44"/>
      <c r="H7" s="1103" t="s">
        <v>1520</v>
      </c>
      <c r="I7" s="13"/>
    </row>
    <row r="8" spans="1:16" ht="32.1" customHeight="1" x14ac:dyDescent="0.15">
      <c r="A8" s="13"/>
      <c r="B8" s="1531"/>
      <c r="C8" s="1532"/>
      <c r="D8" s="1102" t="s">
        <v>1521</v>
      </c>
      <c r="E8" s="44"/>
      <c r="F8" s="44"/>
      <c r="G8" s="44"/>
      <c r="H8" s="1103" t="s">
        <v>1522</v>
      </c>
      <c r="I8" s="13"/>
    </row>
    <row r="9" spans="1:16" ht="48" customHeight="1" x14ac:dyDescent="0.15">
      <c r="A9" s="13"/>
      <c r="B9" s="1790" t="s">
        <v>1523</v>
      </c>
      <c r="C9" s="1791"/>
      <c r="D9" s="1102" t="s">
        <v>1524</v>
      </c>
      <c r="E9" s="44"/>
      <c r="F9" s="44"/>
      <c r="G9" s="1104"/>
      <c r="H9" s="1103" t="s">
        <v>1525</v>
      </c>
      <c r="I9" s="13"/>
    </row>
    <row r="10" spans="1:16" ht="48" customHeight="1" x14ac:dyDescent="0.15">
      <c r="A10" s="13"/>
      <c r="B10" s="1792"/>
      <c r="C10" s="1793"/>
      <c r="D10" s="1102" t="s">
        <v>1526</v>
      </c>
      <c r="E10" s="44"/>
      <c r="F10" s="44"/>
      <c r="G10" s="1104"/>
      <c r="H10" s="1103" t="s">
        <v>1527</v>
      </c>
      <c r="I10" s="13"/>
    </row>
    <row r="11" spans="1:16" ht="48" customHeight="1" x14ac:dyDescent="0.15">
      <c r="A11" s="13"/>
      <c r="B11" s="1792"/>
      <c r="C11" s="1793"/>
      <c r="D11" s="1102" t="s">
        <v>1528</v>
      </c>
      <c r="E11" s="44"/>
      <c r="F11" s="44"/>
      <c r="G11" s="1104"/>
      <c r="H11" s="1103" t="s">
        <v>1529</v>
      </c>
      <c r="I11" s="13"/>
    </row>
    <row r="12" spans="1:16" ht="32.1" customHeight="1" x14ac:dyDescent="0.15">
      <c r="A12" s="13"/>
      <c r="B12" s="1792"/>
      <c r="C12" s="1793"/>
      <c r="D12" s="1102" t="s">
        <v>1530</v>
      </c>
      <c r="E12" s="44"/>
      <c r="F12" s="44"/>
      <c r="G12" s="1104"/>
      <c r="H12" s="1103" t="s">
        <v>1531</v>
      </c>
      <c r="I12" s="13"/>
    </row>
    <row r="13" spans="1:16" ht="32.1" customHeight="1" x14ac:dyDescent="0.15">
      <c r="A13" s="13"/>
      <c r="B13" s="1792"/>
      <c r="C13" s="1793"/>
      <c r="D13" s="1102" t="s">
        <v>1532</v>
      </c>
      <c r="E13" s="44"/>
      <c r="F13" s="44"/>
      <c r="G13" s="1104"/>
      <c r="H13" s="1103" t="s">
        <v>1533</v>
      </c>
      <c r="I13" s="13"/>
    </row>
    <row r="14" spans="1:16" ht="33" customHeight="1" x14ac:dyDescent="0.15">
      <c r="A14" s="13"/>
      <c r="B14" s="1792"/>
      <c r="C14" s="1793"/>
      <c r="D14" s="1102" t="s">
        <v>1534</v>
      </c>
      <c r="E14" s="44"/>
      <c r="F14" s="44"/>
      <c r="G14" s="1104"/>
      <c r="H14" s="1105" t="s">
        <v>1535</v>
      </c>
      <c r="I14" s="13"/>
    </row>
    <row r="15" spans="1:16" ht="63.75" customHeight="1" x14ac:dyDescent="0.15">
      <c r="A15" s="13"/>
      <c r="B15" s="1794"/>
      <c r="C15" s="1795"/>
      <c r="D15" s="1102" t="s">
        <v>1536</v>
      </c>
      <c r="E15" s="44"/>
      <c r="F15" s="44"/>
      <c r="G15" s="1104"/>
      <c r="H15" s="1105" t="s">
        <v>1537</v>
      </c>
      <c r="I15" s="13"/>
    </row>
    <row r="16" spans="1:16" ht="32.1" customHeight="1" x14ac:dyDescent="0.15">
      <c r="A16" s="13"/>
      <c r="B16" s="1790" t="s">
        <v>256</v>
      </c>
      <c r="C16" s="1791"/>
      <c r="D16" s="1106" t="s">
        <v>1538</v>
      </c>
      <c r="E16" s="47"/>
      <c r="F16" s="23"/>
      <c r="G16" s="23"/>
      <c r="H16" s="1105" t="s">
        <v>1539</v>
      </c>
      <c r="I16" s="13"/>
    </row>
    <row r="17" spans="1:14" ht="32.1" customHeight="1" x14ac:dyDescent="0.15">
      <c r="A17" s="13"/>
      <c r="B17" s="1794"/>
      <c r="C17" s="1795"/>
      <c r="D17" s="1107" t="s">
        <v>1540</v>
      </c>
      <c r="E17" s="44"/>
      <c r="F17" s="44"/>
      <c r="G17" s="1104"/>
      <c r="H17" s="1105" t="s">
        <v>1562</v>
      </c>
      <c r="I17" s="13"/>
      <c r="N17" s="1108"/>
    </row>
    <row r="18" spans="1:14" ht="32.1" customHeight="1" x14ac:dyDescent="0.15">
      <c r="A18" s="13"/>
      <c r="B18" s="1527" t="s">
        <v>2</v>
      </c>
      <c r="C18" s="1528"/>
      <c r="D18" s="1102" t="s">
        <v>1541</v>
      </c>
      <c r="E18" s="44"/>
      <c r="F18" s="44"/>
      <c r="G18" s="1104"/>
      <c r="H18" s="1105" t="s">
        <v>1542</v>
      </c>
      <c r="I18" s="13"/>
      <c r="N18" s="1108"/>
    </row>
    <row r="19" spans="1:14" ht="33" customHeight="1" x14ac:dyDescent="0.15">
      <c r="A19" s="13"/>
      <c r="B19" s="1531"/>
      <c r="C19" s="1532"/>
      <c r="D19" s="1102" t="s">
        <v>1543</v>
      </c>
      <c r="E19" s="44"/>
      <c r="F19" s="44"/>
      <c r="G19" s="1104"/>
      <c r="H19" s="1105" t="s">
        <v>1544</v>
      </c>
      <c r="I19" s="13"/>
      <c r="N19" s="1108"/>
    </row>
    <row r="20" spans="1:14" ht="50.1" customHeight="1" x14ac:dyDescent="0.15">
      <c r="A20" s="13"/>
      <c r="B20" s="1788" t="s">
        <v>1545</v>
      </c>
      <c r="C20" s="1789"/>
      <c r="D20" s="1102" t="s">
        <v>1546</v>
      </c>
      <c r="E20" s="44"/>
      <c r="F20" s="44"/>
      <c r="G20" s="1104"/>
      <c r="H20" s="1109" t="s">
        <v>1547</v>
      </c>
      <c r="I20" s="13"/>
      <c r="J20" s="1110"/>
      <c r="N20" s="1111"/>
    </row>
    <row r="21" spans="1:14" ht="32.1" customHeight="1" x14ac:dyDescent="0.15">
      <c r="A21" s="13"/>
      <c r="B21" s="1788" t="s">
        <v>1548</v>
      </c>
      <c r="C21" s="1789"/>
      <c r="D21" s="1102" t="s">
        <v>1549</v>
      </c>
      <c r="E21" s="44"/>
      <c r="F21" s="44"/>
      <c r="G21" s="1104"/>
      <c r="H21" s="1109" t="s">
        <v>1550</v>
      </c>
      <c r="I21" s="13"/>
      <c r="J21" s="1110"/>
      <c r="N21" s="2"/>
    </row>
    <row r="22" spans="1:14" ht="32.1" customHeight="1" x14ac:dyDescent="0.15">
      <c r="A22" s="13"/>
      <c r="B22" s="1527" t="s">
        <v>41</v>
      </c>
      <c r="C22" s="1528"/>
      <c r="D22" s="1102" t="s">
        <v>1551</v>
      </c>
      <c r="E22" s="44"/>
      <c r="F22" s="44"/>
      <c r="G22" s="1104"/>
      <c r="H22" s="1109" t="s">
        <v>1552</v>
      </c>
      <c r="I22" s="13"/>
      <c r="J22" s="1110"/>
      <c r="N22" s="2"/>
    </row>
    <row r="23" spans="1:14" ht="32.1" customHeight="1" x14ac:dyDescent="0.15">
      <c r="A23" s="13"/>
      <c r="B23" s="1529"/>
      <c r="C23" s="1530"/>
      <c r="D23" s="1102" t="s">
        <v>1553</v>
      </c>
      <c r="E23" s="44"/>
      <c r="F23" s="44"/>
      <c r="G23" s="1104"/>
      <c r="H23" s="1105" t="s">
        <v>1554</v>
      </c>
      <c r="I23" s="13"/>
    </row>
    <row r="24" spans="1:14" ht="32.1" customHeight="1" thickBot="1" x14ac:dyDescent="0.2">
      <c r="A24" s="13"/>
      <c r="B24" s="1554"/>
      <c r="C24" s="1555"/>
      <c r="D24" s="1112" t="s">
        <v>1555</v>
      </c>
      <c r="E24" s="50"/>
      <c r="F24" s="50"/>
      <c r="G24" s="1113"/>
      <c r="H24" s="1114" t="s">
        <v>1556</v>
      </c>
      <c r="I24" s="13"/>
    </row>
    <row r="25" spans="1:14" ht="5.25" customHeight="1" x14ac:dyDescent="0.15">
      <c r="A25" s="13"/>
      <c r="B25" s="13"/>
      <c r="C25" s="13"/>
      <c r="D25" s="13"/>
      <c r="E25" s="13"/>
      <c r="F25" s="13"/>
      <c r="G25" s="13"/>
      <c r="H25" s="13"/>
      <c r="I25" s="13"/>
    </row>
  </sheetData>
  <mergeCells count="9">
    <mergeCell ref="B20:C20"/>
    <mergeCell ref="B21:C21"/>
    <mergeCell ref="B22:C24"/>
    <mergeCell ref="D3:G3"/>
    <mergeCell ref="B4:C6"/>
    <mergeCell ref="B7:C8"/>
    <mergeCell ref="B9:C15"/>
    <mergeCell ref="B16:C17"/>
    <mergeCell ref="B18:C19"/>
  </mergeCells>
  <phoneticPr fontId="2"/>
  <printOptions horizontalCentered="1"/>
  <pageMargins left="0.51181102362204722" right="0.51181102362204722" top="0.74803149606299213" bottom="0.74803149606299213" header="0.31496062992125984" footer="0.31496062992125984"/>
  <pageSetup paperSize="9" scale="9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view="pageBreakPreview" topLeftCell="A7" zoomScaleNormal="100" zoomScaleSheetLayoutView="100" workbookViewId="0">
      <selection activeCell="N12" sqref="N12"/>
    </sheetView>
  </sheetViews>
  <sheetFormatPr defaultColWidth="9.5" defaultRowHeight="13.5" x14ac:dyDescent="0.15"/>
  <cols>
    <col min="1" max="8" width="9.625" style="181" customWidth="1"/>
    <col min="9" max="9" width="3.125" style="181" customWidth="1"/>
    <col min="10" max="16384" width="9.5" style="181"/>
  </cols>
  <sheetData>
    <row r="1" spans="1:9" ht="17.25" x14ac:dyDescent="0.15">
      <c r="A1" s="1115" t="s">
        <v>1557</v>
      </c>
    </row>
    <row r="2" spans="1:9" ht="64.5" customHeight="1" x14ac:dyDescent="0.15">
      <c r="A2" s="1115"/>
    </row>
    <row r="3" spans="1:9" x14ac:dyDescent="0.15">
      <c r="A3" s="1796" t="s">
        <v>1561</v>
      </c>
      <c r="B3" s="1797"/>
      <c r="C3" s="1797"/>
      <c r="D3" s="1797"/>
      <c r="E3" s="1797"/>
      <c r="F3" s="1797"/>
      <c r="G3" s="1797"/>
      <c r="H3" s="1797"/>
      <c r="I3" s="1797"/>
    </row>
    <row r="4" spans="1:9" x14ac:dyDescent="0.15">
      <c r="A4" s="1796"/>
      <c r="B4" s="1797"/>
      <c r="C4" s="1797"/>
      <c r="D4" s="1797"/>
      <c r="E4" s="1797"/>
      <c r="F4" s="1797"/>
      <c r="G4" s="1797"/>
      <c r="H4" s="1797"/>
      <c r="I4" s="1797"/>
    </row>
    <row r="5" spans="1:9" x14ac:dyDescent="0.15">
      <c r="A5" s="1796"/>
      <c r="B5" s="1797"/>
      <c r="C5" s="1797"/>
      <c r="D5" s="1797"/>
      <c r="E5" s="1797"/>
      <c r="F5" s="1797"/>
      <c r="G5" s="1797"/>
      <c r="H5" s="1797"/>
      <c r="I5" s="1797"/>
    </row>
    <row r="6" spans="1:9" x14ac:dyDescent="0.15">
      <c r="A6" s="1796"/>
      <c r="B6" s="1797"/>
      <c r="C6" s="1797"/>
      <c r="D6" s="1797"/>
      <c r="E6" s="1797"/>
      <c r="F6" s="1797"/>
      <c r="G6" s="1797"/>
      <c r="H6" s="1797"/>
      <c r="I6" s="1797"/>
    </row>
    <row r="7" spans="1:9" x14ac:dyDescent="0.15">
      <c r="A7" s="1796"/>
      <c r="B7" s="1797"/>
      <c r="C7" s="1797"/>
      <c r="D7" s="1797"/>
      <c r="E7" s="1797"/>
      <c r="F7" s="1797"/>
      <c r="G7" s="1797"/>
      <c r="H7" s="1797"/>
      <c r="I7" s="1797"/>
    </row>
    <row r="8" spans="1:9" x14ac:dyDescent="0.15">
      <c r="A8" s="1796"/>
      <c r="B8" s="1797"/>
      <c r="C8" s="1797"/>
      <c r="D8" s="1797"/>
      <c r="E8" s="1797"/>
      <c r="F8" s="1797"/>
      <c r="G8" s="1797"/>
      <c r="H8" s="1797"/>
      <c r="I8" s="1797"/>
    </row>
    <row r="9" spans="1:9" x14ac:dyDescent="0.15">
      <c r="A9" s="1796"/>
      <c r="B9" s="1797"/>
      <c r="C9" s="1797"/>
      <c r="D9" s="1797"/>
      <c r="E9" s="1797"/>
      <c r="F9" s="1797"/>
      <c r="G9" s="1797"/>
      <c r="H9" s="1797"/>
      <c r="I9" s="1797"/>
    </row>
    <row r="10" spans="1:9" x14ac:dyDescent="0.15">
      <c r="A10" s="1796"/>
      <c r="B10" s="1797"/>
      <c r="C10" s="1797"/>
      <c r="D10" s="1797"/>
      <c r="E10" s="1797"/>
      <c r="F10" s="1797"/>
      <c r="G10" s="1797"/>
      <c r="H10" s="1797"/>
      <c r="I10" s="1797"/>
    </row>
    <row r="11" spans="1:9" x14ac:dyDescent="0.15">
      <c r="A11" s="1796"/>
      <c r="B11" s="1797"/>
      <c r="C11" s="1797"/>
      <c r="D11" s="1797"/>
      <c r="E11" s="1797"/>
      <c r="F11" s="1797"/>
      <c r="G11" s="1797"/>
      <c r="H11" s="1797"/>
      <c r="I11" s="1797"/>
    </row>
    <row r="12" spans="1:9" x14ac:dyDescent="0.15">
      <c r="A12" s="1796"/>
      <c r="B12" s="1797"/>
      <c r="C12" s="1797"/>
      <c r="D12" s="1797"/>
      <c r="E12" s="1797"/>
      <c r="F12" s="1797"/>
      <c r="G12" s="1797"/>
      <c r="H12" s="1797"/>
      <c r="I12" s="1797"/>
    </row>
    <row r="13" spans="1:9" x14ac:dyDescent="0.15">
      <c r="A13" s="1797"/>
      <c r="B13" s="1797"/>
      <c r="C13" s="1797"/>
      <c r="D13" s="1797"/>
      <c r="E13" s="1797"/>
      <c r="F13" s="1797"/>
      <c r="G13" s="1797"/>
      <c r="H13" s="1797"/>
      <c r="I13" s="1797"/>
    </row>
    <row r="14" spans="1:9" x14ac:dyDescent="0.15">
      <c r="A14" s="1797"/>
      <c r="B14" s="1797"/>
      <c r="C14" s="1797"/>
      <c r="D14" s="1797"/>
      <c r="E14" s="1797"/>
      <c r="F14" s="1797"/>
      <c r="G14" s="1797"/>
      <c r="H14" s="1797"/>
      <c r="I14" s="1797"/>
    </row>
    <row r="15" spans="1:9" x14ac:dyDescent="0.15">
      <c r="A15" s="1797"/>
      <c r="B15" s="1797"/>
      <c r="C15" s="1797"/>
      <c r="D15" s="1797"/>
      <c r="E15" s="1797"/>
      <c r="F15" s="1797"/>
      <c r="G15" s="1797"/>
      <c r="H15" s="1797"/>
      <c r="I15" s="1797"/>
    </row>
    <row r="16" spans="1:9" x14ac:dyDescent="0.15">
      <c r="A16" s="1029"/>
      <c r="B16" s="1029"/>
      <c r="C16" s="1029"/>
      <c r="D16" s="1029"/>
      <c r="E16" s="1029"/>
      <c r="F16" s="1029"/>
      <c r="G16" s="1029"/>
      <c r="H16" s="1029"/>
      <c r="I16" s="1029"/>
    </row>
    <row r="17" spans="1:9" x14ac:dyDescent="0.15">
      <c r="A17" s="1029"/>
      <c r="B17" s="1029"/>
      <c r="C17" s="1029"/>
      <c r="D17" s="1029"/>
      <c r="E17" s="1029"/>
      <c r="F17" s="1029"/>
      <c r="G17" s="1029"/>
      <c r="H17" s="1029"/>
      <c r="I17" s="1029"/>
    </row>
    <row r="18" spans="1:9" x14ac:dyDescent="0.15">
      <c r="A18" s="1029"/>
      <c r="B18" s="1029"/>
      <c r="C18" s="1029"/>
      <c r="D18" s="1029"/>
      <c r="E18" s="1029"/>
      <c r="F18" s="1029"/>
      <c r="G18" s="1029"/>
      <c r="H18" s="1029"/>
      <c r="I18" s="1029"/>
    </row>
    <row r="20" spans="1:9" ht="45.6" customHeight="1" x14ac:dyDescent="0.15">
      <c r="A20" s="1116"/>
      <c r="B20" s="1116"/>
      <c r="C20" s="1116"/>
      <c r="D20" s="1116"/>
      <c r="E20" s="1116"/>
      <c r="F20" s="1116"/>
      <c r="G20" s="1116"/>
      <c r="H20" s="1116"/>
      <c r="I20" s="1116"/>
    </row>
    <row r="21" spans="1:9" ht="17.25" x14ac:dyDescent="0.15">
      <c r="A21" s="1115" t="s">
        <v>1558</v>
      </c>
    </row>
    <row r="22" spans="1:9" ht="32.450000000000003" customHeight="1" x14ac:dyDescent="0.15">
      <c r="A22" s="1115"/>
    </row>
    <row r="23" spans="1:9" ht="14.1" customHeight="1" x14ac:dyDescent="0.15">
      <c r="A23" s="1798" t="s">
        <v>1559</v>
      </c>
      <c r="B23" s="1798"/>
      <c r="C23" s="1798"/>
      <c r="D23" s="1798"/>
      <c r="E23" s="1798"/>
      <c r="F23" s="1798"/>
      <c r="G23" s="1798"/>
      <c r="H23" s="1798"/>
      <c r="I23" s="1798"/>
    </row>
    <row r="24" spans="1:9" ht="12.95" customHeight="1" x14ac:dyDescent="0.15">
      <c r="A24" s="1798"/>
      <c r="B24" s="1798"/>
      <c r="C24" s="1798"/>
      <c r="D24" s="1798"/>
      <c r="E24" s="1798"/>
      <c r="F24" s="1798"/>
      <c r="G24" s="1798"/>
      <c r="H24" s="1798"/>
      <c r="I24" s="1798"/>
    </row>
    <row r="25" spans="1:9" ht="12.95" customHeight="1" x14ac:dyDescent="0.15">
      <c r="A25" s="1798"/>
      <c r="B25" s="1798"/>
      <c r="C25" s="1798"/>
      <c r="D25" s="1798"/>
      <c r="E25" s="1798"/>
      <c r="F25" s="1798"/>
      <c r="G25" s="1798"/>
      <c r="H25" s="1798"/>
      <c r="I25" s="1798"/>
    </row>
    <row r="26" spans="1:9" ht="12.95" customHeight="1" x14ac:dyDescent="0.15">
      <c r="A26" s="1798"/>
      <c r="B26" s="1798"/>
      <c r="C26" s="1798"/>
      <c r="D26" s="1798"/>
      <c r="E26" s="1798"/>
      <c r="F26" s="1798"/>
      <c r="G26" s="1798"/>
      <c r="H26" s="1798"/>
      <c r="I26" s="1798"/>
    </row>
    <row r="27" spans="1:9" ht="12.95" customHeight="1" x14ac:dyDescent="0.15">
      <c r="A27" s="1798"/>
      <c r="B27" s="1798"/>
      <c r="C27" s="1798"/>
      <c r="D27" s="1798"/>
      <c r="E27" s="1798"/>
      <c r="F27" s="1798"/>
      <c r="G27" s="1798"/>
      <c r="H27" s="1798"/>
      <c r="I27" s="1798"/>
    </row>
    <row r="28" spans="1:9" ht="12.95" customHeight="1" x14ac:dyDescent="0.15">
      <c r="A28" s="1798"/>
      <c r="B28" s="1798"/>
      <c r="C28" s="1798"/>
      <c r="D28" s="1798"/>
      <c r="E28" s="1798"/>
      <c r="F28" s="1798"/>
      <c r="G28" s="1798"/>
      <c r="H28" s="1798"/>
      <c r="I28" s="1798"/>
    </row>
    <row r="29" spans="1:9" ht="13.5" customHeight="1" x14ac:dyDescent="0.15">
      <c r="A29" s="1797" t="s">
        <v>1560</v>
      </c>
      <c r="B29" s="1797"/>
      <c r="C29" s="1797"/>
      <c r="D29" s="1797"/>
      <c r="E29" s="1797"/>
      <c r="F29" s="1797"/>
      <c r="G29" s="1797"/>
      <c r="H29" s="1797"/>
      <c r="I29" s="1797"/>
    </row>
    <row r="30" spans="1:9" ht="13.5" customHeight="1" x14ac:dyDescent="0.15">
      <c r="A30" s="1797"/>
      <c r="B30" s="1797"/>
      <c r="C30" s="1797"/>
      <c r="D30" s="1797"/>
      <c r="E30" s="1797"/>
      <c r="F30" s="1797"/>
      <c r="G30" s="1797"/>
      <c r="H30" s="1797"/>
      <c r="I30" s="1797"/>
    </row>
    <row r="31" spans="1:9" ht="13.5" customHeight="1" x14ac:dyDescent="0.15">
      <c r="A31" s="1797"/>
      <c r="B31" s="1797"/>
      <c r="C31" s="1797"/>
      <c r="D31" s="1797"/>
      <c r="E31" s="1797"/>
      <c r="F31" s="1797"/>
      <c r="G31" s="1797"/>
      <c r="H31" s="1797"/>
      <c r="I31" s="1797"/>
    </row>
    <row r="32" spans="1:9" ht="13.5" customHeight="1" x14ac:dyDescent="0.15">
      <c r="A32" s="1797"/>
      <c r="B32" s="1797"/>
      <c r="C32" s="1797"/>
      <c r="D32" s="1797"/>
      <c r="E32" s="1797"/>
      <c r="F32" s="1797"/>
      <c r="G32" s="1797"/>
      <c r="H32" s="1797"/>
      <c r="I32" s="1797"/>
    </row>
    <row r="33" spans="1:9" ht="13.5" customHeight="1" x14ac:dyDescent="0.15">
      <c r="A33" s="1797"/>
      <c r="B33" s="1797"/>
      <c r="C33" s="1797"/>
      <c r="D33" s="1797"/>
      <c r="E33" s="1797"/>
      <c r="F33" s="1797"/>
      <c r="G33" s="1797"/>
      <c r="H33" s="1797"/>
      <c r="I33" s="1797"/>
    </row>
    <row r="34" spans="1:9" ht="13.5" customHeight="1" x14ac:dyDescent="0.15">
      <c r="A34" s="1797"/>
      <c r="B34" s="1797"/>
      <c r="C34" s="1797"/>
      <c r="D34" s="1797"/>
      <c r="E34" s="1797"/>
      <c r="F34" s="1797"/>
      <c r="G34" s="1797"/>
      <c r="H34" s="1797"/>
      <c r="I34" s="1797"/>
    </row>
    <row r="35" spans="1:9" ht="13.5" customHeight="1" x14ac:dyDescent="0.15">
      <c r="A35" s="1797"/>
      <c r="B35" s="1797"/>
      <c r="C35" s="1797"/>
      <c r="D35" s="1797"/>
      <c r="E35" s="1797"/>
      <c r="F35" s="1797"/>
      <c r="G35" s="1797"/>
      <c r="H35" s="1797"/>
      <c r="I35" s="1797"/>
    </row>
    <row r="36" spans="1:9" ht="12.95" customHeight="1" x14ac:dyDescent="0.15">
      <c r="A36" s="1116"/>
      <c r="B36" s="1116"/>
      <c r="C36" s="1116"/>
      <c r="D36" s="1116"/>
      <c r="E36" s="1116"/>
      <c r="F36" s="1116"/>
      <c r="G36" s="1116"/>
      <c r="H36" s="1116"/>
      <c r="I36" s="1116"/>
    </row>
    <row r="37" spans="1:9" ht="12.95" customHeight="1" x14ac:dyDescent="0.15">
      <c r="A37" s="1116"/>
      <c r="B37" s="1116"/>
      <c r="C37" s="1116"/>
      <c r="D37" s="1116"/>
      <c r="E37" s="1116"/>
      <c r="F37" s="1116"/>
      <c r="G37" s="1116"/>
      <c r="H37" s="1116"/>
      <c r="I37" s="1116"/>
    </row>
    <row r="38" spans="1:9" ht="12.95" customHeight="1" x14ac:dyDescent="0.15">
      <c r="A38" s="1116"/>
      <c r="B38" s="1116"/>
      <c r="C38" s="1116"/>
      <c r="D38" s="1116"/>
      <c r="E38" s="1116"/>
      <c r="F38" s="1116"/>
      <c r="G38" s="1116"/>
      <c r="H38" s="1116"/>
      <c r="I38" s="1116"/>
    </row>
  </sheetData>
  <mergeCells count="3">
    <mergeCell ref="A3:I15"/>
    <mergeCell ref="A23:I28"/>
    <mergeCell ref="A29:I35"/>
  </mergeCells>
  <phoneticPr fontId="2"/>
  <printOptions horizontalCentered="1"/>
  <pageMargins left="0.70866141732283472" right="0.70866141732283472" top="0.94488188976377963" bottom="0.74803149606299213" header="0.31496062992125984" footer="0.31496062992125984"/>
  <pageSetup paperSize="9" scale="10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view="pageBreakPreview" zoomScaleNormal="85" zoomScaleSheetLayoutView="100" workbookViewId="0">
      <selection activeCell="N12" sqref="N12"/>
    </sheetView>
  </sheetViews>
  <sheetFormatPr defaultColWidth="9" defaultRowHeight="15.75" x14ac:dyDescent="0.15"/>
  <cols>
    <col min="1" max="1" width="13.625" style="209" customWidth="1"/>
    <col min="2" max="4" width="8.75" style="209" customWidth="1"/>
    <col min="5" max="6" width="6.25" style="209" customWidth="1"/>
    <col min="7" max="16" width="8.75" style="209" customWidth="1"/>
    <col min="17" max="17" width="25" style="209" customWidth="1"/>
    <col min="18" max="16384" width="9" style="13"/>
  </cols>
  <sheetData>
    <row r="1" spans="1:17" ht="32.25" x14ac:dyDescent="0.15">
      <c r="A1" s="208" t="s">
        <v>1469</v>
      </c>
    </row>
    <row r="2" spans="1:17" ht="21.75" thickBot="1" x14ac:dyDescent="0.2">
      <c r="A2" s="210"/>
    </row>
    <row r="3" spans="1:17" ht="27" customHeight="1" x14ac:dyDescent="0.15">
      <c r="A3" s="1078"/>
      <c r="B3" s="1521" t="s">
        <v>1470</v>
      </c>
      <c r="C3" s="1521" t="s">
        <v>1471</v>
      </c>
      <c r="D3" s="1519" t="s">
        <v>1472</v>
      </c>
      <c r="E3" s="212"/>
      <c r="F3" s="212"/>
      <c r="G3" s="213"/>
      <c r="H3" s="214"/>
      <c r="I3" s="1521" t="s">
        <v>1470</v>
      </c>
      <c r="J3" s="1521" t="s">
        <v>1471</v>
      </c>
      <c r="K3" s="1519" t="s">
        <v>1472</v>
      </c>
      <c r="L3" s="212"/>
      <c r="M3" s="1079"/>
      <c r="N3" s="1079"/>
      <c r="O3" s="1079"/>
      <c r="P3" s="1079"/>
      <c r="Q3" s="1079"/>
    </row>
    <row r="4" spans="1:17" ht="63.75" customHeight="1" x14ac:dyDescent="0.15">
      <c r="A4" s="1080"/>
      <c r="B4" s="1522"/>
      <c r="C4" s="1522"/>
      <c r="D4" s="1520"/>
      <c r="E4" s="216"/>
      <c r="F4" s="216"/>
      <c r="G4" s="215"/>
      <c r="H4" s="216"/>
      <c r="I4" s="1523"/>
      <c r="J4" s="1523"/>
      <c r="K4" s="1520"/>
      <c r="L4" s="216"/>
    </row>
    <row r="5" spans="1:17" s="1082" customFormat="1" ht="27" customHeight="1" x14ac:dyDescent="0.15">
      <c r="A5" s="217" t="s">
        <v>184</v>
      </c>
      <c r="B5" s="218">
        <v>71.763329999999996</v>
      </c>
      <c r="C5" s="218">
        <v>7.06</v>
      </c>
      <c r="D5" s="219">
        <v>18.42333</v>
      </c>
      <c r="E5" s="1081"/>
      <c r="F5" s="1081"/>
      <c r="G5" s="221" t="s">
        <v>4</v>
      </c>
      <c r="H5" s="222" t="s">
        <v>4</v>
      </c>
      <c r="I5" s="218">
        <v>71.763329999999996</v>
      </c>
      <c r="J5" s="218">
        <v>7.06</v>
      </c>
      <c r="K5" s="223">
        <v>18.42333</v>
      </c>
      <c r="L5" s="1081"/>
      <c r="M5" s="1081"/>
      <c r="N5" s="1081"/>
      <c r="O5" s="1081"/>
      <c r="P5" s="1081"/>
      <c r="Q5" s="1081"/>
    </row>
    <row r="6" spans="1:17" s="1082" customFormat="1" ht="27" customHeight="1" x14ac:dyDescent="0.15">
      <c r="A6" s="224" t="s">
        <v>185</v>
      </c>
      <c r="B6" s="218">
        <v>67.447310000000002</v>
      </c>
      <c r="C6" s="218">
        <v>6.63544</v>
      </c>
      <c r="D6" s="219">
        <v>18.579229999999999</v>
      </c>
      <c r="E6" s="1081"/>
      <c r="F6" s="1081"/>
      <c r="G6" s="227" t="s">
        <v>11</v>
      </c>
      <c r="H6" s="222" t="s">
        <v>4</v>
      </c>
      <c r="I6" s="218">
        <v>69.008009999999999</v>
      </c>
      <c r="J6" s="218">
        <v>8.8625500000000006</v>
      </c>
      <c r="K6" s="223">
        <v>16.425350000000002</v>
      </c>
      <c r="L6" s="1081"/>
      <c r="M6" s="1081"/>
      <c r="N6" s="1081"/>
      <c r="O6" s="1081"/>
      <c r="P6" s="1081"/>
      <c r="Q6" s="1081"/>
    </row>
    <row r="7" spans="1:17" s="1082" customFormat="1" ht="27" customHeight="1" x14ac:dyDescent="0.15">
      <c r="A7" s="217" t="s">
        <v>186</v>
      </c>
      <c r="B7" s="218">
        <v>62.666670000000003</v>
      </c>
      <c r="C7" s="218">
        <v>6.6666699999999999</v>
      </c>
      <c r="D7" s="219">
        <v>14.66667</v>
      </c>
      <c r="E7" s="1081"/>
      <c r="F7" s="1081"/>
      <c r="G7" s="228"/>
      <c r="H7" s="229" t="s">
        <v>5</v>
      </c>
      <c r="I7" s="218">
        <v>62.644190000000002</v>
      </c>
      <c r="J7" s="218">
        <v>15.616680000000001</v>
      </c>
      <c r="K7" s="223">
        <v>24.933450000000001</v>
      </c>
      <c r="L7" s="1081"/>
      <c r="M7" s="1081"/>
      <c r="N7" s="1081"/>
      <c r="O7" s="1081"/>
      <c r="P7" s="1081"/>
      <c r="Q7" s="1081"/>
    </row>
    <row r="8" spans="1:17" s="1082" customFormat="1" ht="27" customHeight="1" x14ac:dyDescent="0.15">
      <c r="A8" s="217" t="s">
        <v>187</v>
      </c>
      <c r="B8" s="218">
        <v>70.486109999999996</v>
      </c>
      <c r="C8" s="218">
        <v>5.5555599999999998</v>
      </c>
      <c r="D8" s="219">
        <v>19.79167</v>
      </c>
      <c r="E8" s="1081"/>
      <c r="F8" s="1081"/>
      <c r="G8" s="228"/>
      <c r="H8" s="230" t="s">
        <v>188</v>
      </c>
      <c r="I8" s="218">
        <v>66.938779999999994</v>
      </c>
      <c r="J8" s="218">
        <v>10.70295</v>
      </c>
      <c r="K8" s="223">
        <v>18.548749999999998</v>
      </c>
      <c r="L8" s="1081"/>
      <c r="M8" s="1081"/>
      <c r="N8" s="1081"/>
      <c r="O8" s="1081"/>
      <c r="P8" s="1081"/>
      <c r="Q8" s="1081"/>
    </row>
    <row r="9" spans="1:17" s="1082" customFormat="1" ht="27" customHeight="1" x14ac:dyDescent="0.15">
      <c r="A9" s="217" t="s">
        <v>189</v>
      </c>
      <c r="B9" s="218">
        <v>69.65889</v>
      </c>
      <c r="C9" s="218">
        <v>6.2836600000000002</v>
      </c>
      <c r="D9" s="219">
        <v>19.569120000000002</v>
      </c>
      <c r="E9" s="1081"/>
      <c r="F9" s="1081"/>
      <c r="G9" s="228"/>
      <c r="H9" s="230" t="s">
        <v>190</v>
      </c>
      <c r="I9" s="218">
        <v>69.019880000000001</v>
      </c>
      <c r="J9" s="218">
        <v>7.4023300000000001</v>
      </c>
      <c r="K9" s="223">
        <v>14.770390000000001</v>
      </c>
      <c r="L9" s="1081"/>
      <c r="M9" s="1081"/>
      <c r="N9" s="1081"/>
      <c r="O9" s="1081"/>
      <c r="P9" s="1081"/>
      <c r="Q9" s="1081"/>
    </row>
    <row r="10" spans="1:17" s="1082" customFormat="1" ht="27" customHeight="1" x14ac:dyDescent="0.15">
      <c r="A10" s="217" t="s">
        <v>191</v>
      </c>
      <c r="B10" s="218">
        <v>66.956519999999998</v>
      </c>
      <c r="C10" s="218">
        <v>5.6521699999999999</v>
      </c>
      <c r="D10" s="219">
        <v>17.391300000000001</v>
      </c>
      <c r="E10" s="1081"/>
      <c r="F10" s="1081"/>
      <c r="G10" s="228"/>
      <c r="H10" s="230" t="s">
        <v>192</v>
      </c>
      <c r="I10" s="218">
        <v>68.740520000000004</v>
      </c>
      <c r="J10" s="218">
        <v>6.6009099999999998</v>
      </c>
      <c r="K10" s="223">
        <v>14.37785</v>
      </c>
      <c r="L10" s="1081"/>
      <c r="M10" s="1081"/>
      <c r="N10" s="1081"/>
      <c r="O10" s="1081"/>
      <c r="P10" s="1081"/>
      <c r="Q10" s="1081"/>
    </row>
    <row r="11" spans="1:17" s="1082" customFormat="1" ht="27" customHeight="1" x14ac:dyDescent="0.15">
      <c r="A11" s="217" t="s">
        <v>193</v>
      </c>
      <c r="B11" s="218">
        <v>76.284580000000005</v>
      </c>
      <c r="C11" s="218">
        <v>5.5335999999999999</v>
      </c>
      <c r="D11" s="219">
        <v>19.36759</v>
      </c>
      <c r="E11" s="1081"/>
      <c r="F11" s="1081"/>
      <c r="G11" s="228"/>
      <c r="H11" s="230" t="s">
        <v>194</v>
      </c>
      <c r="I11" s="218">
        <v>71.59836</v>
      </c>
      <c r="J11" s="218">
        <v>7.6229500000000003</v>
      </c>
      <c r="K11" s="223">
        <v>13.89344</v>
      </c>
      <c r="L11" s="1081"/>
      <c r="M11" s="1081"/>
      <c r="N11" s="1081"/>
      <c r="O11" s="1081"/>
      <c r="P11" s="1081"/>
      <c r="Q11" s="1081"/>
    </row>
    <row r="12" spans="1:17" s="1082" customFormat="1" ht="27" customHeight="1" x14ac:dyDescent="0.15">
      <c r="A12" s="217" t="s">
        <v>195</v>
      </c>
      <c r="B12" s="218">
        <v>77.853880000000004</v>
      </c>
      <c r="C12" s="218">
        <v>6.6210000000000004</v>
      </c>
      <c r="D12" s="219">
        <v>16.210049999999999</v>
      </c>
      <c r="E12" s="1081"/>
      <c r="F12" s="1081"/>
      <c r="G12" s="228"/>
      <c r="H12" s="230" t="s">
        <v>196</v>
      </c>
      <c r="I12" s="218">
        <v>74.540899999999993</v>
      </c>
      <c r="J12" s="218">
        <v>6.3439100000000002</v>
      </c>
      <c r="K12" s="223">
        <v>13.31386</v>
      </c>
      <c r="L12" s="1081"/>
      <c r="M12" s="1081"/>
      <c r="N12" s="1081"/>
      <c r="O12" s="1081"/>
      <c r="P12" s="1081"/>
      <c r="Q12" s="1081"/>
    </row>
    <row r="13" spans="1:17" s="1082" customFormat="1" ht="27" customHeight="1" x14ac:dyDescent="0.15">
      <c r="A13" s="217" t="s">
        <v>197</v>
      </c>
      <c r="B13" s="218">
        <v>73.110470000000007</v>
      </c>
      <c r="C13" s="218">
        <v>8.2848799999999994</v>
      </c>
      <c r="D13" s="219">
        <v>16.569769999999998</v>
      </c>
      <c r="E13" s="1081"/>
      <c r="F13" s="1081"/>
      <c r="G13" s="227" t="s">
        <v>12</v>
      </c>
      <c r="H13" s="222" t="s">
        <v>4</v>
      </c>
      <c r="I13" s="218">
        <v>74.463729999999998</v>
      </c>
      <c r="J13" s="218">
        <v>5.29338</v>
      </c>
      <c r="K13" s="223">
        <v>20.381489999999999</v>
      </c>
      <c r="L13" s="1081"/>
      <c r="M13" s="1081"/>
      <c r="N13" s="1081"/>
      <c r="O13" s="1081"/>
      <c r="P13" s="1081"/>
      <c r="Q13" s="1081"/>
    </row>
    <row r="14" spans="1:17" s="1081" customFormat="1" ht="27" customHeight="1" x14ac:dyDescent="0.15">
      <c r="A14" s="217" t="s">
        <v>198</v>
      </c>
      <c r="B14" s="218">
        <v>73.548389999999998</v>
      </c>
      <c r="C14" s="218">
        <v>7.5268800000000002</v>
      </c>
      <c r="D14" s="219">
        <v>19.139779999999998</v>
      </c>
      <c r="G14" s="233"/>
      <c r="H14" s="229" t="s">
        <v>199</v>
      </c>
      <c r="I14" s="218">
        <v>70.669110000000003</v>
      </c>
      <c r="J14" s="218">
        <v>12.05316</v>
      </c>
      <c r="K14" s="223">
        <v>25.068739999999998</v>
      </c>
    </row>
    <row r="15" spans="1:17" s="1081" customFormat="1" ht="27" customHeight="1" x14ac:dyDescent="0.15">
      <c r="A15" s="217" t="s">
        <v>200</v>
      </c>
      <c r="B15" s="218">
        <v>71.115970000000004</v>
      </c>
      <c r="C15" s="218">
        <v>7.4398200000000001</v>
      </c>
      <c r="D15" s="219">
        <v>15.75492</v>
      </c>
      <c r="G15" s="228"/>
      <c r="H15" s="230" t="s">
        <v>188</v>
      </c>
      <c r="I15" s="218">
        <v>75.712280000000007</v>
      </c>
      <c r="J15" s="218">
        <v>4.9976599999999998</v>
      </c>
      <c r="K15" s="223">
        <v>19.383469999999999</v>
      </c>
    </row>
    <row r="16" spans="1:17" s="1081" customFormat="1" ht="27" customHeight="1" x14ac:dyDescent="0.15">
      <c r="A16" s="217" t="s">
        <v>201</v>
      </c>
      <c r="B16" s="218">
        <v>71.889139999999998</v>
      </c>
      <c r="C16" s="218">
        <v>6.6742100000000004</v>
      </c>
      <c r="D16" s="219">
        <v>17.703620000000001</v>
      </c>
      <c r="G16" s="228"/>
      <c r="H16" s="230" t="s">
        <v>190</v>
      </c>
      <c r="I16" s="218">
        <v>73.066100000000006</v>
      </c>
      <c r="J16" s="218">
        <v>3.7271399999999999</v>
      </c>
      <c r="K16" s="223">
        <v>18.98734</v>
      </c>
    </row>
    <row r="17" spans="1:17" s="1081" customFormat="1" ht="27" customHeight="1" x14ac:dyDescent="0.15">
      <c r="A17" s="217" t="s">
        <v>202</v>
      </c>
      <c r="B17" s="218">
        <v>73.847170000000006</v>
      </c>
      <c r="C17" s="218">
        <v>5.9288499999999997</v>
      </c>
      <c r="D17" s="219">
        <v>17.325430000000001</v>
      </c>
      <c r="G17" s="228"/>
      <c r="H17" s="230" t="s">
        <v>192</v>
      </c>
      <c r="I17" s="218">
        <v>74.380480000000006</v>
      </c>
      <c r="J17" s="218">
        <v>4.2317999999999998</v>
      </c>
      <c r="K17" s="223">
        <v>19.900880000000001</v>
      </c>
    </row>
    <row r="18" spans="1:17" s="1081" customFormat="1" ht="27" customHeight="1" x14ac:dyDescent="0.15">
      <c r="A18" s="217" t="s">
        <v>203</v>
      </c>
      <c r="B18" s="218">
        <v>73.410229999999999</v>
      </c>
      <c r="C18" s="218">
        <v>9.0505800000000001</v>
      </c>
      <c r="D18" s="219">
        <v>20.910969999999999</v>
      </c>
      <c r="G18" s="228"/>
      <c r="H18" s="230" t="s">
        <v>194</v>
      </c>
      <c r="I18" s="218">
        <v>75.713179999999994</v>
      </c>
      <c r="J18" s="218">
        <v>4.2791100000000002</v>
      </c>
      <c r="K18" s="223">
        <v>20.23901</v>
      </c>
    </row>
    <row r="19" spans="1:17" s="1081" customFormat="1" ht="27" customHeight="1" thickBot="1" x14ac:dyDescent="0.2">
      <c r="A19" s="217" t="s">
        <v>204</v>
      </c>
      <c r="B19" s="218">
        <v>71.677850000000007</v>
      </c>
      <c r="C19" s="218">
        <v>7.3378100000000002</v>
      </c>
      <c r="D19" s="219">
        <v>17.94183</v>
      </c>
      <c r="G19" s="234"/>
      <c r="H19" s="235" t="s">
        <v>196</v>
      </c>
      <c r="I19" s="236">
        <v>76.834119999999999</v>
      </c>
      <c r="J19" s="236">
        <v>3.7585799999999998</v>
      </c>
      <c r="K19" s="237">
        <v>19.479579999999999</v>
      </c>
    </row>
    <row r="20" spans="1:17" s="1081" customFormat="1" ht="27" customHeight="1" x14ac:dyDescent="0.15">
      <c r="A20" s="217" t="s">
        <v>205</v>
      </c>
      <c r="B20" s="218">
        <v>71.590909999999994</v>
      </c>
      <c r="C20" s="218">
        <v>6.0606099999999996</v>
      </c>
      <c r="D20" s="219">
        <v>18.93939</v>
      </c>
    </row>
    <row r="21" spans="1:17" s="1081" customFormat="1" ht="27" customHeight="1" x14ac:dyDescent="0.15">
      <c r="A21" s="217" t="s">
        <v>206</v>
      </c>
      <c r="B21" s="218">
        <v>67.886179999999996</v>
      </c>
      <c r="C21" s="218">
        <v>6.5040699999999996</v>
      </c>
      <c r="D21" s="219">
        <v>15.85366</v>
      </c>
    </row>
    <row r="22" spans="1:17" s="1081" customFormat="1" ht="27" customHeight="1" x14ac:dyDescent="0.15">
      <c r="A22" s="217" t="s">
        <v>207</v>
      </c>
      <c r="B22" s="218">
        <v>71.58672</v>
      </c>
      <c r="C22" s="218">
        <v>7.7490800000000002</v>
      </c>
      <c r="D22" s="219">
        <v>16.974170000000001</v>
      </c>
    </row>
    <row r="23" spans="1:17" s="1081" customFormat="1" ht="27" customHeight="1" x14ac:dyDescent="0.15">
      <c r="A23" s="217" t="s">
        <v>208</v>
      </c>
      <c r="B23" s="218">
        <v>71.111109999999996</v>
      </c>
      <c r="C23" s="218">
        <v>3.3333300000000001</v>
      </c>
      <c r="D23" s="219">
        <v>17.22222</v>
      </c>
      <c r="G23" s="220" t="s">
        <v>209</v>
      </c>
      <c r="H23" s="220"/>
      <c r="I23" s="220"/>
      <c r="J23" s="220"/>
      <c r="K23" s="220"/>
      <c r="L23" s="220"/>
      <c r="M23" s="220"/>
      <c r="N23" s="220"/>
      <c r="O23" s="220"/>
      <c r="P23" s="220"/>
      <c r="Q23" s="220"/>
    </row>
    <row r="24" spans="1:17" s="1081" customFormat="1" ht="27" customHeight="1" x14ac:dyDescent="0.15">
      <c r="A24" s="217" t="s">
        <v>210</v>
      </c>
      <c r="B24" s="218">
        <v>67.015709999999999</v>
      </c>
      <c r="C24" s="218">
        <v>7.8533999999999997</v>
      </c>
      <c r="D24" s="219">
        <v>17.27749</v>
      </c>
      <c r="G24" s="1083" t="s">
        <v>1473</v>
      </c>
      <c r="H24" s="1084"/>
      <c r="I24" s="1084"/>
      <c r="J24" s="1084"/>
      <c r="K24" s="1084"/>
      <c r="L24" s="1084"/>
      <c r="M24" s="1084"/>
      <c r="N24" s="1084"/>
      <c r="O24" s="1084"/>
      <c r="P24" s="1084"/>
      <c r="Q24" s="1084"/>
    </row>
    <row r="25" spans="1:17" s="1081" customFormat="1" ht="27" customHeight="1" x14ac:dyDescent="0.15">
      <c r="A25" s="217" t="s">
        <v>212</v>
      </c>
      <c r="B25" s="218">
        <v>69.747900000000001</v>
      </c>
      <c r="C25" s="218">
        <v>5.8823499999999997</v>
      </c>
      <c r="D25" s="219">
        <v>17.857140000000001</v>
      </c>
      <c r="G25" s="1083" t="s">
        <v>1474</v>
      </c>
      <c r="H25" s="1084"/>
      <c r="I25" s="1084"/>
      <c r="J25" s="1084"/>
      <c r="K25" s="1084"/>
      <c r="L25" s="1084"/>
      <c r="M25" s="1084"/>
      <c r="N25" s="1084"/>
      <c r="O25" s="1084"/>
      <c r="P25" s="1084"/>
      <c r="Q25" s="1084"/>
    </row>
    <row r="26" spans="1:17" s="1081" customFormat="1" ht="27" customHeight="1" x14ac:dyDescent="0.15">
      <c r="A26" s="217" t="s">
        <v>214</v>
      </c>
      <c r="B26" s="218">
        <v>68.398269999999997</v>
      </c>
      <c r="C26" s="218">
        <v>4.9783499999999998</v>
      </c>
      <c r="D26" s="219">
        <v>13.20346</v>
      </c>
      <c r="G26" s="1083" t="s">
        <v>1475</v>
      </c>
      <c r="H26" s="1085"/>
      <c r="I26" s="1085"/>
      <c r="J26" s="1085"/>
      <c r="K26" s="1085"/>
      <c r="L26" s="1085"/>
      <c r="M26" s="1085"/>
      <c r="N26" s="1085"/>
      <c r="O26" s="1085"/>
      <c r="P26" s="1085"/>
      <c r="Q26" s="1085"/>
    </row>
    <row r="27" spans="1:17" s="1081" customFormat="1" ht="27" customHeight="1" x14ac:dyDescent="0.15">
      <c r="A27" s="217" t="s">
        <v>216</v>
      </c>
      <c r="B27" s="218">
        <v>72.453699999999998</v>
      </c>
      <c r="C27" s="218">
        <v>7.0601900000000004</v>
      </c>
      <c r="D27" s="219">
        <v>18.634260000000001</v>
      </c>
      <c r="G27" s="1085"/>
      <c r="H27" s="1085"/>
      <c r="I27" s="1085"/>
      <c r="J27" s="1085"/>
      <c r="K27" s="1085"/>
      <c r="L27" s="1085"/>
      <c r="M27" s="1085"/>
      <c r="N27" s="1085"/>
      <c r="O27" s="1085"/>
      <c r="P27" s="1085"/>
      <c r="Q27" s="1085"/>
    </row>
    <row r="28" spans="1:17" s="1081" customFormat="1" ht="27" customHeight="1" x14ac:dyDescent="0.15">
      <c r="A28" s="217" t="s">
        <v>217</v>
      </c>
      <c r="B28" s="218">
        <v>73.235460000000003</v>
      </c>
      <c r="C28" s="218">
        <v>7.2840199999999999</v>
      </c>
      <c r="D28" s="219">
        <v>17.843029999999999</v>
      </c>
    </row>
    <row r="29" spans="1:17" s="1081" customFormat="1" ht="27" customHeight="1" x14ac:dyDescent="0.15">
      <c r="A29" s="217" t="s">
        <v>218</v>
      </c>
      <c r="B29" s="218">
        <v>70.048310000000001</v>
      </c>
      <c r="C29" s="218">
        <v>7.2463800000000003</v>
      </c>
      <c r="D29" s="219">
        <v>17.632850000000001</v>
      </c>
    </row>
    <row r="30" spans="1:17" s="1081" customFormat="1" ht="27" customHeight="1" x14ac:dyDescent="0.15">
      <c r="A30" s="217" t="s">
        <v>219</v>
      </c>
      <c r="B30" s="218">
        <v>71.385540000000006</v>
      </c>
      <c r="C30" s="218">
        <v>5.1204799999999997</v>
      </c>
      <c r="D30" s="219">
        <v>16.265059999999998</v>
      </c>
    </row>
    <row r="31" spans="1:17" s="1081" customFormat="1" ht="27" customHeight="1" x14ac:dyDescent="0.15">
      <c r="A31" s="217" t="s">
        <v>220</v>
      </c>
      <c r="B31" s="218">
        <v>72.861840000000001</v>
      </c>
      <c r="C31" s="218">
        <v>6.25</v>
      </c>
      <c r="D31" s="219">
        <v>17.927630000000001</v>
      </c>
    </row>
    <row r="32" spans="1:17" s="1081" customFormat="1" ht="27" customHeight="1" x14ac:dyDescent="0.15">
      <c r="A32" s="217" t="s">
        <v>221</v>
      </c>
      <c r="B32" s="218">
        <v>71.891379999999998</v>
      </c>
      <c r="C32" s="218">
        <v>7.9085299999999998</v>
      </c>
      <c r="D32" s="219">
        <v>19.39019</v>
      </c>
    </row>
    <row r="33" spans="1:4" s="1081" customFormat="1" ht="27" customHeight="1" x14ac:dyDescent="0.15">
      <c r="A33" s="217" t="s">
        <v>222</v>
      </c>
      <c r="B33" s="218">
        <v>74.0625</v>
      </c>
      <c r="C33" s="218">
        <v>5.9375</v>
      </c>
      <c r="D33" s="219">
        <v>18.75</v>
      </c>
    </row>
    <row r="34" spans="1:4" s="1081" customFormat="1" ht="27" customHeight="1" x14ac:dyDescent="0.15">
      <c r="A34" s="217" t="s">
        <v>223</v>
      </c>
      <c r="B34" s="218">
        <v>72.585669999999993</v>
      </c>
      <c r="C34" s="218">
        <v>5.6074799999999998</v>
      </c>
      <c r="D34" s="219">
        <v>23.052959999999999</v>
      </c>
    </row>
    <row r="35" spans="1:4" s="1081" customFormat="1" ht="27" customHeight="1" x14ac:dyDescent="0.15">
      <c r="A35" s="217" t="s">
        <v>224</v>
      </c>
      <c r="B35" s="218">
        <v>70.135750000000002</v>
      </c>
      <c r="C35" s="218">
        <v>6.7873299999999999</v>
      </c>
      <c r="D35" s="219">
        <v>19.909500000000001</v>
      </c>
    </row>
    <row r="36" spans="1:4" s="1081" customFormat="1" ht="27" customHeight="1" x14ac:dyDescent="0.15">
      <c r="A36" s="217" t="s">
        <v>225</v>
      </c>
      <c r="B36" s="218">
        <v>68.461539999999999</v>
      </c>
      <c r="C36" s="218">
        <v>3.8461500000000002</v>
      </c>
      <c r="D36" s="219">
        <v>13.84615</v>
      </c>
    </row>
    <row r="37" spans="1:4" s="1081" customFormat="1" ht="27" customHeight="1" x14ac:dyDescent="0.15">
      <c r="A37" s="217" t="s">
        <v>226</v>
      </c>
      <c r="B37" s="218">
        <v>71.428569999999993</v>
      </c>
      <c r="C37" s="218">
        <v>7.1428599999999998</v>
      </c>
      <c r="D37" s="219">
        <v>23.376619999999999</v>
      </c>
    </row>
    <row r="38" spans="1:4" s="1081" customFormat="1" ht="27" customHeight="1" x14ac:dyDescent="0.15">
      <c r="A38" s="217" t="s">
        <v>227</v>
      </c>
      <c r="B38" s="218">
        <v>73.333330000000004</v>
      </c>
      <c r="C38" s="218">
        <v>7.3563200000000002</v>
      </c>
      <c r="D38" s="219">
        <v>16.55172</v>
      </c>
    </row>
    <row r="39" spans="1:4" s="1081" customFormat="1" ht="27" customHeight="1" x14ac:dyDescent="0.15">
      <c r="A39" s="217" t="s">
        <v>228</v>
      </c>
      <c r="B39" s="218">
        <v>71.363640000000004</v>
      </c>
      <c r="C39" s="218">
        <v>5.90909</v>
      </c>
      <c r="D39" s="219">
        <v>20</v>
      </c>
    </row>
    <row r="40" spans="1:4" s="1081" customFormat="1" ht="27" customHeight="1" x14ac:dyDescent="0.15">
      <c r="A40" s="217" t="s">
        <v>229</v>
      </c>
      <c r="B40" s="218">
        <v>70.031549999999996</v>
      </c>
      <c r="C40" s="218">
        <v>7.8864400000000003</v>
      </c>
      <c r="D40" s="219">
        <v>18.296530000000001</v>
      </c>
    </row>
    <row r="41" spans="1:4" s="1081" customFormat="1" ht="27" customHeight="1" x14ac:dyDescent="0.15">
      <c r="A41" s="217" t="s">
        <v>230</v>
      </c>
      <c r="B41" s="218">
        <v>66.666669999999996</v>
      </c>
      <c r="C41" s="218">
        <v>5.9523799999999998</v>
      </c>
      <c r="D41" s="219">
        <v>19.642859999999999</v>
      </c>
    </row>
    <row r="42" spans="1:4" s="1081" customFormat="1" ht="27" customHeight="1" x14ac:dyDescent="0.15">
      <c r="A42" s="217" t="s">
        <v>231</v>
      </c>
      <c r="B42" s="218">
        <v>68.609870000000001</v>
      </c>
      <c r="C42" s="218">
        <v>4.9327399999999999</v>
      </c>
      <c r="D42" s="219">
        <v>19.282509999999998</v>
      </c>
    </row>
    <row r="43" spans="1:4" s="1081" customFormat="1" ht="27" customHeight="1" x14ac:dyDescent="0.15">
      <c r="A43" s="217" t="s">
        <v>232</v>
      </c>
      <c r="B43" s="218">
        <v>74.038460000000001</v>
      </c>
      <c r="C43" s="218">
        <v>7.0512800000000002</v>
      </c>
      <c r="D43" s="219">
        <v>18.589739999999999</v>
      </c>
    </row>
    <row r="44" spans="1:4" s="1081" customFormat="1" ht="27" customHeight="1" x14ac:dyDescent="0.15">
      <c r="A44" s="217" t="s">
        <v>233</v>
      </c>
      <c r="B44" s="218">
        <v>61.963189999999997</v>
      </c>
      <c r="C44" s="218">
        <v>7.3619599999999998</v>
      </c>
      <c r="D44" s="219">
        <v>20.858899999999998</v>
      </c>
    </row>
    <row r="45" spans="1:4" s="1081" customFormat="1" ht="27" customHeight="1" x14ac:dyDescent="0.15">
      <c r="A45" s="217" t="s">
        <v>234</v>
      </c>
      <c r="B45" s="218">
        <v>69.301159999999996</v>
      </c>
      <c r="C45" s="218">
        <v>8.3194700000000008</v>
      </c>
      <c r="D45" s="219">
        <v>18.718800000000002</v>
      </c>
    </row>
    <row r="46" spans="1:4" s="1081" customFormat="1" ht="27" customHeight="1" x14ac:dyDescent="0.15">
      <c r="A46" s="217" t="s">
        <v>235</v>
      </c>
      <c r="B46" s="218">
        <v>71.808509999999998</v>
      </c>
      <c r="C46" s="218">
        <v>6.3829799999999999</v>
      </c>
      <c r="D46" s="219">
        <v>19.14894</v>
      </c>
    </row>
    <row r="47" spans="1:4" s="1081" customFormat="1" ht="27" customHeight="1" x14ac:dyDescent="0.15">
      <c r="A47" s="217" t="s">
        <v>236</v>
      </c>
      <c r="B47" s="218">
        <v>70.645160000000004</v>
      </c>
      <c r="C47" s="218">
        <v>5.4838699999999996</v>
      </c>
      <c r="D47" s="219">
        <v>14.19355</v>
      </c>
    </row>
    <row r="48" spans="1:4" s="1081" customFormat="1" ht="27" customHeight="1" x14ac:dyDescent="0.15">
      <c r="A48" s="217" t="s">
        <v>237</v>
      </c>
      <c r="B48" s="218">
        <v>70.297030000000007</v>
      </c>
      <c r="C48" s="218">
        <v>5.6930699999999996</v>
      </c>
      <c r="D48" s="219">
        <v>18.069310000000002</v>
      </c>
    </row>
    <row r="49" spans="1:4" s="1081" customFormat="1" ht="27" customHeight="1" x14ac:dyDescent="0.15">
      <c r="A49" s="217" t="s">
        <v>238</v>
      </c>
      <c r="B49" s="218">
        <v>70.722430000000003</v>
      </c>
      <c r="C49" s="218">
        <v>9.1254799999999996</v>
      </c>
      <c r="D49" s="219">
        <v>17.11027</v>
      </c>
    </row>
    <row r="50" spans="1:4" s="1081" customFormat="1" ht="27" customHeight="1" x14ac:dyDescent="0.15">
      <c r="A50" s="217" t="s">
        <v>239</v>
      </c>
      <c r="B50" s="218">
        <v>74.596770000000006</v>
      </c>
      <c r="C50" s="218">
        <v>10.08065</v>
      </c>
      <c r="D50" s="219">
        <v>25</v>
      </c>
    </row>
    <row r="51" spans="1:4" s="1081" customFormat="1" ht="27" customHeight="1" x14ac:dyDescent="0.15">
      <c r="A51" s="217" t="s">
        <v>240</v>
      </c>
      <c r="B51" s="218">
        <v>76.584019999999995</v>
      </c>
      <c r="C51" s="218">
        <v>5.5096400000000001</v>
      </c>
      <c r="D51" s="219">
        <v>19.559229999999999</v>
      </c>
    </row>
    <row r="52" spans="1:4" s="1081" customFormat="1" ht="27" customHeight="1" thickBot="1" x14ac:dyDescent="0.2">
      <c r="A52" s="239" t="s">
        <v>241</v>
      </c>
      <c r="B52" s="236">
        <v>72.106819999999999</v>
      </c>
      <c r="C52" s="236">
        <v>6.8249300000000002</v>
      </c>
      <c r="D52" s="240">
        <v>13.94659</v>
      </c>
    </row>
    <row r="53" spans="1:4" s="209" customFormat="1" x14ac:dyDescent="0.15"/>
  </sheetData>
  <mergeCells count="6">
    <mergeCell ref="K3:K4"/>
    <mergeCell ref="B3:B4"/>
    <mergeCell ref="C3:C4"/>
    <mergeCell ref="D3:D4"/>
    <mergeCell ref="I3:I4"/>
    <mergeCell ref="J3:J4"/>
  </mergeCells>
  <phoneticPr fontId="2"/>
  <pageMargins left="0.70866141732283472" right="0.70866141732283472" top="0.74803149606299213" bottom="0.74803149606299213" header="0.31496062992125984" footer="0.31496062992125984"/>
  <pageSetup paperSize="9"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9"/>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22" width="9" style="181"/>
    <col min="23" max="23" width="11.875" style="181" customWidth="1"/>
    <col min="24" max="24" width="9" style="181"/>
    <col min="25" max="25" width="58.625" style="182" bestFit="1" customWidth="1"/>
    <col min="26" max="26" width="10.75" style="182" bestFit="1" customWidth="1"/>
    <col min="27" max="27" width="5.5" style="182" bestFit="1" customWidth="1"/>
    <col min="28" max="28" width="115.625" style="182" bestFit="1" customWidth="1"/>
    <col min="29" max="29" width="9" style="182"/>
    <col min="30" max="16384" width="9" style="181"/>
  </cols>
  <sheetData>
    <row r="1" spans="1:34" ht="32.25" x14ac:dyDescent="0.15">
      <c r="A1" s="13"/>
      <c r="B1" s="180" t="s">
        <v>123</v>
      </c>
      <c r="C1" s="13"/>
      <c r="D1" s="13"/>
      <c r="E1" s="13"/>
      <c r="F1" s="13"/>
      <c r="G1" s="13"/>
      <c r="H1" s="13"/>
      <c r="I1" s="13"/>
      <c r="J1" s="13"/>
      <c r="K1" s="13"/>
      <c r="L1" s="13"/>
      <c r="M1" s="13"/>
      <c r="N1" s="13"/>
      <c r="P1" s="2"/>
      <c r="Q1" s="2"/>
      <c r="R1" s="2"/>
      <c r="S1" s="2"/>
    </row>
    <row r="2" spans="1:34" ht="9" customHeight="1" x14ac:dyDescent="0.15">
      <c r="A2" s="13"/>
      <c r="B2" s="13"/>
      <c r="C2" s="13"/>
      <c r="D2" s="13"/>
      <c r="E2" s="13"/>
      <c r="F2" s="13"/>
      <c r="G2" s="13"/>
      <c r="H2" s="13"/>
      <c r="I2" s="13"/>
      <c r="J2" s="13"/>
      <c r="K2" s="13"/>
      <c r="L2" s="13"/>
      <c r="M2" s="13"/>
      <c r="N2" s="13"/>
      <c r="P2" s="10"/>
    </row>
    <row r="3" spans="1:34" ht="18.75" x14ac:dyDescent="0.15">
      <c r="A3" s="13"/>
      <c r="B3" s="22" t="s">
        <v>85</v>
      </c>
      <c r="C3" s="13"/>
      <c r="D3" s="13"/>
      <c r="E3" s="13"/>
      <c r="F3" s="13"/>
      <c r="G3" s="13"/>
      <c r="H3" s="13"/>
      <c r="I3" s="13"/>
      <c r="J3" s="13"/>
      <c r="K3" s="13"/>
      <c r="L3" s="13"/>
      <c r="M3" s="13"/>
      <c r="N3" s="13"/>
    </row>
    <row r="4" spans="1:34" ht="8.25" customHeight="1" x14ac:dyDescent="0.15">
      <c r="A4" s="13"/>
      <c r="B4" s="1"/>
      <c r="C4" s="13"/>
      <c r="D4" s="13"/>
      <c r="E4" s="13"/>
      <c r="F4" s="13"/>
      <c r="G4" s="13"/>
      <c r="H4" s="13"/>
      <c r="I4" s="13"/>
      <c r="J4" s="13"/>
      <c r="K4" s="13"/>
      <c r="L4" s="13"/>
      <c r="M4" s="13"/>
      <c r="N4" s="13"/>
    </row>
    <row r="5" spans="1:34" s="124" customFormat="1" ht="14.25" x14ac:dyDescent="0.15">
      <c r="A5" s="123"/>
      <c r="C5" s="125" t="s">
        <v>3</v>
      </c>
      <c r="D5" s="96">
        <v>2118</v>
      </c>
      <c r="E5" s="1533">
        <v>7.06</v>
      </c>
      <c r="F5" s="1533"/>
      <c r="G5" s="1533"/>
      <c r="H5" s="1533"/>
      <c r="I5" s="1533"/>
      <c r="J5" s="1533"/>
      <c r="K5" s="1533"/>
      <c r="L5" s="1533"/>
      <c r="M5" s="1533"/>
      <c r="N5" s="14"/>
      <c r="P5" s="181"/>
      <c r="Q5" s="181"/>
      <c r="R5" s="181"/>
      <c r="S5" s="181"/>
      <c r="T5" s="181"/>
      <c r="U5" s="181"/>
      <c r="V5" s="181"/>
      <c r="W5" s="181"/>
      <c r="X5" s="181"/>
      <c r="AE5" s="181"/>
      <c r="AF5" s="181"/>
      <c r="AG5" s="181"/>
      <c r="AH5" s="181"/>
    </row>
    <row r="6" spans="1:34" s="124" customFormat="1" ht="15" thickBot="1" x14ac:dyDescent="0.2">
      <c r="A6" s="123"/>
      <c r="C6" s="125" t="s">
        <v>124</v>
      </c>
      <c r="D6" s="24"/>
      <c r="E6" s="14"/>
      <c r="F6" s="14"/>
      <c r="G6" s="14"/>
      <c r="H6" s="14"/>
      <c r="I6" s="14"/>
      <c r="J6" s="126" t="s">
        <v>86</v>
      </c>
      <c r="K6" s="14"/>
      <c r="L6" s="14"/>
      <c r="M6" s="14"/>
      <c r="N6" s="14"/>
      <c r="P6" s="181"/>
      <c r="Q6" s="181"/>
      <c r="R6" s="181"/>
      <c r="S6" s="181"/>
      <c r="T6" s="181"/>
      <c r="U6" s="181"/>
      <c r="V6" s="181"/>
      <c r="W6" s="181"/>
      <c r="X6" s="181"/>
      <c r="AE6" s="181"/>
      <c r="AF6" s="181"/>
      <c r="AG6" s="181"/>
      <c r="AH6" s="181"/>
    </row>
    <row r="7" spans="1:34" ht="17.25" hidden="1" customHeight="1" thickBot="1" x14ac:dyDescent="0.2">
      <c r="A7" s="13"/>
      <c r="B7" s="13"/>
      <c r="C7" s="13"/>
      <c r="D7" s="13"/>
      <c r="E7" s="13"/>
      <c r="F7" s="13"/>
      <c r="G7" s="13"/>
      <c r="H7" s="13"/>
      <c r="I7" s="13"/>
      <c r="J7" s="11"/>
      <c r="K7" s="11"/>
      <c r="L7" s="13"/>
      <c r="M7" s="13"/>
      <c r="N7" s="13"/>
      <c r="P7" s="124"/>
      <c r="Q7" s="124"/>
      <c r="R7" s="124"/>
      <c r="S7" s="124"/>
      <c r="T7" s="124"/>
      <c r="U7" s="124"/>
      <c r="V7" s="124"/>
      <c r="W7" s="124"/>
      <c r="X7" s="124"/>
      <c r="AH7" s="124"/>
    </row>
    <row r="8" spans="1:34" ht="7.5" customHeight="1" x14ac:dyDescent="0.15">
      <c r="A8" s="13"/>
      <c r="B8" s="26"/>
      <c r="C8" s="27"/>
      <c r="D8" s="1534" t="s">
        <v>4</v>
      </c>
      <c r="E8" s="28"/>
      <c r="F8" s="28"/>
      <c r="G8" s="28"/>
      <c r="H8" s="28"/>
      <c r="I8" s="28"/>
      <c r="J8" s="30"/>
      <c r="K8" s="13"/>
      <c r="L8" s="13"/>
      <c r="M8" s="13"/>
      <c r="N8" s="13"/>
      <c r="P8" s="124"/>
      <c r="Q8" s="124"/>
      <c r="R8" s="124"/>
      <c r="S8" s="124"/>
      <c r="T8" s="124"/>
      <c r="U8" s="124"/>
      <c r="V8" s="124"/>
      <c r="W8" s="124"/>
      <c r="X8" s="124"/>
      <c r="AH8" s="124"/>
    </row>
    <row r="9" spans="1:34" ht="14.65" customHeight="1" x14ac:dyDescent="0.15">
      <c r="A9" s="13"/>
      <c r="B9" s="31"/>
      <c r="C9" s="32"/>
      <c r="D9" s="1525"/>
      <c r="E9" s="33" t="s">
        <v>5</v>
      </c>
      <c r="F9" s="33" t="s">
        <v>6</v>
      </c>
      <c r="G9" s="33" t="s">
        <v>7</v>
      </c>
      <c r="H9" s="33" t="s">
        <v>8</v>
      </c>
      <c r="I9" s="33" t="s">
        <v>9</v>
      </c>
      <c r="J9" s="55" t="s">
        <v>10</v>
      </c>
      <c r="K9" s="13"/>
      <c r="L9" s="13"/>
      <c r="M9" s="13"/>
      <c r="N9" s="13"/>
    </row>
    <row r="10" spans="1:34" ht="14.65" customHeight="1" x14ac:dyDescent="0.15">
      <c r="A10" s="13"/>
      <c r="B10" s="34" t="s">
        <v>4</v>
      </c>
      <c r="C10" s="35"/>
      <c r="D10" s="36">
        <v>99.999990000000011</v>
      </c>
      <c r="E10" s="37">
        <v>29.036829999999998</v>
      </c>
      <c r="F10" s="37">
        <v>16.194520000000001</v>
      </c>
      <c r="G10" s="37">
        <v>15.20302</v>
      </c>
      <c r="H10" s="37">
        <v>13.45609</v>
      </c>
      <c r="I10" s="37">
        <v>14.02266</v>
      </c>
      <c r="J10" s="56">
        <v>12.086869999999999</v>
      </c>
      <c r="K10" s="13"/>
      <c r="L10" s="13"/>
      <c r="M10" s="13"/>
      <c r="N10" s="13"/>
    </row>
    <row r="11" spans="1:34" ht="14.65" customHeight="1" x14ac:dyDescent="0.15">
      <c r="A11" s="13"/>
      <c r="B11" s="31"/>
      <c r="C11" s="38" t="s">
        <v>11</v>
      </c>
      <c r="D11" s="36">
        <v>62.13409</v>
      </c>
      <c r="E11" s="37">
        <v>16.619450000000001</v>
      </c>
      <c r="F11" s="37">
        <v>11.14259</v>
      </c>
      <c r="G11" s="37">
        <v>10.1983</v>
      </c>
      <c r="H11" s="37">
        <v>8.2152999999999992</v>
      </c>
      <c r="I11" s="37">
        <v>8.7818699999999996</v>
      </c>
      <c r="J11" s="56">
        <v>7.1765800000000004</v>
      </c>
      <c r="K11" s="13"/>
      <c r="L11" s="13"/>
      <c r="M11" s="13"/>
      <c r="N11" s="13"/>
    </row>
    <row r="12" spans="1:34" ht="14.65" customHeight="1" thickBot="1" x14ac:dyDescent="0.2">
      <c r="A12" s="13"/>
      <c r="B12" s="39"/>
      <c r="C12" s="40" t="s">
        <v>12</v>
      </c>
      <c r="D12" s="41">
        <v>37.865899999999996</v>
      </c>
      <c r="E12" s="42">
        <v>12.41737</v>
      </c>
      <c r="F12" s="42">
        <v>5.0519400000000001</v>
      </c>
      <c r="G12" s="42">
        <v>5.0047199999999998</v>
      </c>
      <c r="H12" s="42">
        <v>5.2407899999999996</v>
      </c>
      <c r="I12" s="42">
        <v>5.2407899999999996</v>
      </c>
      <c r="J12" s="57">
        <v>4.9102899999999998</v>
      </c>
      <c r="K12" s="13"/>
      <c r="L12" s="13"/>
      <c r="M12" s="13"/>
      <c r="N12" s="13"/>
    </row>
    <row r="13" spans="1:34" ht="13.5" customHeight="1" thickBot="1" x14ac:dyDescent="0.2">
      <c r="A13" s="13"/>
      <c r="B13" s="13"/>
      <c r="C13" s="13"/>
      <c r="D13" s="13"/>
      <c r="E13" s="13"/>
      <c r="F13" s="13"/>
      <c r="G13" s="13"/>
      <c r="H13" s="13"/>
      <c r="I13" s="137" t="s">
        <v>88</v>
      </c>
      <c r="J13" s="13"/>
      <c r="K13" s="13"/>
      <c r="L13" s="13"/>
      <c r="M13" s="13"/>
      <c r="N13" s="13"/>
    </row>
    <row r="14" spans="1:34" ht="70.900000000000006" customHeight="1" x14ac:dyDescent="0.15">
      <c r="A14" s="13"/>
      <c r="B14" s="1535" t="s">
        <v>13</v>
      </c>
      <c r="C14" s="1536"/>
      <c r="D14" s="1536"/>
      <c r="E14" s="1536"/>
      <c r="F14" s="29"/>
      <c r="G14" s="29"/>
      <c r="H14" s="166" t="s">
        <v>92</v>
      </c>
      <c r="I14" s="102" t="s">
        <v>49</v>
      </c>
      <c r="J14" s="168"/>
      <c r="K14" s="13"/>
      <c r="L14" s="13"/>
      <c r="M14" s="13"/>
      <c r="N14" s="13"/>
      <c r="R14" s="104"/>
    </row>
    <row r="15" spans="1:34" ht="14.65" customHeight="1" x14ac:dyDescent="0.15">
      <c r="A15" s="13"/>
      <c r="B15" s="43" t="s">
        <v>111</v>
      </c>
      <c r="C15" s="44"/>
      <c r="D15" s="44"/>
      <c r="E15" s="44"/>
      <c r="F15" s="44"/>
      <c r="G15" s="44"/>
      <c r="H15" s="45">
        <v>7.28</v>
      </c>
      <c r="I15" s="46">
        <v>12.322950000000001</v>
      </c>
      <c r="J15" s="13"/>
      <c r="K15" s="13"/>
      <c r="L15" s="13"/>
      <c r="M15" s="13"/>
      <c r="N15" s="13"/>
    </row>
    <row r="16" spans="1:34" ht="14.65" customHeight="1" x14ac:dyDescent="0.15">
      <c r="A16" s="13"/>
      <c r="B16" s="43" t="s">
        <v>112</v>
      </c>
      <c r="C16" s="44"/>
      <c r="D16" s="44"/>
      <c r="E16" s="44"/>
      <c r="F16" s="44"/>
      <c r="G16" s="44"/>
      <c r="H16" s="45">
        <v>35.11</v>
      </c>
      <c r="I16" s="46">
        <v>46.836640000000003</v>
      </c>
      <c r="J16" s="13"/>
      <c r="K16" s="13"/>
      <c r="L16" s="13"/>
      <c r="M16" s="13"/>
      <c r="N16" s="13"/>
    </row>
    <row r="17" spans="1:21" ht="14.65" customHeight="1" x14ac:dyDescent="0.15">
      <c r="A17" s="13"/>
      <c r="B17" s="43" t="s">
        <v>113</v>
      </c>
      <c r="C17" s="44"/>
      <c r="D17" s="44"/>
      <c r="E17" s="44"/>
      <c r="F17" s="44"/>
      <c r="G17" s="44"/>
      <c r="H17" s="45">
        <v>31.34</v>
      </c>
      <c r="I17" s="46">
        <v>42.728990000000003</v>
      </c>
      <c r="J17" s="13"/>
      <c r="K17" s="13"/>
      <c r="L17" s="13"/>
      <c r="M17" s="13"/>
      <c r="N17" s="13"/>
    </row>
    <row r="18" spans="1:21" ht="14.65" customHeight="1" thickBot="1" x14ac:dyDescent="0.2">
      <c r="A18" s="13"/>
      <c r="B18" s="49" t="s">
        <v>114</v>
      </c>
      <c r="C18" s="50"/>
      <c r="D18" s="50"/>
      <c r="E18" s="50"/>
      <c r="F18" s="50"/>
      <c r="G18" s="50"/>
      <c r="H18" s="51">
        <v>42.513330000000003</v>
      </c>
      <c r="I18" s="52">
        <v>61.425870000000003</v>
      </c>
      <c r="J18" s="13"/>
      <c r="K18" s="13"/>
      <c r="L18" s="13"/>
      <c r="M18" s="13"/>
      <c r="N18" s="13"/>
    </row>
    <row r="19" spans="1:21" ht="5.25" customHeight="1" x14ac:dyDescent="0.15">
      <c r="A19" s="13"/>
      <c r="B19" s="13"/>
      <c r="C19" s="13"/>
      <c r="D19" s="13"/>
      <c r="E19" s="13"/>
      <c r="F19" s="13"/>
      <c r="G19" s="13"/>
      <c r="H19" s="13"/>
      <c r="I19" s="13"/>
      <c r="J19" s="13"/>
      <c r="K19" s="13"/>
      <c r="L19" s="13"/>
      <c r="M19" s="13"/>
      <c r="N19" s="13"/>
    </row>
    <row r="20" spans="1:21" ht="18.75" x14ac:dyDescent="0.15">
      <c r="A20" s="13"/>
      <c r="B20" s="22" t="s">
        <v>115</v>
      </c>
      <c r="C20" s="13"/>
      <c r="D20" s="13"/>
      <c r="E20" s="13"/>
      <c r="F20" s="13"/>
      <c r="G20" s="13"/>
      <c r="H20" s="13"/>
      <c r="I20" s="13"/>
      <c r="J20" s="13"/>
      <c r="K20" s="13"/>
      <c r="L20" s="13"/>
      <c r="M20" s="13"/>
      <c r="N20" s="13"/>
    </row>
    <row r="21" spans="1:21" ht="6" customHeight="1" x14ac:dyDescent="0.15">
      <c r="A21" s="13"/>
      <c r="B21" s="13"/>
      <c r="C21" s="13"/>
      <c r="D21" s="13"/>
      <c r="E21" s="13"/>
      <c r="F21" s="13"/>
      <c r="G21" s="13"/>
      <c r="H21" s="13"/>
      <c r="I21" s="13"/>
      <c r="J21" s="13"/>
      <c r="K21" s="13"/>
      <c r="L21" s="13"/>
      <c r="M21" s="13"/>
      <c r="N21" s="13"/>
    </row>
    <row r="22" spans="1:21" ht="14.25" thickBot="1" x14ac:dyDescent="0.2">
      <c r="A22" s="13"/>
      <c r="B22" s="13"/>
      <c r="C22" s="13"/>
      <c r="D22" s="13"/>
      <c r="E22" s="13"/>
      <c r="F22" s="11" t="s">
        <v>91</v>
      </c>
      <c r="G22" s="13"/>
      <c r="H22" s="13"/>
      <c r="I22" s="13"/>
      <c r="J22" s="13"/>
      <c r="K22" s="13"/>
      <c r="L22" s="13"/>
      <c r="M22" s="13"/>
      <c r="N22" s="13"/>
    </row>
    <row r="23" spans="1:21" ht="15.75" customHeight="1" x14ac:dyDescent="0.15">
      <c r="A23" s="13"/>
      <c r="B23" s="1537" t="s">
        <v>14</v>
      </c>
      <c r="C23" s="1538"/>
      <c r="D23" s="1543" t="s">
        <v>15</v>
      </c>
      <c r="E23" s="1546" t="s">
        <v>76</v>
      </c>
      <c r="F23" s="1547"/>
      <c r="G23" s="12"/>
      <c r="H23" s="13"/>
      <c r="I23" s="13"/>
      <c r="J23" s="13"/>
      <c r="K23" s="13"/>
      <c r="L23" s="13"/>
      <c r="M23" s="13"/>
      <c r="N23" s="13"/>
    </row>
    <row r="24" spans="1:21" x14ac:dyDescent="0.15">
      <c r="A24" s="13"/>
      <c r="B24" s="1539"/>
      <c r="C24" s="1540"/>
      <c r="D24" s="1544"/>
      <c r="E24" s="162" t="s">
        <v>92</v>
      </c>
      <c r="F24" s="163"/>
      <c r="G24" s="13"/>
      <c r="H24" s="13"/>
      <c r="I24" s="13"/>
      <c r="J24" s="13"/>
      <c r="K24" s="13"/>
      <c r="L24" s="13"/>
      <c r="M24" s="13"/>
      <c r="N24" s="13"/>
    </row>
    <row r="25" spans="1:21" ht="70.900000000000006" customHeight="1" x14ac:dyDescent="0.15">
      <c r="A25" s="13"/>
      <c r="B25" s="1541"/>
      <c r="C25" s="1542"/>
      <c r="D25" s="1545"/>
      <c r="E25" s="164"/>
      <c r="F25" s="101" t="s">
        <v>49</v>
      </c>
      <c r="G25" s="13"/>
      <c r="H25" s="13"/>
      <c r="I25" s="13"/>
      <c r="J25" s="13"/>
      <c r="K25" s="13"/>
      <c r="L25" s="13"/>
      <c r="M25" s="13"/>
      <c r="N25" s="13"/>
      <c r="R25" s="124"/>
    </row>
    <row r="26" spans="1:21" ht="14.65" customHeight="1" x14ac:dyDescent="0.15">
      <c r="A26" s="13"/>
      <c r="B26" s="58" t="s">
        <v>16</v>
      </c>
      <c r="C26" s="59"/>
      <c r="D26" s="60">
        <v>2</v>
      </c>
      <c r="E26" s="61">
        <v>50.686669999999999</v>
      </c>
      <c r="F26" s="62">
        <v>53.352220000000003</v>
      </c>
      <c r="G26" s="13"/>
      <c r="H26" s="13"/>
      <c r="I26" s="13"/>
      <c r="J26" s="13"/>
      <c r="K26" s="13"/>
      <c r="L26" s="13"/>
      <c r="M26" s="13"/>
      <c r="N26" s="13"/>
      <c r="R26" s="124"/>
    </row>
    <row r="27" spans="1:21" ht="14.65" customHeight="1" x14ac:dyDescent="0.15">
      <c r="A27" s="13"/>
      <c r="B27" s="43" t="s">
        <v>17</v>
      </c>
      <c r="C27" s="44"/>
      <c r="D27" s="63">
        <v>2</v>
      </c>
      <c r="E27" s="64">
        <v>48.958329999999997</v>
      </c>
      <c r="F27" s="65">
        <v>55.736539999999998</v>
      </c>
      <c r="G27" s="13"/>
      <c r="H27" s="13"/>
      <c r="I27" s="13"/>
      <c r="J27" s="13"/>
      <c r="K27" s="13"/>
      <c r="L27" s="13"/>
      <c r="M27" s="13"/>
      <c r="N27" s="13"/>
      <c r="R27" s="184"/>
      <c r="S27" s="4" t="s">
        <v>49</v>
      </c>
      <c r="T27" s="5" t="s">
        <v>45</v>
      </c>
      <c r="U27" s="6"/>
    </row>
    <row r="28" spans="1:21" ht="14.65" customHeight="1" x14ac:dyDescent="0.15">
      <c r="A28" s="13"/>
      <c r="B28" s="1556" t="s">
        <v>18</v>
      </c>
      <c r="C28" s="66" t="s">
        <v>19</v>
      </c>
      <c r="D28" s="63">
        <v>3</v>
      </c>
      <c r="E28" s="64">
        <v>73.277780000000007</v>
      </c>
      <c r="F28" s="65">
        <v>74.708839999999995</v>
      </c>
      <c r="G28" s="13"/>
      <c r="H28" s="13"/>
      <c r="I28" s="13"/>
      <c r="J28" s="13"/>
      <c r="K28" s="13"/>
      <c r="L28" s="13"/>
      <c r="M28" s="13"/>
      <c r="N28" s="13"/>
      <c r="R28" s="185" t="s">
        <v>78</v>
      </c>
      <c r="S28" s="3">
        <v>53.352220000000003</v>
      </c>
      <c r="T28" s="7">
        <v>50.686669999999999</v>
      </c>
      <c r="U28" s="86"/>
    </row>
    <row r="29" spans="1:21" ht="14.65" customHeight="1" x14ac:dyDescent="0.15">
      <c r="A29" s="13"/>
      <c r="B29" s="1557"/>
      <c r="C29" s="66" t="s">
        <v>20</v>
      </c>
      <c r="D29" s="63">
        <v>6</v>
      </c>
      <c r="E29" s="64">
        <v>49.325000000000003</v>
      </c>
      <c r="F29" s="65">
        <v>61.315710000000003</v>
      </c>
      <c r="G29" s="13"/>
      <c r="H29" s="13"/>
      <c r="I29" s="13"/>
      <c r="J29" s="13"/>
      <c r="K29" s="13"/>
      <c r="L29" s="13"/>
      <c r="M29" s="13"/>
      <c r="N29" s="13"/>
      <c r="R29" s="185" t="s">
        <v>79</v>
      </c>
      <c r="S29" s="3">
        <v>55.736539999999998</v>
      </c>
      <c r="T29" s="7">
        <v>48.958329999999997</v>
      </c>
      <c r="U29" s="86"/>
    </row>
    <row r="30" spans="1:21" ht="14.65" customHeight="1" x14ac:dyDescent="0.15">
      <c r="A30" s="13"/>
      <c r="B30" s="1557"/>
      <c r="C30" s="66" t="s">
        <v>21</v>
      </c>
      <c r="D30" s="63">
        <v>3</v>
      </c>
      <c r="E30" s="64">
        <v>53.44</v>
      </c>
      <c r="F30" s="65">
        <v>67.831289999999996</v>
      </c>
      <c r="G30" s="13"/>
      <c r="H30" s="13"/>
      <c r="I30" s="13"/>
      <c r="J30" s="13"/>
      <c r="K30" s="13"/>
      <c r="L30" s="13"/>
      <c r="M30" s="13"/>
      <c r="N30" s="13"/>
      <c r="R30" s="185" t="s">
        <v>89</v>
      </c>
      <c r="S30" s="3">
        <v>74.708839999999995</v>
      </c>
      <c r="T30" s="7">
        <v>73.277780000000007</v>
      </c>
      <c r="U30" s="86"/>
    </row>
    <row r="31" spans="1:21" ht="14.65" customHeight="1" x14ac:dyDescent="0.15">
      <c r="A31" s="13"/>
      <c r="B31" s="1557"/>
      <c r="C31" s="66" t="s">
        <v>47</v>
      </c>
      <c r="D31" s="63">
        <v>3</v>
      </c>
      <c r="E31" s="64">
        <v>52.507779999999997</v>
      </c>
      <c r="F31" s="65">
        <v>62.354419999999998</v>
      </c>
      <c r="G31" s="13"/>
      <c r="H31" s="13"/>
      <c r="I31" s="13"/>
      <c r="J31" s="13"/>
      <c r="K31" s="13"/>
      <c r="L31" s="13"/>
      <c r="M31" s="13"/>
      <c r="N31" s="13"/>
      <c r="R31" s="185" t="s">
        <v>90</v>
      </c>
      <c r="S31" s="3">
        <v>61.315710000000003</v>
      </c>
      <c r="T31" s="7">
        <v>49.325000000000003</v>
      </c>
      <c r="U31" s="86"/>
    </row>
    <row r="32" spans="1:21" ht="14.65" customHeight="1" x14ac:dyDescent="0.15">
      <c r="A32" s="13"/>
      <c r="B32" s="1558"/>
      <c r="C32" s="66" t="s">
        <v>22</v>
      </c>
      <c r="D32" s="63">
        <v>3</v>
      </c>
      <c r="E32" s="64">
        <v>54.655560000000001</v>
      </c>
      <c r="F32" s="65">
        <v>64.715140000000005</v>
      </c>
      <c r="G32" s="13"/>
      <c r="H32" s="13"/>
      <c r="I32" s="13"/>
      <c r="J32" s="13"/>
      <c r="K32" s="13"/>
      <c r="L32" s="13"/>
      <c r="M32" s="13"/>
      <c r="N32" s="13"/>
      <c r="R32" s="185" t="s">
        <v>80</v>
      </c>
      <c r="S32" s="3">
        <v>67.831289999999996</v>
      </c>
      <c r="T32" s="7">
        <v>53.44</v>
      </c>
      <c r="U32" s="86"/>
    </row>
    <row r="33" spans="1:27" ht="14.65" customHeight="1" thickBot="1" x14ac:dyDescent="0.2">
      <c r="A33" s="13"/>
      <c r="B33" s="67" t="s">
        <v>23</v>
      </c>
      <c r="C33" s="68"/>
      <c r="D33" s="69">
        <v>3</v>
      </c>
      <c r="E33" s="70">
        <v>64.837779999999995</v>
      </c>
      <c r="F33" s="71">
        <v>67.327669999999998</v>
      </c>
      <c r="G33" s="13"/>
      <c r="H33" s="13"/>
      <c r="I33" s="13"/>
      <c r="J33" s="13"/>
      <c r="K33" s="13"/>
      <c r="L33" s="13"/>
      <c r="M33" s="13"/>
      <c r="N33" s="13"/>
      <c r="R33" s="185" t="s">
        <v>46</v>
      </c>
      <c r="S33" s="3">
        <v>62.354419999999998</v>
      </c>
      <c r="T33" s="7">
        <v>52.507779999999997</v>
      </c>
      <c r="U33" s="86"/>
    </row>
    <row r="34" spans="1:27" ht="14.65" customHeight="1" thickTop="1" thickBot="1" x14ac:dyDescent="0.2">
      <c r="A34" s="13"/>
      <c r="B34" s="76" t="s">
        <v>4</v>
      </c>
      <c r="C34" s="77"/>
      <c r="D34" s="78">
        <v>25</v>
      </c>
      <c r="E34" s="79">
        <v>55.65587</v>
      </c>
      <c r="F34" s="80">
        <v>63.875349999999997</v>
      </c>
      <c r="G34" s="13"/>
      <c r="H34" s="13"/>
      <c r="I34" s="13"/>
      <c r="J34" s="13"/>
      <c r="K34" s="13"/>
      <c r="L34" s="13"/>
      <c r="M34" s="13"/>
      <c r="N34" s="13"/>
      <c r="R34" s="185" t="s">
        <v>81</v>
      </c>
      <c r="S34" s="3">
        <v>64.715140000000005</v>
      </c>
      <c r="T34" s="7">
        <v>54.655560000000001</v>
      </c>
      <c r="U34" s="86"/>
      <c r="Z34" s="183"/>
    </row>
    <row r="35" spans="1:27" ht="14.65" customHeight="1" x14ac:dyDescent="0.15">
      <c r="A35" s="13"/>
      <c r="B35" s="15" t="s">
        <v>83</v>
      </c>
      <c r="C35" s="16"/>
      <c r="D35" s="16"/>
      <c r="E35" s="129">
        <v>100</v>
      </c>
      <c r="F35" s="130">
        <v>114.76839729573898</v>
      </c>
      <c r="G35" s="13"/>
      <c r="H35" s="13"/>
      <c r="I35" s="13"/>
      <c r="J35" s="13"/>
      <c r="K35" s="13"/>
      <c r="L35" s="13"/>
      <c r="M35" s="13"/>
      <c r="N35" s="13"/>
      <c r="R35" s="186" t="s">
        <v>82</v>
      </c>
      <c r="S35" s="8">
        <v>67.327669999999998</v>
      </c>
      <c r="T35" s="9">
        <v>64.837779999999995</v>
      </c>
      <c r="U35" s="86"/>
      <c r="AA35" s="183"/>
    </row>
    <row r="36" spans="1:27" ht="14.65" customHeight="1" x14ac:dyDescent="0.15">
      <c r="A36" s="13"/>
      <c r="B36" s="17" t="s">
        <v>84</v>
      </c>
      <c r="C36" s="18"/>
      <c r="D36" s="18"/>
      <c r="E36" s="131">
        <v>100</v>
      </c>
      <c r="F36" s="132">
        <v>131.62749626652922</v>
      </c>
      <c r="G36" s="13"/>
      <c r="H36" s="13"/>
      <c r="I36" s="13"/>
      <c r="J36" s="13"/>
      <c r="K36" s="13"/>
      <c r="L36" s="13"/>
      <c r="M36" s="13"/>
      <c r="N36" s="13"/>
      <c r="R36" s="124"/>
      <c r="Z36" s="183"/>
    </row>
    <row r="37" spans="1:27" ht="14.65" customHeight="1" thickBot="1" x14ac:dyDescent="0.2">
      <c r="A37" s="13"/>
      <c r="B37" s="19" t="s">
        <v>77</v>
      </c>
      <c r="C37" s="75"/>
      <c r="D37" s="20"/>
      <c r="E37" s="134">
        <v>0</v>
      </c>
      <c r="F37" s="135">
        <v>-16.859098970790242</v>
      </c>
      <c r="G37" s="13"/>
      <c r="H37" s="13"/>
      <c r="I37" s="13"/>
      <c r="J37" s="13"/>
      <c r="K37" s="13"/>
      <c r="L37" s="13"/>
      <c r="M37" s="13"/>
      <c r="N37" s="13"/>
      <c r="R37" s="124"/>
      <c r="Z37" s="183"/>
    </row>
    <row r="38" spans="1:27" ht="11.65" customHeight="1" x14ac:dyDescent="0.15">
      <c r="A38" s="13"/>
      <c r="B38" s="13"/>
      <c r="C38" s="13"/>
      <c r="D38" s="13"/>
      <c r="E38" s="13"/>
      <c r="F38" s="13"/>
      <c r="G38" s="13"/>
      <c r="H38" s="13"/>
      <c r="I38" s="13"/>
      <c r="J38" s="13"/>
      <c r="K38" s="13"/>
      <c r="L38" s="13"/>
      <c r="M38" s="13"/>
      <c r="N38" s="13"/>
      <c r="R38" s="124"/>
      <c r="Z38" s="183"/>
    </row>
    <row r="39" spans="1:27" ht="11.65" customHeight="1" thickBot="1" x14ac:dyDescent="0.2">
      <c r="A39" s="13"/>
      <c r="B39" s="13"/>
      <c r="C39" s="13"/>
      <c r="D39" s="13"/>
      <c r="E39" s="13"/>
      <c r="F39" s="13"/>
      <c r="G39" s="13"/>
      <c r="H39" s="13"/>
      <c r="I39" s="13"/>
      <c r="J39" s="11" t="s">
        <v>91</v>
      </c>
      <c r="K39" s="13"/>
      <c r="L39" s="13"/>
      <c r="M39" s="13"/>
      <c r="N39" s="13"/>
      <c r="R39" s="124"/>
      <c r="Z39" s="183"/>
    </row>
    <row r="40" spans="1:27" ht="7.5" customHeight="1" x14ac:dyDescent="0.15">
      <c r="A40" s="13"/>
      <c r="B40" s="1537" t="s">
        <v>76</v>
      </c>
      <c r="C40" s="1538"/>
      <c r="D40" s="1524" t="s">
        <v>4</v>
      </c>
      <c r="E40" s="28"/>
      <c r="F40" s="28"/>
      <c r="G40" s="28"/>
      <c r="H40" s="28"/>
      <c r="I40" s="28"/>
      <c r="J40" s="30"/>
      <c r="K40" s="13"/>
      <c r="L40" s="13"/>
      <c r="M40" s="13"/>
      <c r="N40" s="13"/>
      <c r="R40" s="124"/>
      <c r="AA40" s="183"/>
    </row>
    <row r="41" spans="1:27" ht="14.65" customHeight="1" x14ac:dyDescent="0.15">
      <c r="A41" s="13"/>
      <c r="B41" s="1541"/>
      <c r="C41" s="1542"/>
      <c r="D41" s="1525"/>
      <c r="E41" s="33" t="s">
        <v>5</v>
      </c>
      <c r="F41" s="33" t="s">
        <v>6</v>
      </c>
      <c r="G41" s="33" t="s">
        <v>7</v>
      </c>
      <c r="H41" s="33" t="s">
        <v>8</v>
      </c>
      <c r="I41" s="33" t="s">
        <v>9</v>
      </c>
      <c r="J41" s="55" t="s">
        <v>10</v>
      </c>
      <c r="K41" s="13"/>
      <c r="L41" s="13"/>
      <c r="M41" s="13"/>
      <c r="N41" s="13"/>
      <c r="AA41" s="183"/>
    </row>
    <row r="42" spans="1:27" ht="14.65" customHeight="1" x14ac:dyDescent="0.15">
      <c r="A42" s="13"/>
      <c r="B42" s="34" t="s">
        <v>4</v>
      </c>
      <c r="C42" s="35"/>
      <c r="D42" s="36">
        <v>63.875349999999997</v>
      </c>
      <c r="E42" s="37">
        <v>51.89593</v>
      </c>
      <c r="F42" s="37">
        <v>57.620989999999999</v>
      </c>
      <c r="G42" s="37">
        <v>63.006210000000003</v>
      </c>
      <c r="H42" s="37">
        <v>72.63158</v>
      </c>
      <c r="I42" s="37">
        <v>77.346800000000002</v>
      </c>
      <c r="J42" s="56">
        <v>76.75</v>
      </c>
      <c r="K42" s="13"/>
      <c r="L42" s="13"/>
      <c r="M42" s="13"/>
      <c r="N42" s="13"/>
      <c r="AA42" s="183"/>
    </row>
    <row r="43" spans="1:27" ht="14.65" customHeight="1" x14ac:dyDescent="0.15">
      <c r="A43" s="13"/>
      <c r="B43" s="31"/>
      <c r="C43" s="38" t="s">
        <v>11</v>
      </c>
      <c r="D43" s="36">
        <v>64.246200000000002</v>
      </c>
      <c r="E43" s="37">
        <v>51.363639999999997</v>
      </c>
      <c r="F43" s="37">
        <v>56.423729999999999</v>
      </c>
      <c r="G43" s="37">
        <v>61.518520000000002</v>
      </c>
      <c r="H43" s="37">
        <v>74.597700000000003</v>
      </c>
      <c r="I43" s="37">
        <v>78.924729999999997</v>
      </c>
      <c r="J43" s="56">
        <v>80.289469999999994</v>
      </c>
      <c r="K43" s="13"/>
      <c r="L43" s="13"/>
      <c r="M43" s="13"/>
      <c r="N43" s="13"/>
      <c r="AA43" s="183"/>
    </row>
    <row r="44" spans="1:27" ht="14.65" customHeight="1" thickBot="1" x14ac:dyDescent="0.2">
      <c r="A44" s="13"/>
      <c r="B44" s="39"/>
      <c r="C44" s="40" t="s">
        <v>12</v>
      </c>
      <c r="D44" s="41">
        <v>63.266829999999999</v>
      </c>
      <c r="E44" s="42">
        <v>52.608370000000001</v>
      </c>
      <c r="F44" s="42">
        <v>60.261679999999998</v>
      </c>
      <c r="G44" s="42">
        <v>66.037739999999999</v>
      </c>
      <c r="H44" s="42">
        <v>69.549549999999996</v>
      </c>
      <c r="I44" s="42">
        <v>74.702699999999993</v>
      </c>
      <c r="J44" s="57">
        <v>71.576920000000001</v>
      </c>
      <c r="K44" s="13"/>
      <c r="L44" s="13"/>
      <c r="M44" s="13"/>
      <c r="N44" s="13"/>
      <c r="AA44" s="183"/>
    </row>
    <row r="45" spans="1:27" ht="6" customHeight="1" x14ac:dyDescent="0.15">
      <c r="A45" s="13"/>
      <c r="B45" s="13"/>
      <c r="C45" s="13"/>
      <c r="D45" s="13"/>
      <c r="E45" s="13"/>
      <c r="F45" s="13"/>
      <c r="G45" s="13"/>
      <c r="H45" s="13"/>
      <c r="I45" s="13"/>
      <c r="J45" s="13"/>
      <c r="K45" s="13"/>
      <c r="L45" s="13"/>
      <c r="M45" s="13"/>
      <c r="N45" s="13"/>
      <c r="AA45" s="183"/>
    </row>
    <row r="46" spans="1:27" ht="19.5" thickBot="1" x14ac:dyDescent="0.2">
      <c r="A46" s="13"/>
      <c r="B46" s="81" t="s">
        <v>116</v>
      </c>
      <c r="C46" s="13"/>
      <c r="D46" s="13"/>
      <c r="E46" s="13"/>
      <c r="F46" s="13"/>
      <c r="G46" s="13"/>
      <c r="H46" s="13"/>
      <c r="I46" s="13"/>
      <c r="J46" s="13"/>
      <c r="K46" s="13"/>
      <c r="L46" s="169" t="s">
        <v>24</v>
      </c>
      <c r="M46" s="169"/>
      <c r="N46" s="11"/>
      <c r="AA46" s="183"/>
    </row>
    <row r="47" spans="1:27" ht="69.75" customHeight="1" x14ac:dyDescent="0.15">
      <c r="A47" s="13"/>
      <c r="B47" s="26"/>
      <c r="C47" s="27"/>
      <c r="D47" s="1526" t="s">
        <v>13</v>
      </c>
      <c r="E47" s="1526"/>
      <c r="F47" s="1526"/>
      <c r="G47" s="1526"/>
      <c r="H47" s="1526"/>
      <c r="I47" s="1526"/>
      <c r="J47" s="1526"/>
      <c r="K47" s="166" t="s">
        <v>92</v>
      </c>
      <c r="L47" s="102" t="s">
        <v>49</v>
      </c>
      <c r="M47" s="13"/>
      <c r="N47" s="13"/>
      <c r="Z47" s="183"/>
    </row>
    <row r="48" spans="1:27" ht="14.65" customHeight="1" x14ac:dyDescent="0.15">
      <c r="A48" s="13"/>
      <c r="B48" s="1527" t="s">
        <v>0</v>
      </c>
      <c r="C48" s="1528"/>
      <c r="D48" s="82" t="s">
        <v>25</v>
      </c>
      <c r="E48" s="44"/>
      <c r="F48" s="44"/>
      <c r="G48" s="44"/>
      <c r="H48" s="44"/>
      <c r="I48" s="44"/>
      <c r="J48" s="44"/>
      <c r="K48" s="45">
        <v>57.01</v>
      </c>
      <c r="L48" s="136">
        <v>64.778090000000006</v>
      </c>
      <c r="M48" s="13"/>
      <c r="N48" s="13"/>
      <c r="Z48" s="183"/>
    </row>
    <row r="49" spans="1:26" ht="14.65" customHeight="1" x14ac:dyDescent="0.15">
      <c r="A49" s="13"/>
      <c r="B49" s="1529"/>
      <c r="C49" s="1530"/>
      <c r="D49" s="82" t="s">
        <v>26</v>
      </c>
      <c r="E49" s="44"/>
      <c r="F49" s="44"/>
      <c r="G49" s="44"/>
      <c r="H49" s="44"/>
      <c r="I49" s="44"/>
      <c r="J49" s="44"/>
      <c r="K49" s="45">
        <v>73.556669999999997</v>
      </c>
      <c r="L49" s="136">
        <v>82.247399999999999</v>
      </c>
      <c r="M49" s="13"/>
      <c r="N49" s="13"/>
      <c r="Z49" s="183"/>
    </row>
    <row r="50" spans="1:26" ht="14.65" customHeight="1" x14ac:dyDescent="0.15">
      <c r="A50" s="13"/>
      <c r="B50" s="1531"/>
      <c r="C50" s="1532"/>
      <c r="D50" s="82" t="s">
        <v>27</v>
      </c>
      <c r="E50" s="44"/>
      <c r="F50" s="44"/>
      <c r="G50" s="44"/>
      <c r="H50" s="44"/>
      <c r="I50" s="44"/>
      <c r="J50" s="44"/>
      <c r="K50" s="45">
        <v>84.95</v>
      </c>
      <c r="L50" s="136">
        <v>84.891409999999993</v>
      </c>
      <c r="M50" s="13"/>
      <c r="N50" s="13"/>
    </row>
    <row r="51" spans="1:26" ht="14.65" customHeight="1" x14ac:dyDescent="0.15">
      <c r="A51" s="13"/>
      <c r="B51" s="1527" t="s">
        <v>28</v>
      </c>
      <c r="C51" s="1528"/>
      <c r="D51" s="82" t="s">
        <v>93</v>
      </c>
      <c r="E51" s="44"/>
      <c r="F51" s="44"/>
      <c r="G51" s="44"/>
      <c r="H51" s="44"/>
      <c r="I51" s="44"/>
      <c r="J51" s="44"/>
      <c r="K51" s="45">
        <v>50.433329999999998</v>
      </c>
      <c r="L51" s="136">
        <v>63.83381</v>
      </c>
      <c r="M51" s="13"/>
      <c r="N51" s="13"/>
    </row>
    <row r="52" spans="1:26" ht="14.65" customHeight="1" x14ac:dyDescent="0.15">
      <c r="A52" s="13"/>
      <c r="B52" s="1531"/>
      <c r="C52" s="1532"/>
      <c r="D52" s="82" t="s">
        <v>29</v>
      </c>
      <c r="E52" s="44"/>
      <c r="F52" s="44"/>
      <c r="G52" s="44"/>
      <c r="H52" s="44"/>
      <c r="I52" s="44"/>
      <c r="J52" s="44"/>
      <c r="K52" s="45">
        <v>38.392710000000001</v>
      </c>
      <c r="L52" s="136">
        <v>55.55556</v>
      </c>
      <c r="M52" s="13"/>
      <c r="N52" s="13"/>
    </row>
    <row r="53" spans="1:26" ht="14.65" customHeight="1" x14ac:dyDescent="0.15">
      <c r="A53" s="13"/>
      <c r="B53" s="1548" t="s">
        <v>30</v>
      </c>
      <c r="C53" s="1549"/>
      <c r="D53" s="82" t="s">
        <v>31</v>
      </c>
      <c r="E53" s="44"/>
      <c r="F53" s="44"/>
      <c r="G53" s="44"/>
      <c r="H53" s="44"/>
      <c r="I53" s="44"/>
      <c r="J53" s="44"/>
      <c r="K53" s="45">
        <v>58.15405301575106</v>
      </c>
      <c r="L53" s="136">
        <v>66.686355581807447</v>
      </c>
      <c r="M53" s="13"/>
      <c r="N53" s="13"/>
    </row>
    <row r="54" spans="1:26" ht="14.65" customHeight="1" x14ac:dyDescent="0.15">
      <c r="A54" s="13"/>
      <c r="B54" s="1550"/>
      <c r="C54" s="1551"/>
      <c r="D54" s="82" t="s">
        <v>32</v>
      </c>
      <c r="E54" s="44"/>
      <c r="F54" s="44"/>
      <c r="G54" s="44"/>
      <c r="H54" s="44"/>
      <c r="I54" s="44"/>
      <c r="J54" s="44"/>
      <c r="K54" s="45">
        <v>53.793677204658906</v>
      </c>
      <c r="L54" s="136">
        <v>61.518324607329845</v>
      </c>
      <c r="M54" s="13"/>
      <c r="N54" s="13"/>
    </row>
    <row r="55" spans="1:26" ht="14.65" customHeight="1" x14ac:dyDescent="0.15">
      <c r="A55" s="13"/>
      <c r="B55" s="1550"/>
      <c r="C55" s="1551"/>
      <c r="D55" s="82" t="s">
        <v>33</v>
      </c>
      <c r="E55" s="44"/>
      <c r="F55" s="44"/>
      <c r="G55" s="44"/>
      <c r="H55" s="44"/>
      <c r="I55" s="44"/>
      <c r="J55" s="44"/>
      <c r="K55" s="45">
        <v>68.458291956305857</v>
      </c>
      <c r="L55" s="136">
        <v>70.833333333333343</v>
      </c>
      <c r="M55" s="13"/>
      <c r="N55" s="13"/>
    </row>
    <row r="56" spans="1:26" ht="14.65" customHeight="1" x14ac:dyDescent="0.15">
      <c r="A56" s="13"/>
      <c r="B56" s="1550"/>
      <c r="C56" s="1551"/>
      <c r="D56" s="82" t="s">
        <v>34</v>
      </c>
      <c r="E56" s="44"/>
      <c r="F56" s="44"/>
      <c r="G56" s="44"/>
      <c r="H56" s="44"/>
      <c r="I56" s="44"/>
      <c r="J56" s="44"/>
      <c r="K56" s="45">
        <v>4.6066700000000003</v>
      </c>
      <c r="L56" s="136">
        <v>7.4126500000000002</v>
      </c>
      <c r="M56" s="13"/>
      <c r="N56" s="13"/>
    </row>
    <row r="57" spans="1:26" ht="14.65" customHeight="1" x14ac:dyDescent="0.15">
      <c r="A57" s="13"/>
      <c r="B57" s="1550"/>
      <c r="C57" s="1551"/>
      <c r="D57" s="82" t="s">
        <v>96</v>
      </c>
      <c r="E57" s="44"/>
      <c r="F57" s="44"/>
      <c r="G57" s="44"/>
      <c r="H57" s="44"/>
      <c r="I57" s="44"/>
      <c r="J57" s="44"/>
      <c r="K57" s="45">
        <v>11.633330000000001</v>
      </c>
      <c r="L57" s="136">
        <v>17.84703</v>
      </c>
      <c r="M57" s="13"/>
      <c r="N57" s="13"/>
    </row>
    <row r="58" spans="1:26" ht="14.65" customHeight="1" x14ac:dyDescent="0.15">
      <c r="A58" s="13"/>
      <c r="B58" s="1550"/>
      <c r="C58" s="1551"/>
      <c r="D58" s="82" t="s">
        <v>36</v>
      </c>
      <c r="E58" s="44"/>
      <c r="F58" s="44"/>
      <c r="G58" s="44"/>
      <c r="H58" s="44"/>
      <c r="I58" s="44"/>
      <c r="J58" s="44"/>
      <c r="K58" s="45">
        <v>33.83</v>
      </c>
      <c r="L58" s="136">
        <v>58.262509999999999</v>
      </c>
      <c r="M58" s="13"/>
      <c r="N58" s="13"/>
    </row>
    <row r="59" spans="1:26" ht="14.65" customHeight="1" x14ac:dyDescent="0.15">
      <c r="A59" s="13"/>
      <c r="B59" s="1550"/>
      <c r="C59" s="1551"/>
      <c r="D59" s="82" t="s">
        <v>94</v>
      </c>
      <c r="E59" s="44"/>
      <c r="F59" s="44"/>
      <c r="G59" s="44"/>
      <c r="H59" s="44"/>
      <c r="I59" s="44"/>
      <c r="J59" s="44"/>
      <c r="K59" s="45">
        <v>29.65259219668626</v>
      </c>
      <c r="L59" s="136">
        <v>24.720068906115415</v>
      </c>
      <c r="M59" s="13"/>
      <c r="N59" s="13"/>
    </row>
    <row r="60" spans="1:26" ht="14.65" customHeight="1" x14ac:dyDescent="0.15">
      <c r="A60" s="13"/>
      <c r="B60" s="1552"/>
      <c r="C60" s="1553"/>
      <c r="D60" s="82" t="s">
        <v>95</v>
      </c>
      <c r="E60" s="44"/>
      <c r="F60" s="44"/>
      <c r="G60" s="44"/>
      <c r="H60" s="44"/>
      <c r="I60" s="44"/>
      <c r="J60" s="44"/>
      <c r="K60" s="45">
        <v>28.696604600219054</v>
      </c>
      <c r="L60" s="136">
        <v>26.801801801801801</v>
      </c>
      <c r="M60" s="13"/>
      <c r="N60" s="13"/>
    </row>
    <row r="61" spans="1:26" ht="14.65" customHeight="1" x14ac:dyDescent="0.15">
      <c r="A61" s="13"/>
      <c r="B61" s="1527" t="s">
        <v>1</v>
      </c>
      <c r="C61" s="1528"/>
      <c r="D61" s="83" t="s">
        <v>37</v>
      </c>
      <c r="E61" s="47"/>
      <c r="F61" s="47"/>
      <c r="G61" s="47"/>
      <c r="H61" s="47"/>
      <c r="I61" s="47"/>
      <c r="J61" s="127"/>
      <c r="K61" s="45">
        <v>70.803330000000003</v>
      </c>
      <c r="L61" s="136">
        <v>69.405100000000004</v>
      </c>
      <c r="M61" s="13"/>
      <c r="N61" s="13"/>
    </row>
    <row r="62" spans="1:26" ht="14.65" customHeight="1" x14ac:dyDescent="0.15">
      <c r="A62" s="13"/>
      <c r="B62" s="1531"/>
      <c r="C62" s="1532"/>
      <c r="D62" s="84" t="s">
        <v>38</v>
      </c>
      <c r="E62" s="44"/>
      <c r="F62" s="44"/>
      <c r="G62" s="44"/>
      <c r="H62" s="44"/>
      <c r="I62" s="44"/>
      <c r="J62" s="44"/>
      <c r="K62" s="45">
        <v>39.909999999999997</v>
      </c>
      <c r="L62" s="136">
        <v>17.658169999999998</v>
      </c>
      <c r="M62" s="13"/>
      <c r="N62" s="13"/>
    </row>
    <row r="63" spans="1:26" ht="14.65" customHeight="1" x14ac:dyDescent="0.15">
      <c r="A63" s="13"/>
      <c r="B63" s="1527" t="s">
        <v>2</v>
      </c>
      <c r="C63" s="1528"/>
      <c r="D63" s="82" t="s">
        <v>39</v>
      </c>
      <c r="E63" s="44"/>
      <c r="F63" s="44"/>
      <c r="G63" s="44"/>
      <c r="H63" s="44"/>
      <c r="I63" s="44"/>
      <c r="J63" s="44"/>
      <c r="K63" s="45">
        <v>71.763329999999996</v>
      </c>
      <c r="L63" s="136">
        <v>80.358829999999998</v>
      </c>
      <c r="M63" s="13"/>
      <c r="N63" s="13"/>
    </row>
    <row r="64" spans="1:26" ht="14.65" customHeight="1" x14ac:dyDescent="0.15">
      <c r="A64" s="13"/>
      <c r="B64" s="1531"/>
      <c r="C64" s="1532"/>
      <c r="D64" s="82" t="s">
        <v>40</v>
      </c>
      <c r="E64" s="44"/>
      <c r="F64" s="44"/>
      <c r="G64" s="44"/>
      <c r="H64" s="44"/>
      <c r="I64" s="44"/>
      <c r="J64" s="44"/>
      <c r="K64" s="45">
        <v>7.06</v>
      </c>
      <c r="L64" s="136">
        <v>100</v>
      </c>
      <c r="M64" s="13"/>
      <c r="N64" s="13"/>
    </row>
    <row r="65" spans="1:29" ht="14.65" customHeight="1" x14ac:dyDescent="0.15">
      <c r="A65" s="13"/>
      <c r="B65" s="1527" t="s">
        <v>41</v>
      </c>
      <c r="C65" s="1528"/>
      <c r="D65" s="82" t="s">
        <v>42</v>
      </c>
      <c r="E65" s="44"/>
      <c r="F65" s="44"/>
      <c r="G65" s="44"/>
      <c r="H65" s="44"/>
      <c r="I65" s="44"/>
      <c r="J65" s="44"/>
      <c r="K65" s="45">
        <v>74.150000000000006</v>
      </c>
      <c r="L65" s="136">
        <v>53.588290000000001</v>
      </c>
      <c r="M65" s="13"/>
      <c r="N65" s="13"/>
    </row>
    <row r="66" spans="1:29" ht="14.65" customHeight="1" x14ac:dyDescent="0.15">
      <c r="A66" s="13"/>
      <c r="B66" s="1529"/>
      <c r="C66" s="1530"/>
      <c r="D66" s="82" t="s">
        <v>43</v>
      </c>
      <c r="E66" s="44"/>
      <c r="F66" s="44"/>
      <c r="G66" s="44"/>
      <c r="H66" s="44"/>
      <c r="I66" s="44"/>
      <c r="J66" s="44"/>
      <c r="K66" s="45">
        <v>46.35</v>
      </c>
      <c r="L66" s="136">
        <v>45.467419999999997</v>
      </c>
      <c r="M66" s="13"/>
      <c r="N66" s="13"/>
    </row>
    <row r="67" spans="1:29" ht="14.65" customHeight="1" thickBot="1" x14ac:dyDescent="0.2">
      <c r="A67" s="13"/>
      <c r="B67" s="1554"/>
      <c r="C67" s="1555"/>
      <c r="D67" s="85" t="s">
        <v>44</v>
      </c>
      <c r="E67" s="50"/>
      <c r="F67" s="50"/>
      <c r="G67" s="50"/>
      <c r="H67" s="50"/>
      <c r="I67" s="50"/>
      <c r="J67" s="50"/>
      <c r="K67" s="51">
        <v>17.483329999999999</v>
      </c>
      <c r="L67" s="190">
        <v>25.873470000000001</v>
      </c>
      <c r="M67" s="13"/>
      <c r="N67" s="13"/>
    </row>
    <row r="68" spans="1:29" ht="5.25" customHeight="1" x14ac:dyDescent="0.15">
      <c r="A68" s="13"/>
      <c r="B68" s="13"/>
      <c r="C68" s="13"/>
      <c r="D68" s="13"/>
      <c r="E68" s="13"/>
      <c r="F68" s="13"/>
      <c r="G68" s="13"/>
      <c r="H68" s="13"/>
      <c r="I68" s="13"/>
      <c r="J68" s="13"/>
      <c r="K68" s="13"/>
      <c r="L68" s="13"/>
      <c r="M68" s="13"/>
      <c r="N68" s="13"/>
    </row>
    <row r="69" spans="1:29" x14ac:dyDescent="0.15">
      <c r="Y69" s="174"/>
      <c r="Z69" s="174"/>
    </row>
    <row r="70" spans="1:29" x14ac:dyDescent="0.15">
      <c r="AA70" s="175"/>
    </row>
    <row r="71" spans="1:29" x14ac:dyDescent="0.15">
      <c r="AA71" s="175"/>
    </row>
    <row r="72" spans="1:29" x14ac:dyDescent="0.15">
      <c r="AA72" s="175"/>
    </row>
    <row r="73" spans="1:29" x14ac:dyDescent="0.15">
      <c r="AA73" s="175"/>
    </row>
    <row r="74" spans="1:29" x14ac:dyDescent="0.15">
      <c r="AA74" s="175"/>
    </row>
    <row r="75" spans="1:29" x14ac:dyDescent="0.15">
      <c r="Y75" s="176"/>
      <c r="Z75" s="176"/>
      <c r="AA75" s="177"/>
      <c r="AB75" s="176"/>
      <c r="AC75" s="176"/>
    </row>
    <row r="76" spans="1:29" x14ac:dyDescent="0.15">
      <c r="Y76" s="176"/>
      <c r="Z76" s="176"/>
      <c r="AA76" s="178"/>
      <c r="AB76" s="176"/>
      <c r="AC76" s="176"/>
    </row>
    <row r="77" spans="1:29" x14ac:dyDescent="0.15">
      <c r="AA77" s="183"/>
    </row>
    <row r="78" spans="1:29" x14ac:dyDescent="0.15">
      <c r="AA78" s="183"/>
    </row>
    <row r="79" spans="1:29" x14ac:dyDescent="0.15">
      <c r="AA79" s="183"/>
    </row>
    <row r="80" spans="1:29" x14ac:dyDescent="0.15">
      <c r="AA80" s="183"/>
    </row>
    <row r="81" spans="27:27" x14ac:dyDescent="0.15">
      <c r="AA81" s="183"/>
    </row>
    <row r="82" spans="27:27" x14ac:dyDescent="0.15">
      <c r="AA82" s="183"/>
    </row>
    <row r="83" spans="27:27" x14ac:dyDescent="0.15">
      <c r="AA83" s="183"/>
    </row>
    <row r="84" spans="27:27" x14ac:dyDescent="0.15">
      <c r="AA84" s="183"/>
    </row>
    <row r="85" spans="27:27" x14ac:dyDescent="0.15">
      <c r="AA85" s="183"/>
    </row>
    <row r="86" spans="27:27" x14ac:dyDescent="0.15">
      <c r="AA86" s="183"/>
    </row>
    <row r="87" spans="27:27" x14ac:dyDescent="0.15">
      <c r="AA87" s="183"/>
    </row>
    <row r="88" spans="27:27" x14ac:dyDescent="0.15">
      <c r="AA88" s="183"/>
    </row>
    <row r="89" spans="27:27" x14ac:dyDescent="0.15">
      <c r="AA89" s="183"/>
    </row>
    <row r="90" spans="27:27" x14ac:dyDescent="0.15">
      <c r="AA90" s="183"/>
    </row>
    <row r="91" spans="27:27" x14ac:dyDescent="0.15">
      <c r="AA91" s="183"/>
    </row>
    <row r="92" spans="27:27" x14ac:dyDescent="0.15">
      <c r="AA92" s="183"/>
    </row>
    <row r="93" spans="27:27" x14ac:dyDescent="0.15">
      <c r="AA93" s="183"/>
    </row>
    <row r="94" spans="27:27" x14ac:dyDescent="0.15">
      <c r="AA94" s="183"/>
    </row>
    <row r="95" spans="27:27" x14ac:dyDescent="0.15">
      <c r="AA95" s="183"/>
    </row>
    <row r="96" spans="27:27" x14ac:dyDescent="0.15">
      <c r="AA96" s="183"/>
    </row>
    <row r="97" spans="27:27" x14ac:dyDescent="0.15">
      <c r="AA97" s="183"/>
    </row>
    <row r="98" spans="27:27" x14ac:dyDescent="0.15">
      <c r="AA98" s="183"/>
    </row>
    <row r="99" spans="27:27" x14ac:dyDescent="0.15">
      <c r="AA99" s="1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8"/>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3" ht="32.25" x14ac:dyDescent="0.15">
      <c r="A1" s="13"/>
      <c r="B1" s="180" t="s">
        <v>125</v>
      </c>
      <c r="C1" s="13"/>
      <c r="D1" s="13"/>
      <c r="E1" s="13"/>
      <c r="F1" s="13"/>
      <c r="G1" s="13"/>
      <c r="H1" s="13"/>
      <c r="I1" s="13"/>
      <c r="J1" s="13"/>
      <c r="K1" s="13"/>
      <c r="L1" s="13"/>
      <c r="M1" s="13"/>
      <c r="N1" s="13"/>
      <c r="P1" s="2"/>
      <c r="Q1" s="2"/>
      <c r="R1" s="2"/>
      <c r="S1" s="2"/>
    </row>
    <row r="2" spans="1:23" ht="9" customHeight="1" x14ac:dyDescent="0.15">
      <c r="A2" s="13"/>
      <c r="B2" s="13"/>
      <c r="C2" s="13"/>
      <c r="D2" s="13"/>
      <c r="E2" s="13"/>
      <c r="F2" s="13"/>
      <c r="G2" s="13"/>
      <c r="H2" s="13"/>
      <c r="I2" s="13"/>
      <c r="J2" s="13"/>
      <c r="K2" s="13"/>
      <c r="L2" s="13"/>
      <c r="M2" s="13"/>
      <c r="N2" s="13"/>
      <c r="P2" s="10"/>
    </row>
    <row r="3" spans="1:23" ht="18.75" x14ac:dyDescent="0.15">
      <c r="A3" s="13"/>
      <c r="B3" s="22" t="s">
        <v>85</v>
      </c>
      <c r="C3" s="13"/>
      <c r="D3" s="13"/>
      <c r="E3" s="13"/>
      <c r="F3" s="13"/>
      <c r="G3" s="13"/>
      <c r="H3" s="13"/>
      <c r="I3" s="13"/>
      <c r="J3" s="13"/>
      <c r="K3" s="13"/>
      <c r="L3" s="13"/>
      <c r="M3" s="13"/>
      <c r="N3" s="13"/>
    </row>
    <row r="4" spans="1:23" ht="8.25" customHeight="1" x14ac:dyDescent="0.15">
      <c r="A4" s="13"/>
      <c r="B4" s="1"/>
      <c r="C4" s="13"/>
      <c r="D4" s="13"/>
      <c r="E4" s="13"/>
      <c r="F4" s="13"/>
      <c r="G4" s="13"/>
      <c r="H4" s="13"/>
      <c r="I4" s="13"/>
      <c r="J4" s="13"/>
      <c r="K4" s="13"/>
      <c r="L4" s="13"/>
      <c r="M4" s="13"/>
      <c r="N4" s="13"/>
    </row>
    <row r="5" spans="1:23" s="124" customFormat="1" ht="14.25" x14ac:dyDescent="0.15">
      <c r="A5" s="123"/>
      <c r="C5" s="125" t="s">
        <v>3</v>
      </c>
      <c r="D5" s="96">
        <v>27882</v>
      </c>
      <c r="E5" s="1533">
        <v>92.94</v>
      </c>
      <c r="F5" s="1533"/>
      <c r="G5" s="1533"/>
      <c r="H5" s="1533"/>
      <c r="I5" s="1533"/>
      <c r="J5" s="1533"/>
      <c r="K5" s="1533"/>
      <c r="L5" s="1533"/>
      <c r="M5" s="1533"/>
      <c r="N5" s="14"/>
      <c r="P5" s="181"/>
      <c r="Q5" s="181"/>
      <c r="R5" s="181"/>
      <c r="S5" s="181"/>
      <c r="T5" s="181"/>
      <c r="U5" s="181"/>
      <c r="V5" s="181"/>
      <c r="W5" s="181"/>
    </row>
    <row r="6" spans="1:23" s="124" customFormat="1" ht="15" thickBot="1" x14ac:dyDescent="0.2">
      <c r="A6" s="123"/>
      <c r="C6" s="191" t="s">
        <v>126</v>
      </c>
      <c r="D6" s="24"/>
      <c r="E6" s="14"/>
      <c r="F6" s="14"/>
      <c r="G6" s="14"/>
      <c r="H6" s="14"/>
      <c r="I6" s="14"/>
      <c r="J6" s="126" t="s">
        <v>86</v>
      </c>
      <c r="K6" s="14"/>
      <c r="L6" s="14"/>
      <c r="M6" s="14"/>
      <c r="N6" s="14"/>
      <c r="P6" s="181"/>
      <c r="Q6" s="181"/>
      <c r="R6" s="181"/>
      <c r="S6" s="181"/>
      <c r="T6" s="181"/>
      <c r="U6" s="181"/>
      <c r="V6" s="181"/>
      <c r="W6" s="181"/>
    </row>
    <row r="7" spans="1:23" ht="17.25" hidden="1" customHeight="1" thickBot="1" x14ac:dyDescent="0.2">
      <c r="A7" s="13"/>
      <c r="B7" s="13"/>
      <c r="C7" s="13"/>
      <c r="D7" s="13"/>
      <c r="E7" s="13"/>
      <c r="F7" s="13"/>
      <c r="G7" s="13"/>
      <c r="H7" s="13"/>
      <c r="I7" s="13"/>
      <c r="J7" s="11"/>
      <c r="K7" s="11"/>
      <c r="L7" s="13"/>
      <c r="M7" s="13"/>
      <c r="N7" s="13"/>
      <c r="P7" s="124"/>
      <c r="Q7" s="124"/>
      <c r="R7" s="124"/>
      <c r="S7" s="124"/>
      <c r="T7" s="124"/>
      <c r="U7" s="124"/>
      <c r="V7" s="124"/>
      <c r="W7" s="124"/>
    </row>
    <row r="8" spans="1:23" ht="7.5" customHeight="1" x14ac:dyDescent="0.15">
      <c r="A8" s="13"/>
      <c r="B8" s="26"/>
      <c r="C8" s="27"/>
      <c r="D8" s="1534" t="s">
        <v>4</v>
      </c>
      <c r="E8" s="28"/>
      <c r="F8" s="28"/>
      <c r="G8" s="28"/>
      <c r="H8" s="28"/>
      <c r="I8" s="28"/>
      <c r="J8" s="30"/>
      <c r="K8" s="13"/>
      <c r="L8" s="13"/>
      <c r="M8" s="13"/>
      <c r="N8" s="13"/>
      <c r="P8" s="124"/>
      <c r="Q8" s="124"/>
      <c r="R8" s="124"/>
      <c r="S8" s="124"/>
      <c r="T8" s="124"/>
      <c r="U8" s="124"/>
      <c r="V8" s="124"/>
      <c r="W8" s="124"/>
    </row>
    <row r="9" spans="1:23" ht="14.65" customHeight="1" x14ac:dyDescent="0.15">
      <c r="A9" s="13"/>
      <c r="B9" s="31"/>
      <c r="C9" s="32"/>
      <c r="D9" s="1525"/>
      <c r="E9" s="33" t="s">
        <v>5</v>
      </c>
      <c r="F9" s="33" t="s">
        <v>6</v>
      </c>
      <c r="G9" s="33" t="s">
        <v>7</v>
      </c>
      <c r="H9" s="33" t="s">
        <v>8</v>
      </c>
      <c r="I9" s="33" t="s">
        <v>9</v>
      </c>
      <c r="J9" s="55" t="s">
        <v>10</v>
      </c>
      <c r="K9" s="13"/>
      <c r="L9" s="13"/>
      <c r="M9" s="13"/>
      <c r="N9" s="13"/>
    </row>
    <row r="10" spans="1:23" ht="14.65" customHeight="1" x14ac:dyDescent="0.15">
      <c r="A10" s="13"/>
      <c r="B10" s="34" t="s">
        <v>4</v>
      </c>
      <c r="C10" s="35"/>
      <c r="D10" s="36">
        <v>100.00001000000002</v>
      </c>
      <c r="E10" s="37">
        <v>13.704179999999999</v>
      </c>
      <c r="F10" s="37">
        <v>14.35693</v>
      </c>
      <c r="G10" s="37">
        <v>19.5108</v>
      </c>
      <c r="H10" s="37">
        <v>17.839469999999999</v>
      </c>
      <c r="I10" s="37">
        <v>16.989460000000001</v>
      </c>
      <c r="J10" s="56">
        <v>17.599170000000001</v>
      </c>
      <c r="K10" s="13"/>
      <c r="L10" s="13"/>
      <c r="M10" s="13"/>
      <c r="N10" s="13"/>
    </row>
    <row r="11" spans="1:23" ht="14.65" customHeight="1" x14ac:dyDescent="0.15">
      <c r="A11" s="13"/>
      <c r="B11" s="31"/>
      <c r="C11" s="38" t="s">
        <v>11</v>
      </c>
      <c r="D11" s="36">
        <v>48.53669</v>
      </c>
      <c r="E11" s="37">
        <v>6.8216099999999997</v>
      </c>
      <c r="F11" s="37">
        <v>7.0618999999999996</v>
      </c>
      <c r="G11" s="37">
        <v>9.6908399999999997</v>
      </c>
      <c r="H11" s="37">
        <v>8.8300699999999992</v>
      </c>
      <c r="I11" s="37">
        <v>8.0840700000000005</v>
      </c>
      <c r="J11" s="56">
        <v>8.0481999999999996</v>
      </c>
      <c r="K11" s="13"/>
      <c r="L11" s="13"/>
      <c r="M11" s="13"/>
      <c r="N11" s="13"/>
    </row>
    <row r="12" spans="1:23" ht="14.65" customHeight="1" thickBot="1" x14ac:dyDescent="0.2">
      <c r="A12" s="13"/>
      <c r="B12" s="39"/>
      <c r="C12" s="40" t="s">
        <v>12</v>
      </c>
      <c r="D12" s="41">
        <v>51.463319999999996</v>
      </c>
      <c r="E12" s="42">
        <v>6.8825799999999999</v>
      </c>
      <c r="F12" s="42">
        <v>7.2950299999999997</v>
      </c>
      <c r="G12" s="42">
        <v>9.81996</v>
      </c>
      <c r="H12" s="42">
        <v>9.0093999999999994</v>
      </c>
      <c r="I12" s="42">
        <v>8.9053900000000006</v>
      </c>
      <c r="J12" s="57">
        <v>9.5509599999999999</v>
      </c>
      <c r="K12" s="13"/>
      <c r="L12" s="13"/>
      <c r="M12" s="13"/>
      <c r="N12" s="13"/>
    </row>
    <row r="13" spans="1:23" ht="13.5" customHeight="1" thickBot="1" x14ac:dyDescent="0.2">
      <c r="A13" s="13"/>
      <c r="B13" s="13"/>
      <c r="C13" s="13"/>
      <c r="D13" s="13"/>
      <c r="E13" s="13"/>
      <c r="F13" s="13"/>
      <c r="G13" s="13"/>
      <c r="H13" s="13"/>
      <c r="I13" s="137" t="s">
        <v>88</v>
      </c>
      <c r="J13" s="13"/>
      <c r="K13" s="13"/>
      <c r="L13" s="13"/>
      <c r="M13" s="13"/>
      <c r="N13" s="13"/>
    </row>
    <row r="14" spans="1:23" ht="70.900000000000006" customHeight="1" x14ac:dyDescent="0.15">
      <c r="A14" s="13"/>
      <c r="B14" s="1535" t="s">
        <v>13</v>
      </c>
      <c r="C14" s="1536"/>
      <c r="D14" s="1536"/>
      <c r="E14" s="1536"/>
      <c r="F14" s="29"/>
      <c r="G14" s="29"/>
      <c r="H14" s="166" t="s">
        <v>92</v>
      </c>
      <c r="I14" s="102" t="s">
        <v>50</v>
      </c>
      <c r="J14" s="168"/>
      <c r="K14" s="13"/>
      <c r="L14" s="13"/>
      <c r="M14" s="13"/>
      <c r="N14" s="13"/>
      <c r="R14" s="187"/>
    </row>
    <row r="15" spans="1:23" ht="14.65" customHeight="1" x14ac:dyDescent="0.15">
      <c r="A15" s="13"/>
      <c r="B15" s="43" t="s">
        <v>111</v>
      </c>
      <c r="C15" s="44"/>
      <c r="D15" s="44"/>
      <c r="E15" s="44"/>
      <c r="F15" s="44"/>
      <c r="G15" s="44"/>
      <c r="H15" s="45">
        <v>7.28</v>
      </c>
      <c r="I15" s="46">
        <v>6.8969199999999997</v>
      </c>
      <c r="J15" s="13"/>
      <c r="K15" s="13"/>
      <c r="L15" s="13"/>
      <c r="M15" s="13"/>
      <c r="N15" s="13"/>
    </row>
    <row r="16" spans="1:23" ht="14.65" customHeight="1" x14ac:dyDescent="0.15">
      <c r="A16" s="13"/>
      <c r="B16" s="43" t="s">
        <v>112</v>
      </c>
      <c r="C16" s="44"/>
      <c r="D16" s="44"/>
      <c r="E16" s="44"/>
      <c r="F16" s="44"/>
      <c r="G16" s="44"/>
      <c r="H16" s="45">
        <v>35.11</v>
      </c>
      <c r="I16" s="46">
        <v>34.219209999999997</v>
      </c>
      <c r="J16" s="13"/>
      <c r="K16" s="13"/>
      <c r="L16" s="13"/>
      <c r="M16" s="13"/>
      <c r="N16" s="13"/>
    </row>
    <row r="17" spans="1:21" ht="14.65" customHeight="1" x14ac:dyDescent="0.15">
      <c r="A17" s="13"/>
      <c r="B17" s="43" t="s">
        <v>113</v>
      </c>
      <c r="C17" s="44"/>
      <c r="D17" s="44"/>
      <c r="E17" s="44"/>
      <c r="F17" s="44"/>
      <c r="G17" s="44"/>
      <c r="H17" s="45">
        <v>31.34</v>
      </c>
      <c r="I17" s="46">
        <v>30.47486</v>
      </c>
      <c r="J17" s="13"/>
      <c r="K17" s="13"/>
      <c r="L17" s="13"/>
      <c r="M17" s="13"/>
      <c r="N17" s="13"/>
    </row>
    <row r="18" spans="1:21" ht="14.65" customHeight="1" thickBot="1" x14ac:dyDescent="0.2">
      <c r="A18" s="13"/>
      <c r="B18" s="49" t="s">
        <v>114</v>
      </c>
      <c r="C18" s="50"/>
      <c r="D18" s="50"/>
      <c r="E18" s="50"/>
      <c r="F18" s="50"/>
      <c r="G18" s="50"/>
      <c r="H18" s="51">
        <v>42.513330000000003</v>
      </c>
      <c r="I18" s="52">
        <v>41.076680000000003</v>
      </c>
      <c r="J18" s="13"/>
      <c r="K18" s="13"/>
      <c r="L18" s="13"/>
      <c r="M18" s="13"/>
      <c r="N18" s="13"/>
    </row>
    <row r="19" spans="1:21" ht="5.25" customHeight="1" x14ac:dyDescent="0.15">
      <c r="A19" s="13"/>
      <c r="B19" s="13"/>
      <c r="C19" s="13"/>
      <c r="D19" s="13"/>
      <c r="E19" s="13"/>
      <c r="F19" s="13"/>
      <c r="G19" s="13"/>
      <c r="H19" s="13"/>
      <c r="I19" s="13"/>
      <c r="J19" s="13"/>
      <c r="K19" s="13"/>
      <c r="L19" s="13"/>
      <c r="M19" s="13"/>
      <c r="N19" s="13"/>
    </row>
    <row r="20" spans="1:21" ht="18.75" x14ac:dyDescent="0.15">
      <c r="A20" s="13"/>
      <c r="B20" s="22" t="s">
        <v>115</v>
      </c>
      <c r="C20" s="13"/>
      <c r="D20" s="13"/>
      <c r="E20" s="13"/>
      <c r="F20" s="13"/>
      <c r="G20" s="13"/>
      <c r="H20" s="13"/>
      <c r="I20" s="13"/>
      <c r="J20" s="13"/>
      <c r="K20" s="13"/>
      <c r="L20" s="13"/>
      <c r="M20" s="13"/>
      <c r="N20" s="13"/>
    </row>
    <row r="21" spans="1:21" ht="6" customHeight="1" x14ac:dyDescent="0.15">
      <c r="A21" s="13"/>
      <c r="B21" s="13"/>
      <c r="C21" s="13"/>
      <c r="D21" s="13"/>
      <c r="E21" s="13"/>
      <c r="F21" s="13"/>
      <c r="G21" s="13"/>
      <c r="H21" s="13"/>
      <c r="I21" s="13"/>
      <c r="J21" s="13"/>
      <c r="K21" s="13"/>
      <c r="L21" s="13"/>
      <c r="M21" s="13"/>
      <c r="N21" s="13"/>
    </row>
    <row r="22" spans="1:21" ht="14.25" thickBot="1" x14ac:dyDescent="0.2">
      <c r="A22" s="13"/>
      <c r="B22" s="13"/>
      <c r="C22" s="13"/>
      <c r="D22" s="13"/>
      <c r="E22" s="13"/>
      <c r="F22" s="11" t="s">
        <v>91</v>
      </c>
      <c r="G22" s="13"/>
      <c r="H22" s="13"/>
      <c r="I22" s="13"/>
      <c r="J22" s="13"/>
      <c r="K22" s="13"/>
      <c r="L22" s="13"/>
      <c r="M22" s="13"/>
      <c r="N22" s="13"/>
    </row>
    <row r="23" spans="1:21" ht="15.75" customHeight="1" x14ac:dyDescent="0.15">
      <c r="A23" s="13"/>
      <c r="B23" s="1537" t="s">
        <v>14</v>
      </c>
      <c r="C23" s="1538"/>
      <c r="D23" s="1543" t="s">
        <v>15</v>
      </c>
      <c r="E23" s="1546" t="s">
        <v>76</v>
      </c>
      <c r="F23" s="1547"/>
      <c r="G23" s="12"/>
      <c r="H23" s="13"/>
      <c r="I23" s="13"/>
      <c r="J23" s="13"/>
      <c r="K23" s="13"/>
      <c r="L23" s="13"/>
      <c r="M23" s="13"/>
      <c r="N23" s="13"/>
    </row>
    <row r="24" spans="1:21" x14ac:dyDescent="0.15">
      <c r="A24" s="13"/>
      <c r="B24" s="1539"/>
      <c r="C24" s="1540"/>
      <c r="D24" s="1544"/>
      <c r="E24" s="162" t="s">
        <v>92</v>
      </c>
      <c r="F24" s="163"/>
      <c r="G24" s="13"/>
      <c r="H24" s="13"/>
      <c r="I24" s="13"/>
      <c r="J24" s="13"/>
      <c r="K24" s="13"/>
      <c r="L24" s="13"/>
      <c r="M24" s="13"/>
      <c r="N24" s="13"/>
    </row>
    <row r="25" spans="1:21" ht="70.900000000000006" customHeight="1" x14ac:dyDescent="0.15">
      <c r="A25" s="13"/>
      <c r="B25" s="1541"/>
      <c r="C25" s="1542"/>
      <c r="D25" s="1545"/>
      <c r="E25" s="164"/>
      <c r="F25" s="101" t="s">
        <v>50</v>
      </c>
      <c r="G25" s="13"/>
      <c r="H25" s="13"/>
      <c r="I25" s="13"/>
      <c r="J25" s="13"/>
      <c r="K25" s="13"/>
      <c r="L25" s="13"/>
      <c r="M25" s="13"/>
      <c r="N25" s="13"/>
      <c r="R25" s="124"/>
    </row>
    <row r="26" spans="1:21" ht="14.65" customHeight="1" x14ac:dyDescent="0.15">
      <c r="A26" s="13"/>
      <c r="B26" s="58" t="s">
        <v>16</v>
      </c>
      <c r="C26" s="59"/>
      <c r="D26" s="60">
        <v>2</v>
      </c>
      <c r="E26" s="61">
        <v>50.686669999999999</v>
      </c>
      <c r="F26" s="62">
        <v>50.484180000000002</v>
      </c>
      <c r="G26" s="13"/>
      <c r="H26" s="13"/>
      <c r="I26" s="13"/>
      <c r="J26" s="13"/>
      <c r="K26" s="13"/>
      <c r="L26" s="13"/>
      <c r="M26" s="13"/>
      <c r="N26" s="13"/>
      <c r="R26" s="124"/>
    </row>
    <row r="27" spans="1:21" ht="14.65" customHeight="1" x14ac:dyDescent="0.15">
      <c r="A27" s="13"/>
      <c r="B27" s="43" t="s">
        <v>17</v>
      </c>
      <c r="C27" s="44"/>
      <c r="D27" s="63">
        <v>2</v>
      </c>
      <c r="E27" s="64">
        <v>48.958329999999997</v>
      </c>
      <c r="F27" s="65">
        <v>48.443440000000002</v>
      </c>
      <c r="G27" s="13"/>
      <c r="H27" s="13"/>
      <c r="I27" s="13"/>
      <c r="J27" s="13"/>
      <c r="K27" s="13"/>
      <c r="L27" s="13"/>
      <c r="M27" s="13"/>
      <c r="N27" s="13"/>
      <c r="R27" s="184"/>
      <c r="S27" s="4" t="s">
        <v>50</v>
      </c>
      <c r="T27" s="5" t="s">
        <v>45</v>
      </c>
      <c r="U27" s="6"/>
    </row>
    <row r="28" spans="1:21" ht="14.65" customHeight="1" x14ac:dyDescent="0.15">
      <c r="A28" s="13"/>
      <c r="B28" s="1556" t="s">
        <v>18</v>
      </c>
      <c r="C28" s="66" t="s">
        <v>19</v>
      </c>
      <c r="D28" s="63">
        <v>3</v>
      </c>
      <c r="E28" s="64">
        <v>73.277780000000007</v>
      </c>
      <c r="F28" s="65">
        <v>73.169070000000005</v>
      </c>
      <c r="G28" s="13"/>
      <c r="H28" s="13"/>
      <c r="I28" s="13"/>
      <c r="J28" s="13"/>
      <c r="K28" s="13"/>
      <c r="L28" s="13"/>
      <c r="M28" s="13"/>
      <c r="N28" s="13"/>
      <c r="R28" s="185" t="s">
        <v>78</v>
      </c>
      <c r="S28" s="3">
        <v>50.484180000000002</v>
      </c>
      <c r="T28" s="7">
        <v>50.686669999999999</v>
      </c>
      <c r="U28" s="86"/>
    </row>
    <row r="29" spans="1:21" ht="14.65" customHeight="1" x14ac:dyDescent="0.15">
      <c r="A29" s="13"/>
      <c r="B29" s="1557"/>
      <c r="C29" s="66" t="s">
        <v>20</v>
      </c>
      <c r="D29" s="63">
        <v>6</v>
      </c>
      <c r="E29" s="64">
        <v>49.325000000000003</v>
      </c>
      <c r="F29" s="65">
        <v>48.414149999999999</v>
      </c>
      <c r="G29" s="13"/>
      <c r="H29" s="13"/>
      <c r="I29" s="13"/>
      <c r="J29" s="13"/>
      <c r="K29" s="13"/>
      <c r="L29" s="13"/>
      <c r="M29" s="13"/>
      <c r="N29" s="13"/>
      <c r="R29" s="185" t="s">
        <v>79</v>
      </c>
      <c r="S29" s="3">
        <v>48.443440000000002</v>
      </c>
      <c r="T29" s="7">
        <v>48.958329999999997</v>
      </c>
      <c r="U29" s="86"/>
    </row>
    <row r="30" spans="1:21" ht="14.65" customHeight="1" x14ac:dyDescent="0.15">
      <c r="A30" s="13"/>
      <c r="B30" s="1557"/>
      <c r="C30" s="66" t="s">
        <v>21</v>
      </c>
      <c r="D30" s="63">
        <v>3</v>
      </c>
      <c r="E30" s="64">
        <v>53.44</v>
      </c>
      <c r="F30" s="65">
        <v>52.346789999999999</v>
      </c>
      <c r="G30" s="13"/>
      <c r="H30" s="13"/>
      <c r="I30" s="13"/>
      <c r="J30" s="13"/>
      <c r="K30" s="13"/>
      <c r="L30" s="13"/>
      <c r="M30" s="13"/>
      <c r="N30" s="13"/>
      <c r="R30" s="185" t="s">
        <v>89</v>
      </c>
      <c r="S30" s="3">
        <v>73.169070000000005</v>
      </c>
      <c r="T30" s="7">
        <v>73.277780000000007</v>
      </c>
      <c r="U30" s="86"/>
    </row>
    <row r="31" spans="1:21" ht="14.65" customHeight="1" x14ac:dyDescent="0.15">
      <c r="A31" s="13"/>
      <c r="B31" s="1557"/>
      <c r="C31" s="66" t="s">
        <v>47</v>
      </c>
      <c r="D31" s="63">
        <v>3</v>
      </c>
      <c r="E31" s="64">
        <v>52.507779999999997</v>
      </c>
      <c r="F31" s="65">
        <v>51.759799999999998</v>
      </c>
      <c r="G31" s="13"/>
      <c r="H31" s="13"/>
      <c r="I31" s="13"/>
      <c r="J31" s="13"/>
      <c r="K31" s="13"/>
      <c r="L31" s="13"/>
      <c r="M31" s="13"/>
      <c r="N31" s="13"/>
      <c r="R31" s="185" t="s">
        <v>90</v>
      </c>
      <c r="S31" s="3">
        <v>48.414149999999999</v>
      </c>
      <c r="T31" s="7">
        <v>49.325000000000003</v>
      </c>
      <c r="U31" s="86"/>
    </row>
    <row r="32" spans="1:21" ht="14.65" customHeight="1" x14ac:dyDescent="0.15">
      <c r="A32" s="13"/>
      <c r="B32" s="1558"/>
      <c r="C32" s="66" t="s">
        <v>22</v>
      </c>
      <c r="D32" s="63">
        <v>3</v>
      </c>
      <c r="E32" s="64">
        <v>54.655560000000001</v>
      </c>
      <c r="F32" s="65">
        <v>53.891399999999997</v>
      </c>
      <c r="G32" s="13"/>
      <c r="H32" s="13"/>
      <c r="I32" s="13"/>
      <c r="J32" s="13"/>
      <c r="K32" s="13"/>
      <c r="L32" s="13"/>
      <c r="M32" s="13"/>
      <c r="N32" s="13"/>
      <c r="R32" s="185" t="s">
        <v>80</v>
      </c>
      <c r="S32" s="3">
        <v>52.346789999999999</v>
      </c>
      <c r="T32" s="7">
        <v>53.44</v>
      </c>
      <c r="U32" s="86"/>
    </row>
    <row r="33" spans="1:21" ht="14.65" customHeight="1" thickBot="1" x14ac:dyDescent="0.2">
      <c r="A33" s="13"/>
      <c r="B33" s="67" t="s">
        <v>23</v>
      </c>
      <c r="C33" s="68"/>
      <c r="D33" s="69">
        <v>3</v>
      </c>
      <c r="E33" s="70">
        <v>64.837779999999995</v>
      </c>
      <c r="F33" s="71">
        <v>64.64864</v>
      </c>
      <c r="G33" s="13"/>
      <c r="H33" s="13"/>
      <c r="I33" s="13"/>
      <c r="J33" s="13"/>
      <c r="K33" s="13"/>
      <c r="L33" s="13"/>
      <c r="M33" s="13"/>
      <c r="N33" s="13"/>
      <c r="R33" s="185" t="s">
        <v>46</v>
      </c>
      <c r="S33" s="3">
        <v>51.759799999999998</v>
      </c>
      <c r="T33" s="7">
        <v>52.507779999999997</v>
      </c>
      <c r="U33" s="86"/>
    </row>
    <row r="34" spans="1:21" ht="14.65" customHeight="1" thickTop="1" thickBot="1" x14ac:dyDescent="0.2">
      <c r="A34" s="13"/>
      <c r="B34" s="76" t="s">
        <v>4</v>
      </c>
      <c r="C34" s="77"/>
      <c r="D34" s="78">
        <v>25</v>
      </c>
      <c r="E34" s="79">
        <v>55.65587</v>
      </c>
      <c r="F34" s="80">
        <v>55.031489999999998</v>
      </c>
      <c r="G34" s="13"/>
      <c r="H34" s="13"/>
      <c r="I34" s="13"/>
      <c r="J34" s="13"/>
      <c r="K34" s="13"/>
      <c r="L34" s="13"/>
      <c r="M34" s="13"/>
      <c r="N34" s="13"/>
      <c r="R34" s="185" t="s">
        <v>81</v>
      </c>
      <c r="S34" s="3">
        <v>53.891399999999997</v>
      </c>
      <c r="T34" s="7">
        <v>54.655560000000001</v>
      </c>
      <c r="U34" s="86"/>
    </row>
    <row r="35" spans="1:21" ht="14.65" customHeight="1" x14ac:dyDescent="0.15">
      <c r="A35" s="13"/>
      <c r="B35" s="15" t="s">
        <v>83</v>
      </c>
      <c r="C35" s="16"/>
      <c r="D35" s="16"/>
      <c r="E35" s="129">
        <v>100</v>
      </c>
      <c r="F35" s="130">
        <v>98.878141694667605</v>
      </c>
      <c r="G35" s="13"/>
      <c r="H35" s="13"/>
      <c r="I35" s="13"/>
      <c r="J35" s="13"/>
      <c r="K35" s="13"/>
      <c r="L35" s="13"/>
      <c r="M35" s="13"/>
      <c r="N35" s="13"/>
      <c r="R35" s="186" t="s">
        <v>82</v>
      </c>
      <c r="S35" s="8">
        <v>64.64864</v>
      </c>
      <c r="T35" s="9">
        <v>64.837779999999995</v>
      </c>
      <c r="U35" s="86"/>
    </row>
    <row r="36" spans="1:21" ht="14.65" customHeight="1" x14ac:dyDescent="0.15">
      <c r="A36" s="13"/>
      <c r="B36" s="17" t="s">
        <v>84</v>
      </c>
      <c r="C36" s="18"/>
      <c r="D36" s="18"/>
      <c r="E36" s="131">
        <v>100</v>
      </c>
      <c r="F36" s="132">
        <v>97.543065166058469</v>
      </c>
      <c r="G36" s="13"/>
      <c r="H36" s="13"/>
      <c r="I36" s="13"/>
      <c r="J36" s="13"/>
      <c r="K36" s="13"/>
      <c r="L36" s="13"/>
      <c r="M36" s="13"/>
      <c r="N36" s="13"/>
      <c r="R36" s="124"/>
    </row>
    <row r="37" spans="1:21" ht="14.65" customHeight="1" thickBot="1" x14ac:dyDescent="0.2">
      <c r="A37" s="13"/>
      <c r="B37" s="19" t="s">
        <v>77</v>
      </c>
      <c r="C37" s="75"/>
      <c r="D37" s="20"/>
      <c r="E37" s="134">
        <v>0</v>
      </c>
      <c r="F37" s="135">
        <v>1.3350765286091359</v>
      </c>
      <c r="G37" s="13"/>
      <c r="H37" s="13"/>
      <c r="I37" s="13"/>
      <c r="J37" s="13"/>
      <c r="K37" s="13"/>
      <c r="L37" s="13"/>
      <c r="M37" s="13"/>
      <c r="N37" s="13"/>
      <c r="R37" s="124"/>
    </row>
    <row r="38" spans="1:21" ht="11.65" customHeight="1" x14ac:dyDescent="0.15">
      <c r="A38" s="13"/>
      <c r="B38" s="13"/>
      <c r="C38" s="13"/>
      <c r="D38" s="13"/>
      <c r="E38" s="13"/>
      <c r="F38" s="13"/>
      <c r="G38" s="13"/>
      <c r="H38" s="13"/>
      <c r="I38" s="13"/>
      <c r="J38" s="13"/>
      <c r="K38" s="13"/>
      <c r="L38" s="13"/>
      <c r="M38" s="13"/>
      <c r="N38" s="13"/>
      <c r="R38" s="124"/>
    </row>
    <row r="39" spans="1:21" ht="11.65" customHeight="1" thickBot="1" x14ac:dyDescent="0.2">
      <c r="A39" s="13"/>
      <c r="B39" s="13"/>
      <c r="C39" s="13"/>
      <c r="D39" s="13"/>
      <c r="E39" s="13"/>
      <c r="F39" s="13"/>
      <c r="G39" s="13"/>
      <c r="H39" s="13"/>
      <c r="I39" s="13"/>
      <c r="J39" s="11" t="s">
        <v>91</v>
      </c>
      <c r="K39" s="13"/>
      <c r="L39" s="13"/>
      <c r="M39" s="13"/>
      <c r="N39" s="13"/>
      <c r="R39" s="124"/>
    </row>
    <row r="40" spans="1:21" ht="7.5" customHeight="1" x14ac:dyDescent="0.15">
      <c r="A40" s="13"/>
      <c r="B40" s="1537" t="s">
        <v>76</v>
      </c>
      <c r="C40" s="1538"/>
      <c r="D40" s="1524" t="s">
        <v>4</v>
      </c>
      <c r="E40" s="28"/>
      <c r="F40" s="28"/>
      <c r="G40" s="28"/>
      <c r="H40" s="28"/>
      <c r="I40" s="28"/>
      <c r="J40" s="30"/>
      <c r="K40" s="13"/>
      <c r="L40" s="13"/>
      <c r="M40" s="13"/>
      <c r="N40" s="13"/>
      <c r="R40" s="124"/>
    </row>
    <row r="41" spans="1:21" ht="14.65" customHeight="1" x14ac:dyDescent="0.15">
      <c r="A41" s="13"/>
      <c r="B41" s="1541"/>
      <c r="C41" s="1542"/>
      <c r="D41" s="1525"/>
      <c r="E41" s="33" t="s">
        <v>5</v>
      </c>
      <c r="F41" s="33" t="s">
        <v>6</v>
      </c>
      <c r="G41" s="33" t="s">
        <v>7</v>
      </c>
      <c r="H41" s="33" t="s">
        <v>8</v>
      </c>
      <c r="I41" s="33" t="s">
        <v>9</v>
      </c>
      <c r="J41" s="55" t="s">
        <v>10</v>
      </c>
      <c r="K41" s="13"/>
      <c r="L41" s="13"/>
      <c r="M41" s="13"/>
      <c r="N41" s="13"/>
    </row>
    <row r="42" spans="1:21" ht="14.65" customHeight="1" x14ac:dyDescent="0.15">
      <c r="A42" s="13"/>
      <c r="B42" s="34" t="s">
        <v>4</v>
      </c>
      <c r="C42" s="35"/>
      <c r="D42" s="36">
        <v>55.031489999999998</v>
      </c>
      <c r="E42" s="37">
        <v>39.47972</v>
      </c>
      <c r="F42" s="37">
        <v>48.060949999999998</v>
      </c>
      <c r="G42" s="37">
        <v>52.391910000000003</v>
      </c>
      <c r="H42" s="37">
        <v>57.77</v>
      </c>
      <c r="I42" s="37">
        <v>63.302509999999998</v>
      </c>
      <c r="J42" s="56">
        <v>64.993679999999998</v>
      </c>
      <c r="K42" s="13"/>
      <c r="L42" s="13"/>
      <c r="M42" s="13"/>
      <c r="N42" s="13"/>
    </row>
    <row r="43" spans="1:21" ht="14.65" customHeight="1" x14ac:dyDescent="0.15">
      <c r="A43" s="13"/>
      <c r="B43" s="31"/>
      <c r="C43" s="38" t="s">
        <v>11</v>
      </c>
      <c r="D43" s="36">
        <v>57.377960000000002</v>
      </c>
      <c r="E43" s="37">
        <v>39.856990000000003</v>
      </c>
      <c r="F43" s="37">
        <v>49.974609999999998</v>
      </c>
      <c r="G43" s="37">
        <v>56.075499999999998</v>
      </c>
      <c r="H43" s="37">
        <v>60.136470000000003</v>
      </c>
      <c r="I43" s="37">
        <v>65.316770000000005</v>
      </c>
      <c r="J43" s="56">
        <v>69.292339999999996</v>
      </c>
      <c r="K43" s="13"/>
      <c r="L43" s="13"/>
      <c r="M43" s="13"/>
      <c r="N43" s="13"/>
    </row>
    <row r="44" spans="1:21" ht="14.65" customHeight="1" thickBot="1" x14ac:dyDescent="0.2">
      <c r="A44" s="13"/>
      <c r="B44" s="39"/>
      <c r="C44" s="40" t="s">
        <v>12</v>
      </c>
      <c r="D44" s="41">
        <v>52.818449999999999</v>
      </c>
      <c r="E44" s="42">
        <v>39.105780000000003</v>
      </c>
      <c r="F44" s="42">
        <v>46.208460000000002</v>
      </c>
      <c r="G44" s="42">
        <v>48.75676</v>
      </c>
      <c r="H44" s="42">
        <v>55.45064</v>
      </c>
      <c r="I44" s="42">
        <v>61.474020000000003</v>
      </c>
      <c r="J44" s="57">
        <v>61.371389999999998</v>
      </c>
      <c r="K44" s="13"/>
      <c r="L44" s="13"/>
      <c r="M44" s="13"/>
      <c r="N44" s="13"/>
    </row>
    <row r="45" spans="1:21" ht="6" customHeight="1" x14ac:dyDescent="0.15">
      <c r="A45" s="13"/>
      <c r="B45" s="13"/>
      <c r="C45" s="13"/>
      <c r="D45" s="13"/>
      <c r="E45" s="13"/>
      <c r="F45" s="13"/>
      <c r="G45" s="13"/>
      <c r="H45" s="13"/>
      <c r="I45" s="13"/>
      <c r="J45" s="13"/>
      <c r="K45" s="13"/>
      <c r="L45" s="13"/>
      <c r="M45" s="13"/>
      <c r="N45" s="13"/>
    </row>
    <row r="46" spans="1:21" ht="19.5" thickBot="1" x14ac:dyDescent="0.2">
      <c r="A46" s="13"/>
      <c r="B46" s="81" t="s">
        <v>116</v>
      </c>
      <c r="C46" s="13"/>
      <c r="D46" s="13"/>
      <c r="E46" s="13"/>
      <c r="F46" s="13"/>
      <c r="G46" s="13"/>
      <c r="H46" s="13"/>
      <c r="I46" s="13"/>
      <c r="J46" s="13"/>
      <c r="K46" s="13"/>
      <c r="L46" s="169" t="s">
        <v>24</v>
      </c>
      <c r="M46" s="169"/>
      <c r="N46" s="11"/>
    </row>
    <row r="47" spans="1:21" ht="69.75" customHeight="1" x14ac:dyDescent="0.15">
      <c r="A47" s="13"/>
      <c r="B47" s="26"/>
      <c r="C47" s="27"/>
      <c r="D47" s="1526" t="s">
        <v>13</v>
      </c>
      <c r="E47" s="1526"/>
      <c r="F47" s="1526"/>
      <c r="G47" s="1526"/>
      <c r="H47" s="1526"/>
      <c r="I47" s="1526"/>
      <c r="J47" s="1526"/>
      <c r="K47" s="166" t="s">
        <v>92</v>
      </c>
      <c r="L47" s="102" t="s">
        <v>50</v>
      </c>
      <c r="M47" s="13"/>
      <c r="N47" s="13"/>
    </row>
    <row r="48" spans="1:21" ht="14.65" customHeight="1" x14ac:dyDescent="0.15">
      <c r="A48" s="13"/>
      <c r="B48" s="1527" t="s">
        <v>0</v>
      </c>
      <c r="C48" s="1528"/>
      <c r="D48" s="82" t="s">
        <v>25</v>
      </c>
      <c r="E48" s="44"/>
      <c r="F48" s="44"/>
      <c r="G48" s="44"/>
      <c r="H48" s="44"/>
      <c r="I48" s="44"/>
      <c r="J48" s="44"/>
      <c r="K48" s="45">
        <v>57.01</v>
      </c>
      <c r="L48" s="136">
        <v>56.419910000000002</v>
      </c>
      <c r="M48" s="13"/>
      <c r="N48" s="13"/>
    </row>
    <row r="49" spans="1:14" ht="14.65" customHeight="1" x14ac:dyDescent="0.15">
      <c r="A49" s="13"/>
      <c r="B49" s="1529"/>
      <c r="C49" s="1530"/>
      <c r="D49" s="82" t="s">
        <v>26</v>
      </c>
      <c r="E49" s="44"/>
      <c r="F49" s="44"/>
      <c r="G49" s="44"/>
      <c r="H49" s="44"/>
      <c r="I49" s="44"/>
      <c r="J49" s="44"/>
      <c r="K49" s="45">
        <v>73.556669999999997</v>
      </c>
      <c r="L49" s="136">
        <v>72.89649</v>
      </c>
      <c r="M49" s="13"/>
      <c r="N49" s="13"/>
    </row>
    <row r="50" spans="1:14" ht="14.65" customHeight="1" x14ac:dyDescent="0.15">
      <c r="A50" s="13"/>
      <c r="B50" s="1531"/>
      <c r="C50" s="1532"/>
      <c r="D50" s="82" t="s">
        <v>27</v>
      </c>
      <c r="E50" s="44"/>
      <c r="F50" s="44"/>
      <c r="G50" s="44"/>
      <c r="H50" s="44"/>
      <c r="I50" s="44"/>
      <c r="J50" s="44"/>
      <c r="K50" s="45">
        <v>84.95</v>
      </c>
      <c r="L50" s="136">
        <v>84.954449999999994</v>
      </c>
      <c r="M50" s="13"/>
      <c r="N50" s="13"/>
    </row>
    <row r="51" spans="1:14" ht="14.65" customHeight="1" x14ac:dyDescent="0.15">
      <c r="A51" s="13"/>
      <c r="B51" s="1527" t="s">
        <v>28</v>
      </c>
      <c r="C51" s="1528"/>
      <c r="D51" s="82" t="s">
        <v>93</v>
      </c>
      <c r="E51" s="44"/>
      <c r="F51" s="44"/>
      <c r="G51" s="44"/>
      <c r="H51" s="44"/>
      <c r="I51" s="44"/>
      <c r="J51" s="44"/>
      <c r="K51" s="45">
        <v>50.433329999999998</v>
      </c>
      <c r="L51" s="136">
        <v>49.415390000000002</v>
      </c>
      <c r="M51" s="13"/>
      <c r="N51" s="13"/>
    </row>
    <row r="52" spans="1:14" ht="14.65" customHeight="1" x14ac:dyDescent="0.15">
      <c r="A52" s="13"/>
      <c r="B52" s="1531"/>
      <c r="C52" s="1532"/>
      <c r="D52" s="82" t="s">
        <v>29</v>
      </c>
      <c r="E52" s="44"/>
      <c r="F52" s="44"/>
      <c r="G52" s="44"/>
      <c r="H52" s="44"/>
      <c r="I52" s="44"/>
      <c r="J52" s="44"/>
      <c r="K52" s="45">
        <v>38.392710000000001</v>
      </c>
      <c r="L52" s="136">
        <v>37.07161</v>
      </c>
      <c r="M52" s="13"/>
      <c r="N52" s="13"/>
    </row>
    <row r="53" spans="1:14" ht="14.65" customHeight="1" x14ac:dyDescent="0.15">
      <c r="A53" s="13"/>
      <c r="B53" s="1548" t="s">
        <v>30</v>
      </c>
      <c r="C53" s="1549"/>
      <c r="D53" s="82" t="s">
        <v>31</v>
      </c>
      <c r="E53" s="44"/>
      <c r="F53" s="44"/>
      <c r="G53" s="44"/>
      <c r="H53" s="44"/>
      <c r="I53" s="44"/>
      <c r="J53" s="44"/>
      <c r="K53" s="45">
        <v>58.15405301575106</v>
      </c>
      <c r="L53" s="136">
        <v>57.398985939051805</v>
      </c>
      <c r="M53" s="13"/>
      <c r="N53" s="13"/>
    </row>
    <row r="54" spans="1:14" ht="14.65" customHeight="1" x14ac:dyDescent="0.15">
      <c r="A54" s="13"/>
      <c r="B54" s="1550"/>
      <c r="C54" s="1551"/>
      <c r="D54" s="82" t="s">
        <v>32</v>
      </c>
      <c r="E54" s="44"/>
      <c r="F54" s="44"/>
      <c r="G54" s="44"/>
      <c r="H54" s="44"/>
      <c r="I54" s="44"/>
      <c r="J54" s="44"/>
      <c r="K54" s="45">
        <v>53.793677204658906</v>
      </c>
      <c r="L54" s="136">
        <v>52.668699961875717</v>
      </c>
      <c r="M54" s="13"/>
      <c r="N54" s="13"/>
    </row>
    <row r="55" spans="1:14" ht="14.65" customHeight="1" x14ac:dyDescent="0.15">
      <c r="A55" s="13"/>
      <c r="B55" s="1550"/>
      <c r="C55" s="1551"/>
      <c r="D55" s="82" t="s">
        <v>33</v>
      </c>
      <c r="E55" s="44"/>
      <c r="F55" s="44"/>
      <c r="G55" s="44"/>
      <c r="H55" s="44"/>
      <c r="I55" s="44"/>
      <c r="J55" s="44"/>
      <c r="K55" s="45">
        <v>68.458291956305857</v>
      </c>
      <c r="L55" s="136">
        <v>68.071593533487302</v>
      </c>
      <c r="M55" s="13"/>
      <c r="N55" s="13"/>
    </row>
    <row r="56" spans="1:14" ht="14.65" customHeight="1" x14ac:dyDescent="0.15">
      <c r="A56" s="13"/>
      <c r="B56" s="1550"/>
      <c r="C56" s="1551"/>
      <c r="D56" s="82" t="s">
        <v>34</v>
      </c>
      <c r="E56" s="44"/>
      <c r="F56" s="44"/>
      <c r="G56" s="44"/>
      <c r="H56" s="44"/>
      <c r="I56" s="44"/>
      <c r="J56" s="44"/>
      <c r="K56" s="45">
        <v>4.6066700000000003</v>
      </c>
      <c r="L56" s="136">
        <v>4.3935199999999996</v>
      </c>
      <c r="M56" s="13"/>
      <c r="N56" s="13"/>
    </row>
    <row r="57" spans="1:14" ht="14.65" customHeight="1" x14ac:dyDescent="0.15">
      <c r="A57" s="13"/>
      <c r="B57" s="1550"/>
      <c r="C57" s="1551"/>
      <c r="D57" s="82" t="s">
        <v>96</v>
      </c>
      <c r="E57" s="44"/>
      <c r="F57" s="44"/>
      <c r="G57" s="44"/>
      <c r="H57" s="44"/>
      <c r="I57" s="44"/>
      <c r="J57" s="44"/>
      <c r="K57" s="45">
        <v>11.633330000000001</v>
      </c>
      <c r="L57" s="136">
        <v>11.16132</v>
      </c>
      <c r="M57" s="13"/>
      <c r="N57" s="13"/>
    </row>
    <row r="58" spans="1:14" ht="14.65" customHeight="1" x14ac:dyDescent="0.15">
      <c r="A58" s="13"/>
      <c r="B58" s="1550"/>
      <c r="C58" s="1551"/>
      <c r="D58" s="82" t="s">
        <v>36</v>
      </c>
      <c r="E58" s="44"/>
      <c r="F58" s="44"/>
      <c r="G58" s="44"/>
      <c r="H58" s="44"/>
      <c r="I58" s="44"/>
      <c r="J58" s="44"/>
      <c r="K58" s="45">
        <v>33.83</v>
      </c>
      <c r="L58" s="136">
        <v>31.974029999999999</v>
      </c>
      <c r="M58" s="13"/>
      <c r="N58" s="13"/>
    </row>
    <row r="59" spans="1:14" ht="14.65" customHeight="1" x14ac:dyDescent="0.15">
      <c r="A59" s="13"/>
      <c r="B59" s="1550"/>
      <c r="C59" s="1551"/>
      <c r="D59" s="82" t="s">
        <v>94</v>
      </c>
      <c r="E59" s="44"/>
      <c r="F59" s="44"/>
      <c r="G59" s="44"/>
      <c r="H59" s="44"/>
      <c r="I59" s="44"/>
      <c r="J59" s="44"/>
      <c r="K59" s="45">
        <v>29.65259219668626</v>
      </c>
      <c r="L59" s="136">
        <v>30.351476690261165</v>
      </c>
      <c r="M59" s="13"/>
      <c r="N59" s="13"/>
    </row>
    <row r="60" spans="1:14" ht="14.65" customHeight="1" x14ac:dyDescent="0.15">
      <c r="A60" s="13"/>
      <c r="B60" s="1552"/>
      <c r="C60" s="1553"/>
      <c r="D60" s="82" t="s">
        <v>95</v>
      </c>
      <c r="E60" s="44"/>
      <c r="F60" s="44"/>
      <c r="G60" s="44"/>
      <c r="H60" s="44"/>
      <c r="I60" s="44"/>
      <c r="J60" s="44"/>
      <c r="K60" s="45">
        <v>28.696604600219054</v>
      </c>
      <c r="L60" s="136">
        <v>29.063180827886708</v>
      </c>
      <c r="M60" s="13"/>
      <c r="N60" s="13"/>
    </row>
    <row r="61" spans="1:14" ht="14.65" customHeight="1" x14ac:dyDescent="0.15">
      <c r="A61" s="13"/>
      <c r="B61" s="1527" t="s">
        <v>1</v>
      </c>
      <c r="C61" s="1528"/>
      <c r="D61" s="83" t="s">
        <v>37</v>
      </c>
      <c r="E61" s="47"/>
      <c r="F61" s="47"/>
      <c r="G61" s="47"/>
      <c r="H61" s="47"/>
      <c r="I61" s="47"/>
      <c r="J61" s="127"/>
      <c r="K61" s="45">
        <v>70.803330000000003</v>
      </c>
      <c r="L61" s="136">
        <v>70.909549999999996</v>
      </c>
      <c r="M61" s="13"/>
      <c r="N61" s="13"/>
    </row>
    <row r="62" spans="1:14" ht="14.65" customHeight="1" x14ac:dyDescent="0.15">
      <c r="A62" s="13"/>
      <c r="B62" s="1531"/>
      <c r="C62" s="1532"/>
      <c r="D62" s="84" t="s">
        <v>38</v>
      </c>
      <c r="E62" s="44"/>
      <c r="F62" s="44"/>
      <c r="G62" s="44"/>
      <c r="H62" s="44"/>
      <c r="I62" s="44"/>
      <c r="J62" s="44"/>
      <c r="K62" s="45">
        <v>39.909999999999997</v>
      </c>
      <c r="L62" s="136">
        <v>41.600320000000004</v>
      </c>
      <c r="M62" s="13"/>
      <c r="N62" s="13"/>
    </row>
    <row r="63" spans="1:14" ht="14.65" customHeight="1" x14ac:dyDescent="0.15">
      <c r="A63" s="13"/>
      <c r="B63" s="1527" t="s">
        <v>2</v>
      </c>
      <c r="C63" s="1528"/>
      <c r="D63" s="82" t="s">
        <v>39</v>
      </c>
      <c r="E63" s="44"/>
      <c r="F63" s="44"/>
      <c r="G63" s="44"/>
      <c r="H63" s="44"/>
      <c r="I63" s="44"/>
      <c r="J63" s="44"/>
      <c r="K63" s="45">
        <v>71.763329999999996</v>
      </c>
      <c r="L63" s="136">
        <v>71.110389999999995</v>
      </c>
      <c r="M63" s="13"/>
      <c r="N63" s="13"/>
    </row>
    <row r="64" spans="1:14" ht="14.65" customHeight="1" x14ac:dyDescent="0.15">
      <c r="A64" s="13"/>
      <c r="B64" s="1531"/>
      <c r="C64" s="1532"/>
      <c r="D64" s="82" t="s">
        <v>40</v>
      </c>
      <c r="E64" s="44"/>
      <c r="F64" s="44"/>
      <c r="G64" s="44"/>
      <c r="H64" s="44"/>
      <c r="I64" s="44"/>
      <c r="J64" s="44"/>
      <c r="K64" s="45">
        <v>7.06</v>
      </c>
      <c r="L64" s="136">
        <v>0</v>
      </c>
      <c r="M64" s="13"/>
      <c r="N64" s="13"/>
    </row>
    <row r="65" spans="1:14" ht="14.65" customHeight="1" x14ac:dyDescent="0.15">
      <c r="A65" s="13"/>
      <c r="B65" s="1527" t="s">
        <v>41</v>
      </c>
      <c r="C65" s="1528"/>
      <c r="D65" s="82" t="s">
        <v>42</v>
      </c>
      <c r="E65" s="44"/>
      <c r="F65" s="44"/>
      <c r="G65" s="44"/>
      <c r="H65" s="44"/>
      <c r="I65" s="44"/>
      <c r="J65" s="44"/>
      <c r="K65" s="45">
        <v>74.150000000000006</v>
      </c>
      <c r="L65" s="136">
        <v>75.711929999999995</v>
      </c>
      <c r="M65" s="13"/>
      <c r="N65" s="13"/>
    </row>
    <row r="66" spans="1:14" ht="14.65" customHeight="1" x14ac:dyDescent="0.15">
      <c r="A66" s="13"/>
      <c r="B66" s="1529"/>
      <c r="C66" s="1530"/>
      <c r="D66" s="82" t="s">
        <v>43</v>
      </c>
      <c r="E66" s="44"/>
      <c r="F66" s="44"/>
      <c r="G66" s="44"/>
      <c r="H66" s="44"/>
      <c r="I66" s="44"/>
      <c r="J66" s="44"/>
      <c r="K66" s="45">
        <v>46.35</v>
      </c>
      <c r="L66" s="136">
        <v>46.41704</v>
      </c>
      <c r="M66" s="13"/>
      <c r="N66" s="13"/>
    </row>
    <row r="67" spans="1:14" ht="14.65" customHeight="1" thickBot="1" x14ac:dyDescent="0.2">
      <c r="A67" s="13"/>
      <c r="B67" s="1554"/>
      <c r="C67" s="1555"/>
      <c r="D67" s="85" t="s">
        <v>44</v>
      </c>
      <c r="E67" s="50"/>
      <c r="F67" s="50"/>
      <c r="G67" s="50"/>
      <c r="H67" s="50"/>
      <c r="I67" s="50"/>
      <c r="J67" s="50"/>
      <c r="K67" s="51">
        <v>17.483329999999999</v>
      </c>
      <c r="L67" s="190">
        <v>16.84599</v>
      </c>
      <c r="M67" s="13"/>
      <c r="N67" s="13"/>
    </row>
    <row r="68" spans="1:14" ht="5.25" customHeight="1" x14ac:dyDescent="0.15">
      <c r="A68" s="13"/>
      <c r="B68" s="13"/>
      <c r="C68" s="13"/>
      <c r="D68" s="13"/>
      <c r="E68" s="13"/>
      <c r="F68" s="13"/>
      <c r="G68" s="13"/>
      <c r="H68" s="13"/>
      <c r="I68" s="13"/>
      <c r="J68" s="13"/>
      <c r="K68" s="13"/>
      <c r="L68" s="13"/>
      <c r="M68" s="13"/>
      <c r="N68"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
  <sheetViews>
    <sheetView showGridLines="0" view="pageBreakPreview" zoomScaleNormal="100" zoomScaleSheetLayoutView="100" workbookViewId="0">
      <selection activeCell="N12" sqref="N12"/>
    </sheetView>
  </sheetViews>
  <sheetFormatPr defaultColWidth="9" defaultRowHeight="13.5" x14ac:dyDescent="0.15"/>
  <cols>
    <col min="1" max="1" width="1.75" style="21" customWidth="1"/>
    <col min="2" max="2" width="2.75" style="21" customWidth="1"/>
    <col min="3" max="3" width="18.125" style="21" customWidth="1"/>
    <col min="4" max="13" width="10.25" style="21" customWidth="1"/>
    <col min="14" max="14" width="4.625" style="21" customWidth="1"/>
    <col min="15" max="15" width="4.25" style="21" customWidth="1"/>
    <col min="16" max="19" width="9" style="21"/>
    <col min="20" max="20" width="9.5" style="21" customWidth="1"/>
    <col min="21" max="16384" width="9" style="21"/>
  </cols>
  <sheetData>
    <row r="1" spans="1:19" ht="32.25" x14ac:dyDescent="0.15">
      <c r="A1" s="13"/>
      <c r="B1" s="180" t="s">
        <v>127</v>
      </c>
      <c r="C1" s="13"/>
      <c r="D1" s="13"/>
      <c r="E1" s="13"/>
      <c r="F1" s="13"/>
      <c r="G1" s="13"/>
      <c r="H1" s="13"/>
      <c r="I1" s="13"/>
      <c r="J1" s="13"/>
      <c r="K1" s="13"/>
      <c r="L1" s="13"/>
      <c r="M1" s="13"/>
      <c r="N1" s="13"/>
      <c r="P1" s="2"/>
      <c r="Q1" s="2"/>
      <c r="R1" s="2"/>
      <c r="S1" s="2"/>
    </row>
    <row r="2" spans="1:19" ht="9" customHeight="1" x14ac:dyDescent="0.15">
      <c r="A2" s="13"/>
      <c r="B2" s="13"/>
      <c r="C2" s="13"/>
      <c r="D2" s="13"/>
      <c r="E2" s="13"/>
      <c r="F2" s="13"/>
      <c r="G2" s="13"/>
      <c r="H2" s="13"/>
      <c r="I2" s="13"/>
      <c r="J2" s="13"/>
      <c r="K2" s="13"/>
      <c r="L2" s="13"/>
      <c r="M2" s="13"/>
      <c r="N2" s="13"/>
      <c r="P2" s="10"/>
    </row>
    <row r="3" spans="1:19" ht="18.75" x14ac:dyDescent="0.15">
      <c r="A3" s="13"/>
      <c r="B3" s="22" t="s">
        <v>85</v>
      </c>
      <c r="C3" s="13"/>
      <c r="D3" s="13"/>
      <c r="E3" s="13"/>
      <c r="F3" s="13"/>
      <c r="G3" s="13"/>
      <c r="H3" s="13"/>
      <c r="I3" s="13"/>
      <c r="J3" s="13"/>
      <c r="K3" s="13"/>
      <c r="L3" s="13"/>
      <c r="M3" s="13"/>
      <c r="N3" s="13"/>
    </row>
    <row r="4" spans="1:19" ht="8.25" customHeight="1" x14ac:dyDescent="0.15">
      <c r="A4" s="13"/>
      <c r="B4" s="1"/>
      <c r="C4" s="13"/>
      <c r="D4" s="13"/>
      <c r="E4" s="13"/>
      <c r="F4" s="13"/>
      <c r="G4" s="13"/>
      <c r="H4" s="13"/>
      <c r="I4" s="13"/>
      <c r="J4" s="13"/>
      <c r="K4" s="13"/>
      <c r="L4" s="13"/>
      <c r="M4" s="13"/>
      <c r="N4" s="13"/>
    </row>
    <row r="5" spans="1:19" ht="14.25" x14ac:dyDescent="0.15">
      <c r="A5" s="13"/>
      <c r="C5" s="23" t="s">
        <v>3</v>
      </c>
      <c r="D5" s="96">
        <v>254</v>
      </c>
      <c r="E5" s="1533">
        <v>0.84666666666666679</v>
      </c>
      <c r="F5" s="1533"/>
      <c r="G5" s="1533"/>
      <c r="H5" s="1533"/>
      <c r="I5" s="1533"/>
      <c r="J5" s="1533"/>
      <c r="K5" s="1533"/>
      <c r="L5" s="1533"/>
      <c r="M5" s="1533"/>
      <c r="N5" s="14"/>
    </row>
    <row r="6" spans="1:19" ht="15" thickBot="1" x14ac:dyDescent="0.2">
      <c r="A6" s="13"/>
      <c r="C6" s="23" t="s">
        <v>128</v>
      </c>
      <c r="D6" s="97"/>
      <c r="E6" s="98"/>
      <c r="F6" s="98"/>
      <c r="G6" s="98"/>
      <c r="H6" s="98"/>
      <c r="I6" s="98"/>
      <c r="J6" s="99"/>
      <c r="K6" s="98"/>
      <c r="L6" s="98"/>
      <c r="M6" s="100" t="s">
        <v>86</v>
      </c>
      <c r="N6" s="14"/>
    </row>
    <row r="7" spans="1:19" ht="17.25" hidden="1" customHeight="1" thickBot="1" x14ac:dyDescent="0.2">
      <c r="A7" s="13"/>
      <c r="B7" s="13"/>
      <c r="C7" s="13"/>
      <c r="D7" s="13"/>
      <c r="E7" s="13"/>
      <c r="F7" s="13"/>
      <c r="G7" s="13"/>
      <c r="H7" s="13"/>
      <c r="I7" s="13"/>
      <c r="K7" s="11"/>
      <c r="L7" s="13"/>
      <c r="M7" s="11"/>
      <c r="N7" s="13"/>
    </row>
    <row r="8" spans="1:19" ht="7.5" customHeight="1" x14ac:dyDescent="0.15">
      <c r="A8" s="13"/>
      <c r="B8" s="26"/>
      <c r="C8" s="108"/>
      <c r="D8" s="1565" t="s">
        <v>4</v>
      </c>
      <c r="E8" s="109"/>
      <c r="F8" s="109"/>
      <c r="G8" s="109"/>
      <c r="H8" s="109"/>
      <c r="I8" s="109"/>
      <c r="J8" s="109"/>
      <c r="K8" s="145"/>
      <c r="L8" s="109"/>
      <c r="M8" s="110"/>
      <c r="N8" s="13"/>
    </row>
    <row r="9" spans="1:19" ht="14.65" customHeight="1" x14ac:dyDescent="0.15">
      <c r="A9" s="13"/>
      <c r="B9" s="31"/>
      <c r="C9" s="111"/>
      <c r="D9" s="1564"/>
      <c r="E9" s="112" t="s">
        <v>67</v>
      </c>
      <c r="F9" s="112" t="s">
        <v>68</v>
      </c>
      <c r="G9" s="112" t="s">
        <v>69</v>
      </c>
      <c r="H9" s="112" t="s">
        <v>70</v>
      </c>
      <c r="I9" s="112" t="s">
        <v>71</v>
      </c>
      <c r="J9" s="146" t="s">
        <v>72</v>
      </c>
      <c r="K9" s="147" t="s">
        <v>73</v>
      </c>
      <c r="L9" s="147" t="s">
        <v>74</v>
      </c>
      <c r="M9" s="148" t="s">
        <v>75</v>
      </c>
      <c r="N9" s="13"/>
    </row>
    <row r="10" spans="1:19" ht="14.65" customHeight="1" x14ac:dyDescent="0.15">
      <c r="A10" s="13"/>
      <c r="B10" s="34" t="s">
        <v>4</v>
      </c>
      <c r="C10" s="114"/>
      <c r="D10" s="115">
        <v>100</v>
      </c>
      <c r="E10" s="116">
        <v>3.54331</v>
      </c>
      <c r="F10" s="116">
        <v>7.4803100000000002</v>
      </c>
      <c r="G10" s="116">
        <v>36.220469999999999</v>
      </c>
      <c r="H10" s="116">
        <v>4.7244099999999998</v>
      </c>
      <c r="I10" s="116">
        <v>11.811019999999999</v>
      </c>
      <c r="J10" s="150">
        <v>15.354329999999999</v>
      </c>
      <c r="K10" s="151">
        <v>6.2992100000000004</v>
      </c>
      <c r="L10" s="151">
        <v>0.39369999999999999</v>
      </c>
      <c r="M10" s="152">
        <v>14.17323</v>
      </c>
      <c r="N10" s="13"/>
    </row>
    <row r="11" spans="1:19" ht="14.65" customHeight="1" x14ac:dyDescent="0.15">
      <c r="A11" s="13"/>
      <c r="B11" s="31"/>
      <c r="C11" s="118" t="s">
        <v>11</v>
      </c>
      <c r="D11" s="115">
        <v>52.362200000000001</v>
      </c>
      <c r="E11" s="116">
        <v>1.9684999999999999</v>
      </c>
      <c r="F11" s="116">
        <v>3.14961</v>
      </c>
      <c r="G11" s="116">
        <v>21.65354</v>
      </c>
      <c r="H11" s="116">
        <v>1.5748</v>
      </c>
      <c r="I11" s="116">
        <v>5.5118099999999997</v>
      </c>
      <c r="J11" s="150">
        <v>7.8740199999999998</v>
      </c>
      <c r="K11" s="153">
        <v>3.54331</v>
      </c>
      <c r="L11" s="153">
        <v>0.39369999999999999</v>
      </c>
      <c r="M11" s="154">
        <v>6.6929100000000004</v>
      </c>
      <c r="N11" s="13"/>
    </row>
    <row r="12" spans="1:19" ht="14.65" customHeight="1" thickBot="1" x14ac:dyDescent="0.2">
      <c r="A12" s="13"/>
      <c r="B12" s="39"/>
      <c r="C12" s="119" t="s">
        <v>12</v>
      </c>
      <c r="D12" s="120">
        <v>47.637790000000003</v>
      </c>
      <c r="E12" s="121">
        <v>1.5748</v>
      </c>
      <c r="F12" s="121">
        <v>4.3307099999999998</v>
      </c>
      <c r="G12" s="121">
        <v>14.566929999999999</v>
      </c>
      <c r="H12" s="121">
        <v>3.14961</v>
      </c>
      <c r="I12" s="121">
        <v>6.2992100000000004</v>
      </c>
      <c r="J12" s="155">
        <v>7.4803100000000002</v>
      </c>
      <c r="K12" s="156">
        <v>2.7559100000000001</v>
      </c>
      <c r="L12" s="156">
        <v>0</v>
      </c>
      <c r="M12" s="157">
        <v>7.4803100000000002</v>
      </c>
      <c r="N12" s="13"/>
    </row>
    <row r="13" spans="1:19" ht="14.25" thickBot="1" x14ac:dyDescent="0.2">
      <c r="A13" s="13"/>
      <c r="B13" s="13"/>
      <c r="C13" s="13"/>
      <c r="D13" s="13"/>
      <c r="E13" s="13"/>
      <c r="F13" s="13"/>
      <c r="G13" s="13"/>
      <c r="H13" s="13"/>
      <c r="I13" s="158"/>
      <c r="J13" s="11" t="s">
        <v>119</v>
      </c>
      <c r="K13" s="13"/>
      <c r="L13" s="13"/>
      <c r="M13" s="13"/>
      <c r="N13" s="13"/>
    </row>
    <row r="14" spans="1:19" ht="70.900000000000006" customHeight="1" x14ac:dyDescent="0.15">
      <c r="A14" s="13"/>
      <c r="B14" s="1535" t="s">
        <v>13</v>
      </c>
      <c r="C14" s="1536"/>
      <c r="D14" s="1536"/>
      <c r="E14" s="1536"/>
      <c r="F14" s="1536"/>
      <c r="G14" s="1566"/>
      <c r="H14" s="166" t="s">
        <v>92</v>
      </c>
      <c r="I14" s="167" t="s">
        <v>51</v>
      </c>
      <c r="J14" s="102" t="s">
        <v>98</v>
      </c>
      <c r="K14" s="13"/>
      <c r="L14" s="13"/>
      <c r="M14" s="13"/>
      <c r="N14" s="13"/>
      <c r="O14" s="13"/>
    </row>
    <row r="15" spans="1:19" ht="14.65" customHeight="1" x14ac:dyDescent="0.15">
      <c r="A15" s="13"/>
      <c r="B15" s="43" t="s">
        <v>111</v>
      </c>
      <c r="C15" s="44"/>
      <c r="D15" s="44"/>
      <c r="E15" s="44"/>
      <c r="F15" s="44"/>
      <c r="G15" s="44"/>
      <c r="H15" s="45">
        <v>7.28</v>
      </c>
      <c r="I15" s="45">
        <v>2.5325600000000001</v>
      </c>
      <c r="J15" s="46">
        <v>3.14961</v>
      </c>
      <c r="K15" s="13"/>
      <c r="L15" s="13"/>
      <c r="M15" s="13"/>
      <c r="N15" s="13"/>
      <c r="O15" s="13"/>
    </row>
    <row r="16" spans="1:19" ht="14.65" customHeight="1" x14ac:dyDescent="0.15">
      <c r="A16" s="13"/>
      <c r="B16" s="43" t="s">
        <v>112</v>
      </c>
      <c r="C16" s="44"/>
      <c r="D16" s="44"/>
      <c r="E16" s="44"/>
      <c r="F16" s="44"/>
      <c r="G16" s="44"/>
      <c r="H16" s="45">
        <v>35.11</v>
      </c>
      <c r="I16" s="45">
        <v>1.8813299999999999</v>
      </c>
      <c r="J16" s="46">
        <v>3.14961</v>
      </c>
      <c r="K16" s="13"/>
      <c r="L16" s="13"/>
      <c r="M16" s="13"/>
      <c r="N16" s="13"/>
      <c r="O16" s="13"/>
    </row>
    <row r="17" spans="1:20" ht="14.65" customHeight="1" thickBot="1" x14ac:dyDescent="0.2">
      <c r="A17" s="13"/>
      <c r="B17" s="34" t="s">
        <v>113</v>
      </c>
      <c r="C17" s="47"/>
      <c r="D17" s="47"/>
      <c r="E17" s="47"/>
      <c r="F17" s="47"/>
      <c r="G17" s="47"/>
      <c r="H17" s="48">
        <v>31.34</v>
      </c>
      <c r="I17" s="51">
        <v>2.3878400000000002</v>
      </c>
      <c r="J17" s="52">
        <v>6.6929100000000004</v>
      </c>
      <c r="K17" s="13"/>
      <c r="L17" s="13"/>
      <c r="M17" s="13"/>
      <c r="N17" s="13"/>
      <c r="O17" s="13"/>
    </row>
    <row r="18" spans="1:20" ht="14.65" customHeight="1" x14ac:dyDescent="0.15">
      <c r="A18" s="13"/>
      <c r="B18" s="28"/>
      <c r="C18" s="28"/>
      <c r="D18" s="28"/>
      <c r="E18" s="28"/>
      <c r="F18" s="28"/>
      <c r="G18" s="28"/>
      <c r="H18" s="53"/>
      <c r="I18" s="161"/>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c r="G22" s="11" t="s">
        <v>118</v>
      </c>
      <c r="H22" s="13"/>
      <c r="I22" s="13"/>
      <c r="J22" s="13"/>
      <c r="K22" s="13"/>
      <c r="L22" s="13"/>
      <c r="M22" s="13"/>
      <c r="N22" s="13"/>
    </row>
    <row r="23" spans="1:20" ht="15.75" customHeight="1" x14ac:dyDescent="0.15">
      <c r="A23" s="13"/>
      <c r="B23" s="1537" t="s">
        <v>14</v>
      </c>
      <c r="C23" s="1538"/>
      <c r="D23" s="1543" t="s">
        <v>15</v>
      </c>
      <c r="E23" s="1546" t="s">
        <v>76</v>
      </c>
      <c r="F23" s="1547"/>
      <c r="G23" s="1567"/>
      <c r="H23" s="13"/>
      <c r="I23" s="13"/>
      <c r="J23" s="13"/>
      <c r="K23" s="13"/>
      <c r="L23" s="13"/>
      <c r="M23" s="13"/>
      <c r="N23" s="13"/>
    </row>
    <row r="24" spans="1:20" ht="13.15" customHeight="1" x14ac:dyDescent="0.15">
      <c r="A24" s="13"/>
      <c r="B24" s="1539"/>
      <c r="C24" s="1540"/>
      <c r="D24" s="1544"/>
      <c r="E24" s="162" t="s">
        <v>92</v>
      </c>
      <c r="F24" s="1568"/>
      <c r="G24" s="1569"/>
      <c r="H24" s="13"/>
      <c r="I24" s="13"/>
      <c r="J24" s="13"/>
      <c r="K24" s="13"/>
      <c r="L24" s="13"/>
      <c r="M24" s="13"/>
      <c r="N24" s="13"/>
    </row>
    <row r="25" spans="1:20" ht="13.15" customHeight="1" x14ac:dyDescent="0.15">
      <c r="A25" s="13"/>
      <c r="B25" s="1539"/>
      <c r="C25" s="1540"/>
      <c r="D25" s="1544"/>
      <c r="E25" s="165"/>
      <c r="F25" s="1570" t="s">
        <v>103</v>
      </c>
      <c r="G25" s="170"/>
      <c r="H25" s="13"/>
      <c r="I25" s="13"/>
      <c r="J25" s="13"/>
      <c r="K25" s="13"/>
      <c r="L25" s="13"/>
      <c r="M25" s="13"/>
      <c r="N25" s="13"/>
      <c r="R25" s="124"/>
    </row>
    <row r="26" spans="1:20" ht="60" customHeight="1" x14ac:dyDescent="0.15">
      <c r="A26" s="13"/>
      <c r="B26" s="1541"/>
      <c r="C26" s="1542"/>
      <c r="D26" s="1545"/>
      <c r="E26" s="164"/>
      <c r="F26" s="1571"/>
      <c r="G26" s="101" t="s">
        <v>98</v>
      </c>
      <c r="H26" s="13"/>
      <c r="I26" s="13"/>
      <c r="J26" s="13"/>
      <c r="K26" s="13"/>
      <c r="L26" s="13"/>
      <c r="M26" s="13"/>
      <c r="N26" s="13"/>
      <c r="R26" s="124"/>
    </row>
    <row r="27" spans="1:20" ht="14.65" customHeight="1" x14ac:dyDescent="0.15">
      <c r="A27" s="13"/>
      <c r="B27" s="58" t="s">
        <v>16</v>
      </c>
      <c r="C27" s="59"/>
      <c r="D27" s="60">
        <v>2</v>
      </c>
      <c r="E27" s="61">
        <v>50.686669999999999</v>
      </c>
      <c r="F27" s="87">
        <v>47.177999999999997</v>
      </c>
      <c r="G27" s="62">
        <v>53.937010000000001</v>
      </c>
      <c r="H27" s="13"/>
      <c r="I27" s="13"/>
      <c r="J27" s="13"/>
      <c r="K27" s="13"/>
      <c r="L27" s="13"/>
      <c r="M27" s="13"/>
      <c r="N27" s="13"/>
      <c r="R27" s="124"/>
    </row>
    <row r="28" spans="1:20" ht="14.65" customHeight="1" x14ac:dyDescent="0.15">
      <c r="A28" s="13"/>
      <c r="B28" s="43" t="s">
        <v>17</v>
      </c>
      <c r="C28" s="44"/>
      <c r="D28" s="63">
        <v>2</v>
      </c>
      <c r="E28" s="64">
        <v>48.958329999999997</v>
      </c>
      <c r="F28" s="88">
        <v>33.610709999999997</v>
      </c>
      <c r="G28" s="65">
        <v>45.275590000000001</v>
      </c>
      <c r="H28" s="13"/>
      <c r="I28" s="13"/>
      <c r="J28" s="13"/>
      <c r="K28" s="13"/>
      <c r="L28" s="13"/>
      <c r="M28" s="13"/>
      <c r="N28" s="13"/>
      <c r="R28" s="184"/>
      <c r="S28" s="4" t="s">
        <v>98</v>
      </c>
      <c r="T28" s="5" t="s">
        <v>45</v>
      </c>
    </row>
    <row r="29" spans="1:20" ht="14.65" customHeight="1" x14ac:dyDescent="0.15">
      <c r="A29" s="13"/>
      <c r="B29" s="1556" t="s">
        <v>18</v>
      </c>
      <c r="C29" s="66" t="s">
        <v>19</v>
      </c>
      <c r="D29" s="63">
        <v>3</v>
      </c>
      <c r="E29" s="64">
        <v>73.277780000000007</v>
      </c>
      <c r="F29" s="88">
        <v>64.592380000000006</v>
      </c>
      <c r="G29" s="65">
        <v>75.721779999999995</v>
      </c>
      <c r="H29" s="13"/>
      <c r="I29" s="13"/>
      <c r="J29" s="13"/>
      <c r="K29" s="13"/>
      <c r="L29" s="13"/>
      <c r="M29" s="13"/>
      <c r="N29" s="13"/>
      <c r="R29" s="185" t="s">
        <v>78</v>
      </c>
      <c r="S29" s="3">
        <v>53.937010000000001</v>
      </c>
      <c r="T29" s="7">
        <v>50.686669999999999</v>
      </c>
    </row>
    <row r="30" spans="1:20" ht="14.65" customHeight="1" x14ac:dyDescent="0.15">
      <c r="A30" s="13"/>
      <c r="B30" s="1557"/>
      <c r="C30" s="66" t="s">
        <v>20</v>
      </c>
      <c r="D30" s="63">
        <v>6</v>
      </c>
      <c r="E30" s="64">
        <v>49.325000000000003</v>
      </c>
      <c r="F30" s="88">
        <v>33.960439999999998</v>
      </c>
      <c r="G30" s="65">
        <v>46.58793</v>
      </c>
      <c r="H30" s="13"/>
      <c r="I30" s="13"/>
      <c r="J30" s="13"/>
      <c r="K30" s="13"/>
      <c r="L30" s="13"/>
      <c r="M30" s="13"/>
      <c r="N30" s="13"/>
      <c r="R30" s="185" t="s">
        <v>79</v>
      </c>
      <c r="S30" s="3">
        <v>45.275590000000001</v>
      </c>
      <c r="T30" s="7">
        <v>48.958329999999997</v>
      </c>
    </row>
    <row r="31" spans="1:20" ht="14.65" customHeight="1" x14ac:dyDescent="0.15">
      <c r="A31" s="13"/>
      <c r="B31" s="1557"/>
      <c r="C31" s="66" t="s">
        <v>21</v>
      </c>
      <c r="D31" s="63">
        <v>3</v>
      </c>
      <c r="E31" s="64">
        <v>53.44</v>
      </c>
      <c r="F31" s="88">
        <v>33.40569</v>
      </c>
      <c r="G31" s="65">
        <v>49.212600000000002</v>
      </c>
      <c r="H31" s="13"/>
      <c r="I31" s="13"/>
      <c r="J31" s="13"/>
      <c r="K31" s="13"/>
      <c r="L31" s="13"/>
      <c r="M31" s="13"/>
      <c r="N31" s="13"/>
      <c r="R31" s="185" t="s">
        <v>89</v>
      </c>
      <c r="S31" s="3">
        <v>75.721779999999995</v>
      </c>
      <c r="T31" s="7">
        <v>73.277780000000007</v>
      </c>
    </row>
    <row r="32" spans="1:20" ht="14.65" customHeight="1" x14ac:dyDescent="0.15">
      <c r="A32" s="13"/>
      <c r="B32" s="1557"/>
      <c r="C32" s="66" t="s">
        <v>47</v>
      </c>
      <c r="D32" s="63">
        <v>3</v>
      </c>
      <c r="E32" s="64">
        <v>52.507779999999997</v>
      </c>
      <c r="F32" s="88">
        <v>31.476120000000002</v>
      </c>
      <c r="G32" s="65">
        <v>44.09449</v>
      </c>
      <c r="H32" s="13"/>
      <c r="I32" s="13"/>
      <c r="J32" s="13"/>
      <c r="K32" s="13"/>
      <c r="L32" s="13"/>
      <c r="M32" s="13"/>
      <c r="N32" s="13"/>
      <c r="R32" s="185" t="s">
        <v>90</v>
      </c>
      <c r="S32" s="3">
        <v>46.58793</v>
      </c>
      <c r="T32" s="7">
        <v>49.325000000000003</v>
      </c>
    </row>
    <row r="33" spans="1:20" ht="14.65" customHeight="1" x14ac:dyDescent="0.15">
      <c r="A33" s="13"/>
      <c r="B33" s="1558"/>
      <c r="C33" s="66" t="s">
        <v>22</v>
      </c>
      <c r="D33" s="63">
        <v>3</v>
      </c>
      <c r="E33" s="64">
        <v>54.655560000000001</v>
      </c>
      <c r="F33" s="88">
        <v>35.262900000000002</v>
      </c>
      <c r="G33" s="65">
        <v>50.131230000000002</v>
      </c>
      <c r="H33" s="13"/>
      <c r="I33" s="13"/>
      <c r="J33" s="13"/>
      <c r="K33" s="13"/>
      <c r="L33" s="13"/>
      <c r="M33" s="13"/>
      <c r="N33" s="13"/>
      <c r="R33" s="185" t="s">
        <v>80</v>
      </c>
      <c r="S33" s="3">
        <v>49.212600000000002</v>
      </c>
      <c r="T33" s="7">
        <v>53.44</v>
      </c>
    </row>
    <row r="34" spans="1:20" ht="14.65" customHeight="1" thickBot="1" x14ac:dyDescent="0.2">
      <c r="A34" s="13"/>
      <c r="B34" s="67" t="s">
        <v>23</v>
      </c>
      <c r="C34" s="68"/>
      <c r="D34" s="69">
        <v>3</v>
      </c>
      <c r="E34" s="70">
        <v>64.837779999999995</v>
      </c>
      <c r="F34" s="89">
        <v>53.690300000000001</v>
      </c>
      <c r="G34" s="71">
        <v>61.942259999999997</v>
      </c>
      <c r="H34" s="13"/>
      <c r="I34" s="13"/>
      <c r="J34" s="13"/>
      <c r="K34" s="13"/>
      <c r="L34" s="13"/>
      <c r="M34" s="13"/>
      <c r="N34" s="13"/>
      <c r="R34" s="185" t="s">
        <v>46</v>
      </c>
      <c r="S34" s="3">
        <v>44.09449</v>
      </c>
      <c r="T34" s="7">
        <v>52.507779999999997</v>
      </c>
    </row>
    <row r="35" spans="1:20" ht="14.65" customHeight="1" thickTop="1" thickBot="1" x14ac:dyDescent="0.2">
      <c r="A35" s="13"/>
      <c r="B35" s="76" t="s">
        <v>4</v>
      </c>
      <c r="C35" s="77"/>
      <c r="D35" s="78">
        <v>25</v>
      </c>
      <c r="E35" s="79">
        <v>55.65587</v>
      </c>
      <c r="F35" s="90">
        <v>40.824890000000003</v>
      </c>
      <c r="G35" s="80">
        <v>52.850389999999997</v>
      </c>
      <c r="H35" s="13"/>
      <c r="I35" s="13"/>
      <c r="J35" s="13"/>
      <c r="K35" s="13"/>
      <c r="L35" s="13"/>
      <c r="M35" s="13"/>
      <c r="N35" s="13"/>
      <c r="R35" s="185" t="s">
        <v>81</v>
      </c>
      <c r="S35" s="3">
        <v>50.131230000000002</v>
      </c>
      <c r="T35" s="7">
        <v>54.655560000000001</v>
      </c>
    </row>
    <row r="36" spans="1:20" ht="14.65" customHeight="1" x14ac:dyDescent="0.15">
      <c r="A36" s="13"/>
      <c r="B36" s="15" t="s">
        <v>83</v>
      </c>
      <c r="C36" s="16"/>
      <c r="D36" s="16"/>
      <c r="E36" s="72">
        <v>100</v>
      </c>
      <c r="F36" s="72">
        <v>73.352352591020505</v>
      </c>
      <c r="G36" s="92">
        <v>94.959237902488994</v>
      </c>
      <c r="H36" s="13"/>
      <c r="I36" s="13"/>
      <c r="J36" s="13"/>
      <c r="K36" s="13"/>
      <c r="L36" s="13"/>
      <c r="M36" s="13"/>
      <c r="N36" s="13"/>
      <c r="R36" s="186" t="s">
        <v>82</v>
      </c>
      <c r="S36" s="8">
        <v>61.942259999999997</v>
      </c>
      <c r="T36" s="9">
        <v>64.837779999999995</v>
      </c>
    </row>
    <row r="37" spans="1:20" ht="14.65" customHeight="1" x14ac:dyDescent="0.15">
      <c r="A37" s="13"/>
      <c r="B37" s="17" t="s">
        <v>84</v>
      </c>
      <c r="C37" s="18"/>
      <c r="D37" s="18"/>
      <c r="E37" s="73">
        <v>100</v>
      </c>
      <c r="F37" s="73">
        <v>86.352509790999875</v>
      </c>
      <c r="G37" s="93">
        <v>100.20612496585279</v>
      </c>
      <c r="H37" s="13"/>
      <c r="I37" s="13"/>
      <c r="J37" s="13"/>
      <c r="K37" s="13"/>
      <c r="L37" s="13"/>
      <c r="M37" s="13"/>
      <c r="N37" s="13"/>
      <c r="R37" s="124"/>
    </row>
    <row r="38" spans="1:20" ht="14.65" customHeight="1" thickBot="1" x14ac:dyDescent="0.2">
      <c r="A38" s="13"/>
      <c r="B38" s="19" t="s">
        <v>77</v>
      </c>
      <c r="C38" s="75"/>
      <c r="D38" s="20"/>
      <c r="E38" s="74">
        <v>0</v>
      </c>
      <c r="F38" s="91">
        <v>-13.00015719997937</v>
      </c>
      <c r="G38" s="94">
        <v>-5.2468870633638005</v>
      </c>
      <c r="H38" s="13"/>
      <c r="I38" s="13"/>
      <c r="J38" s="13"/>
      <c r="K38" s="13"/>
      <c r="L38" s="13"/>
      <c r="M38" s="13"/>
      <c r="N38" s="13"/>
      <c r="R38" s="124"/>
    </row>
    <row r="39" spans="1:20" ht="11.65" customHeight="1" x14ac:dyDescent="0.15">
      <c r="A39" s="13"/>
      <c r="B39" s="13"/>
      <c r="C39" s="13"/>
      <c r="D39" s="13"/>
      <c r="E39" s="13"/>
      <c r="F39" s="13"/>
      <c r="G39" s="13"/>
      <c r="H39" s="13"/>
      <c r="I39" s="13"/>
      <c r="J39" s="13"/>
      <c r="K39" s="13"/>
      <c r="L39" s="13"/>
      <c r="M39" s="13"/>
      <c r="N39" s="13"/>
      <c r="R39" s="124"/>
    </row>
    <row r="40" spans="1:20" ht="11.65" customHeight="1" thickBot="1" x14ac:dyDescent="0.2">
      <c r="A40" s="13"/>
      <c r="B40" s="13"/>
      <c r="C40" s="13"/>
      <c r="D40" s="13"/>
      <c r="E40" s="13"/>
      <c r="F40" s="13"/>
      <c r="G40" s="13"/>
      <c r="H40" s="13"/>
      <c r="I40" s="13"/>
      <c r="J40" s="13"/>
      <c r="K40" s="13"/>
      <c r="L40" s="13"/>
      <c r="M40" s="11" t="s">
        <v>24</v>
      </c>
      <c r="N40" s="13"/>
      <c r="R40" s="124"/>
    </row>
    <row r="41" spans="1:20" ht="7.5" customHeight="1" x14ac:dyDescent="0.15">
      <c r="A41" s="13"/>
      <c r="B41" s="1559" t="s">
        <v>76</v>
      </c>
      <c r="C41" s="1560"/>
      <c r="D41" s="1563" t="s">
        <v>4</v>
      </c>
      <c r="E41" s="109"/>
      <c r="F41" s="109"/>
      <c r="G41" s="109"/>
      <c r="H41" s="109"/>
      <c r="I41" s="109"/>
      <c r="J41" s="109"/>
      <c r="K41" s="145"/>
      <c r="L41" s="109"/>
      <c r="M41" s="110"/>
      <c r="N41" s="13"/>
    </row>
    <row r="42" spans="1:20" ht="14.25" x14ac:dyDescent="0.15">
      <c r="A42" s="13"/>
      <c r="B42" s="1561"/>
      <c r="C42" s="1562"/>
      <c r="D42" s="1564"/>
      <c r="E42" s="112" t="s">
        <v>67</v>
      </c>
      <c r="F42" s="112" t="s">
        <v>68</v>
      </c>
      <c r="G42" s="112" t="s">
        <v>69</v>
      </c>
      <c r="H42" s="112" t="s">
        <v>70</v>
      </c>
      <c r="I42" s="112" t="s">
        <v>71</v>
      </c>
      <c r="J42" s="146" t="s">
        <v>72</v>
      </c>
      <c r="K42" s="147" t="s">
        <v>73</v>
      </c>
      <c r="L42" s="147" t="s">
        <v>74</v>
      </c>
      <c r="M42" s="148" t="s">
        <v>75</v>
      </c>
      <c r="N42" s="13"/>
    </row>
    <row r="43" spans="1:20" ht="14.65" customHeight="1" x14ac:dyDescent="0.15">
      <c r="A43" s="13"/>
      <c r="B43" s="149" t="s">
        <v>4</v>
      </c>
      <c r="C43" s="114"/>
      <c r="D43" s="115">
        <v>52.850389999999997</v>
      </c>
      <c r="E43" s="192">
        <v>56</v>
      </c>
      <c r="F43" s="192">
        <v>60</v>
      </c>
      <c r="G43" s="192">
        <v>57.608699999999999</v>
      </c>
      <c r="H43" s="192">
        <v>55.666670000000003</v>
      </c>
      <c r="I43" s="192">
        <v>55.066670000000002</v>
      </c>
      <c r="J43" s="193">
        <v>46.76923</v>
      </c>
      <c r="K43" s="194">
        <v>38.75</v>
      </c>
      <c r="L43" s="194">
        <v>76</v>
      </c>
      <c r="M43" s="195">
        <v>45.55556</v>
      </c>
      <c r="N43" s="13"/>
    </row>
    <row r="44" spans="1:20" ht="14.65" customHeight="1" x14ac:dyDescent="0.15">
      <c r="A44" s="13"/>
      <c r="B44" s="128"/>
      <c r="C44" s="118" t="s">
        <v>11</v>
      </c>
      <c r="D44" s="115">
        <v>54.015039999999999</v>
      </c>
      <c r="E44" s="192">
        <v>56.8</v>
      </c>
      <c r="F44" s="192">
        <v>69</v>
      </c>
      <c r="G44" s="192">
        <v>56.436360000000001</v>
      </c>
      <c r="H44" s="192">
        <v>62</v>
      </c>
      <c r="I44" s="192">
        <v>56</v>
      </c>
      <c r="J44" s="193">
        <v>48.6</v>
      </c>
      <c r="K44" s="196">
        <v>40.888890000000004</v>
      </c>
      <c r="L44" s="196">
        <v>76</v>
      </c>
      <c r="M44" s="197">
        <v>46.823529999999998</v>
      </c>
      <c r="N44" s="13"/>
    </row>
    <row r="45" spans="1:20" ht="14.65" customHeight="1" thickBot="1" x14ac:dyDescent="0.2">
      <c r="A45" s="13"/>
      <c r="B45" s="133"/>
      <c r="C45" s="119" t="s">
        <v>12</v>
      </c>
      <c r="D45" s="120">
        <v>51.570250000000001</v>
      </c>
      <c r="E45" s="198">
        <v>55</v>
      </c>
      <c r="F45" s="198">
        <v>53.454549999999998</v>
      </c>
      <c r="G45" s="198">
        <v>59.351349999999996</v>
      </c>
      <c r="H45" s="198">
        <v>52.5</v>
      </c>
      <c r="I45" s="198">
        <v>54.25</v>
      </c>
      <c r="J45" s="199">
        <v>44.842109999999998</v>
      </c>
      <c r="K45" s="200">
        <v>36</v>
      </c>
      <c r="L45" s="200" t="s">
        <v>104</v>
      </c>
      <c r="M45" s="201">
        <v>44.421050000000001</v>
      </c>
      <c r="N45" s="13"/>
    </row>
    <row r="46" spans="1:20" ht="6" customHeight="1" x14ac:dyDescent="0.15">
      <c r="A46" s="13"/>
      <c r="B46" s="13"/>
      <c r="C46" s="13"/>
      <c r="D46" s="13"/>
      <c r="E46" s="13"/>
      <c r="F46" s="13"/>
      <c r="G46" s="13"/>
      <c r="H46" s="13"/>
      <c r="I46" s="13"/>
      <c r="J46" s="13"/>
      <c r="K46" s="13"/>
      <c r="L46" s="13"/>
      <c r="M46" s="13"/>
      <c r="N46" s="13"/>
    </row>
    <row r="47" spans="1:20" ht="19.5" thickBot="1" x14ac:dyDescent="0.2">
      <c r="A47" s="13"/>
      <c r="B47" s="81" t="s">
        <v>116</v>
      </c>
      <c r="C47" s="13"/>
      <c r="D47" s="13"/>
      <c r="E47" s="13"/>
      <c r="F47" s="13"/>
      <c r="G47" s="13"/>
      <c r="H47" s="13"/>
      <c r="I47" s="13"/>
      <c r="J47" s="13"/>
      <c r="K47" s="13"/>
      <c r="M47" s="169" t="s">
        <v>24</v>
      </c>
      <c r="N47" s="169"/>
    </row>
    <row r="48" spans="1:20" ht="69.75" customHeight="1" x14ac:dyDescent="0.15">
      <c r="A48" s="13"/>
      <c r="B48" s="26"/>
      <c r="C48" s="27"/>
      <c r="D48" s="1526" t="s">
        <v>13</v>
      </c>
      <c r="E48" s="1536"/>
      <c r="F48" s="1536"/>
      <c r="G48" s="1536"/>
      <c r="H48" s="1536"/>
      <c r="I48" s="1536"/>
      <c r="J48" s="1536"/>
      <c r="K48" s="166" t="s">
        <v>92</v>
      </c>
      <c r="L48" s="166" t="s">
        <v>110</v>
      </c>
      <c r="M48" s="102" t="s">
        <v>98</v>
      </c>
      <c r="N48" s="13"/>
    </row>
    <row r="49" spans="1:14" ht="14.65" customHeight="1" x14ac:dyDescent="0.15">
      <c r="A49" s="13"/>
      <c r="B49" s="1527" t="s">
        <v>0</v>
      </c>
      <c r="C49" s="1528"/>
      <c r="D49" s="82" t="s">
        <v>25</v>
      </c>
      <c r="E49" s="44"/>
      <c r="F49" s="44"/>
      <c r="G49" s="44"/>
      <c r="H49" s="44"/>
      <c r="I49" s="44"/>
      <c r="J49" s="44"/>
      <c r="K49" s="45">
        <v>57.01</v>
      </c>
      <c r="L49" s="45">
        <v>19.31983</v>
      </c>
      <c r="M49" s="159">
        <v>31.102360000000001</v>
      </c>
      <c r="N49" s="13"/>
    </row>
    <row r="50" spans="1:14" ht="14.65" customHeight="1" x14ac:dyDescent="0.15">
      <c r="A50" s="13"/>
      <c r="B50" s="1529"/>
      <c r="C50" s="1530"/>
      <c r="D50" s="82" t="s">
        <v>26</v>
      </c>
      <c r="E50" s="44"/>
      <c r="F50" s="44"/>
      <c r="G50" s="44"/>
      <c r="H50" s="44"/>
      <c r="I50" s="44"/>
      <c r="J50" s="44"/>
      <c r="K50" s="45">
        <v>73.556669999999997</v>
      </c>
      <c r="L50" s="45">
        <v>57.163530000000002</v>
      </c>
      <c r="M50" s="159">
        <v>68.110240000000005</v>
      </c>
      <c r="N50" s="13"/>
    </row>
    <row r="51" spans="1:14" ht="14.65" customHeight="1" x14ac:dyDescent="0.15">
      <c r="A51" s="13"/>
      <c r="B51" s="1531"/>
      <c r="C51" s="1532"/>
      <c r="D51" s="82" t="s">
        <v>27</v>
      </c>
      <c r="E51" s="44"/>
      <c r="F51" s="44"/>
      <c r="G51" s="44"/>
      <c r="H51" s="44"/>
      <c r="I51" s="44"/>
      <c r="J51" s="44"/>
      <c r="K51" s="45">
        <v>84.95</v>
      </c>
      <c r="L51" s="45">
        <v>74.819100000000006</v>
      </c>
      <c r="M51" s="159">
        <v>86.220470000000006</v>
      </c>
      <c r="N51" s="13"/>
    </row>
    <row r="52" spans="1:14" ht="14.65" customHeight="1" x14ac:dyDescent="0.15">
      <c r="A52" s="13"/>
      <c r="B52" s="1527" t="s">
        <v>28</v>
      </c>
      <c r="C52" s="1528"/>
      <c r="D52" s="82" t="s">
        <v>93</v>
      </c>
      <c r="E52" s="44"/>
      <c r="F52" s="44"/>
      <c r="G52" s="44"/>
      <c r="H52" s="44"/>
      <c r="I52" s="44"/>
      <c r="J52" s="44"/>
      <c r="K52" s="45">
        <v>50.433329999999998</v>
      </c>
      <c r="L52" s="45">
        <v>50.361789999999999</v>
      </c>
      <c r="M52" s="159">
        <v>63.779530000000001</v>
      </c>
      <c r="N52" s="13"/>
    </row>
    <row r="53" spans="1:14" ht="14.65" customHeight="1" x14ac:dyDescent="0.15">
      <c r="A53" s="13"/>
      <c r="B53" s="1531"/>
      <c r="C53" s="1532"/>
      <c r="D53" s="82" t="s">
        <v>29</v>
      </c>
      <c r="E53" s="44"/>
      <c r="F53" s="44"/>
      <c r="G53" s="44"/>
      <c r="H53" s="44"/>
      <c r="I53" s="44"/>
      <c r="J53" s="44"/>
      <c r="K53" s="45">
        <v>38.392710000000001</v>
      </c>
      <c r="L53" s="45">
        <v>12.85403</v>
      </c>
      <c r="M53" s="159">
        <v>21.212119999999999</v>
      </c>
      <c r="N53" s="13"/>
    </row>
    <row r="54" spans="1:14" ht="14.65" customHeight="1" x14ac:dyDescent="0.15">
      <c r="A54" s="13"/>
      <c r="B54" s="1548" t="s">
        <v>30</v>
      </c>
      <c r="C54" s="1549"/>
      <c r="D54" s="82" t="s">
        <v>31</v>
      </c>
      <c r="E54" s="44"/>
      <c r="F54" s="44"/>
      <c r="G54" s="44"/>
      <c r="H54" s="44"/>
      <c r="I54" s="44"/>
      <c r="J54" s="44"/>
      <c r="K54" s="45">
        <v>58.15405301575106</v>
      </c>
      <c r="L54" s="45">
        <v>56.683587140439926</v>
      </c>
      <c r="M54" s="159">
        <v>60.897435897435891</v>
      </c>
      <c r="N54" s="13"/>
    </row>
    <row r="55" spans="1:14" ht="14.65" customHeight="1" x14ac:dyDescent="0.15">
      <c r="A55" s="13"/>
      <c r="B55" s="1550"/>
      <c r="C55" s="1551"/>
      <c r="D55" s="82" t="s">
        <v>32</v>
      </c>
      <c r="E55" s="44"/>
      <c r="F55" s="44"/>
      <c r="G55" s="44"/>
      <c r="H55" s="44"/>
      <c r="I55" s="44"/>
      <c r="J55" s="44"/>
      <c r="K55" s="45">
        <v>53.793677204658906</v>
      </c>
      <c r="L55" s="45">
        <v>50.420168067226889</v>
      </c>
      <c r="M55" s="159">
        <v>56.000000000000007</v>
      </c>
      <c r="N55" s="13"/>
    </row>
    <row r="56" spans="1:14" ht="14.65" customHeight="1" x14ac:dyDescent="0.15">
      <c r="A56" s="13"/>
      <c r="B56" s="1550"/>
      <c r="C56" s="1551"/>
      <c r="D56" s="82" t="s">
        <v>33</v>
      </c>
      <c r="E56" s="44"/>
      <c r="F56" s="44"/>
      <c r="G56" s="44"/>
      <c r="H56" s="44"/>
      <c r="I56" s="44"/>
      <c r="J56" s="44"/>
      <c r="K56" s="45">
        <v>68.458291956305857</v>
      </c>
      <c r="L56" s="45">
        <v>58.139534883720934</v>
      </c>
      <c r="M56" s="159">
        <v>61.971830985915489</v>
      </c>
      <c r="N56" s="13"/>
    </row>
    <row r="57" spans="1:14" ht="14.65" customHeight="1" x14ac:dyDescent="0.15">
      <c r="A57" s="13"/>
      <c r="B57" s="1550"/>
      <c r="C57" s="1551"/>
      <c r="D57" s="82" t="s">
        <v>34</v>
      </c>
      <c r="E57" s="44"/>
      <c r="F57" s="44"/>
      <c r="G57" s="44"/>
      <c r="H57" s="44"/>
      <c r="I57" s="44"/>
      <c r="J57" s="44"/>
      <c r="K57" s="45">
        <v>4.6066700000000003</v>
      </c>
      <c r="L57" s="45">
        <v>2.5325600000000001</v>
      </c>
      <c r="M57" s="159">
        <v>6.2992100000000004</v>
      </c>
      <c r="N57" s="13"/>
    </row>
    <row r="58" spans="1:14" ht="14.65" customHeight="1" x14ac:dyDescent="0.15">
      <c r="A58" s="13"/>
      <c r="B58" s="1550"/>
      <c r="C58" s="1551"/>
      <c r="D58" s="82" t="s">
        <v>35</v>
      </c>
      <c r="E58" s="44"/>
      <c r="F58" s="44"/>
      <c r="G58" s="44"/>
      <c r="H58" s="44"/>
      <c r="I58" s="44"/>
      <c r="J58" s="44"/>
      <c r="K58" s="45">
        <v>11.633330000000001</v>
      </c>
      <c r="L58" s="45">
        <v>12.87988</v>
      </c>
      <c r="M58" s="159">
        <v>18.50394</v>
      </c>
      <c r="N58" s="13"/>
    </row>
    <row r="59" spans="1:14" ht="14.65" customHeight="1" x14ac:dyDescent="0.15">
      <c r="A59" s="13"/>
      <c r="B59" s="1550"/>
      <c r="C59" s="1551"/>
      <c r="D59" s="82" t="s">
        <v>36</v>
      </c>
      <c r="E59" s="44"/>
      <c r="F59" s="44"/>
      <c r="G59" s="44"/>
      <c r="H59" s="44"/>
      <c r="I59" s="44"/>
      <c r="J59" s="44"/>
      <c r="K59" s="45">
        <v>33.83</v>
      </c>
      <c r="L59" s="45">
        <v>11.866860000000001</v>
      </c>
      <c r="M59" s="159">
        <v>24.40945</v>
      </c>
      <c r="N59" s="13"/>
    </row>
    <row r="60" spans="1:14" ht="14.65" customHeight="1" x14ac:dyDescent="0.15">
      <c r="A60" s="13"/>
      <c r="B60" s="1550"/>
      <c r="C60" s="1551"/>
      <c r="D60" s="82" t="s">
        <v>94</v>
      </c>
      <c r="E60" s="44"/>
      <c r="F60" s="44"/>
      <c r="G60" s="44"/>
      <c r="H60" s="44"/>
      <c r="I60" s="44"/>
      <c r="J60" s="44"/>
      <c r="K60" s="45">
        <v>29.65259219668626</v>
      </c>
      <c r="L60" s="45">
        <v>41.732283464566926</v>
      </c>
      <c r="M60" s="159">
        <v>37.735849056603776</v>
      </c>
      <c r="N60" s="13"/>
    </row>
    <row r="61" spans="1:14" ht="14.65" customHeight="1" x14ac:dyDescent="0.15">
      <c r="A61" s="13"/>
      <c r="B61" s="1552"/>
      <c r="C61" s="1553"/>
      <c r="D61" s="82" t="s">
        <v>95</v>
      </c>
      <c r="E61" s="44"/>
      <c r="F61" s="44"/>
      <c r="G61" s="44"/>
      <c r="H61" s="44"/>
      <c r="I61" s="44"/>
      <c r="J61" s="44"/>
      <c r="K61" s="45">
        <v>28.696604600219054</v>
      </c>
      <c r="L61" s="45">
        <v>51.648351648351657</v>
      </c>
      <c r="M61" s="159">
        <v>45.652173913043477</v>
      </c>
      <c r="N61" s="13"/>
    </row>
    <row r="62" spans="1:14" ht="14.65" customHeight="1" x14ac:dyDescent="0.15">
      <c r="A62" s="13"/>
      <c r="B62" s="1527" t="s">
        <v>1</v>
      </c>
      <c r="C62" s="1528"/>
      <c r="D62" s="83" t="s">
        <v>37</v>
      </c>
      <c r="E62" s="47"/>
      <c r="F62" s="47"/>
      <c r="G62" s="47"/>
      <c r="H62" s="47"/>
      <c r="I62" s="47"/>
      <c r="J62" s="127"/>
      <c r="K62" s="45">
        <v>70.803330000000003</v>
      </c>
      <c r="L62" s="45">
        <v>64.688860000000005</v>
      </c>
      <c r="M62" s="159">
        <v>63.779530000000001</v>
      </c>
      <c r="N62" s="13"/>
    </row>
    <row r="63" spans="1:14" ht="14.65" customHeight="1" x14ac:dyDescent="0.15">
      <c r="A63" s="13"/>
      <c r="B63" s="1531"/>
      <c r="C63" s="1532"/>
      <c r="D63" s="84" t="s">
        <v>38</v>
      </c>
      <c r="E63" s="44"/>
      <c r="F63" s="44"/>
      <c r="G63" s="44"/>
      <c r="H63" s="44"/>
      <c r="I63" s="44"/>
      <c r="J63" s="44"/>
      <c r="K63" s="45">
        <v>39.909999999999997</v>
      </c>
      <c r="L63" s="45">
        <v>54.703330000000001</v>
      </c>
      <c r="M63" s="159">
        <v>33.070869999999999</v>
      </c>
      <c r="N63" s="13"/>
    </row>
    <row r="64" spans="1:14" ht="14.65" customHeight="1" x14ac:dyDescent="0.15">
      <c r="A64" s="13"/>
      <c r="B64" s="1527" t="s">
        <v>2</v>
      </c>
      <c r="C64" s="1528"/>
      <c r="D64" s="82" t="s">
        <v>39</v>
      </c>
      <c r="E64" s="44"/>
      <c r="F64" s="44"/>
      <c r="G64" s="44"/>
      <c r="H64" s="44"/>
      <c r="I64" s="44"/>
      <c r="J64" s="44"/>
      <c r="K64" s="45">
        <v>71.763329999999996</v>
      </c>
      <c r="L64" s="45">
        <v>70.043419999999998</v>
      </c>
      <c r="M64" s="159">
        <v>83.858270000000005</v>
      </c>
      <c r="N64" s="13"/>
    </row>
    <row r="65" spans="1:14" ht="14.65" customHeight="1" x14ac:dyDescent="0.15">
      <c r="A65" s="13"/>
      <c r="B65" s="1531"/>
      <c r="C65" s="1532"/>
      <c r="D65" s="82" t="s">
        <v>40</v>
      </c>
      <c r="E65" s="44"/>
      <c r="F65" s="44"/>
      <c r="G65" s="44"/>
      <c r="H65" s="44"/>
      <c r="I65" s="44"/>
      <c r="J65" s="44"/>
      <c r="K65" s="45">
        <v>7.06</v>
      </c>
      <c r="L65" s="45">
        <v>18.379159999999999</v>
      </c>
      <c r="M65" s="159">
        <v>100</v>
      </c>
      <c r="N65" s="13"/>
    </row>
    <row r="66" spans="1:14" ht="14.65" customHeight="1" x14ac:dyDescent="0.15">
      <c r="A66" s="13"/>
      <c r="B66" s="1527" t="s">
        <v>41</v>
      </c>
      <c r="C66" s="1528"/>
      <c r="D66" s="82" t="s">
        <v>42</v>
      </c>
      <c r="E66" s="44"/>
      <c r="F66" s="44"/>
      <c r="G66" s="44"/>
      <c r="H66" s="44"/>
      <c r="I66" s="44"/>
      <c r="J66" s="44"/>
      <c r="K66" s="45">
        <v>74.150000000000006</v>
      </c>
      <c r="L66" s="45">
        <v>73.371920000000003</v>
      </c>
      <c r="M66" s="159">
        <v>61.023620000000001</v>
      </c>
      <c r="N66" s="13"/>
    </row>
    <row r="67" spans="1:14" ht="14.65" customHeight="1" x14ac:dyDescent="0.15">
      <c r="A67" s="13"/>
      <c r="B67" s="1529"/>
      <c r="C67" s="1530"/>
      <c r="D67" s="82" t="s">
        <v>43</v>
      </c>
      <c r="E67" s="44"/>
      <c r="F67" s="44"/>
      <c r="G67" s="44"/>
      <c r="H67" s="44"/>
      <c r="I67" s="44"/>
      <c r="J67" s="44"/>
      <c r="K67" s="45">
        <v>46.35</v>
      </c>
      <c r="L67" s="45">
        <v>43.994210000000002</v>
      </c>
      <c r="M67" s="159">
        <v>48.818899999999999</v>
      </c>
      <c r="N67" s="13"/>
    </row>
    <row r="68" spans="1:14" ht="14.65" customHeight="1" thickBot="1" x14ac:dyDescent="0.2">
      <c r="A68" s="13"/>
      <c r="B68" s="1554"/>
      <c r="C68" s="1555"/>
      <c r="D68" s="85" t="s">
        <v>44</v>
      </c>
      <c r="E68" s="50"/>
      <c r="F68" s="50"/>
      <c r="G68" s="50"/>
      <c r="H68" s="50"/>
      <c r="I68" s="50"/>
      <c r="J68" s="50"/>
      <c r="K68" s="51">
        <v>17.483329999999999</v>
      </c>
      <c r="L68" s="51">
        <v>27.351659999999999</v>
      </c>
      <c r="M68" s="160">
        <v>31.102360000000001</v>
      </c>
      <c r="N68" s="13"/>
    </row>
    <row r="69" spans="1:14" ht="5.25" customHeight="1" x14ac:dyDescent="0.15">
      <c r="A69" s="13"/>
      <c r="B69" s="13"/>
      <c r="C69" s="13"/>
      <c r="D69" s="13"/>
      <c r="E69" s="13"/>
      <c r="F69" s="13"/>
      <c r="G69" s="13"/>
      <c r="H69" s="13"/>
      <c r="I69" s="13"/>
      <c r="J69" s="13"/>
      <c r="K69" s="13"/>
      <c r="L69" s="13"/>
      <c r="M69" s="13"/>
      <c r="N69" s="13"/>
    </row>
  </sheetData>
  <mergeCells count="18">
    <mergeCell ref="D41:D42"/>
    <mergeCell ref="D48:J48"/>
    <mergeCell ref="B49:C51"/>
    <mergeCell ref="B52:C53"/>
    <mergeCell ref="E5:M5"/>
    <mergeCell ref="D8:D9"/>
    <mergeCell ref="B14:G14"/>
    <mergeCell ref="B23:C26"/>
    <mergeCell ref="D23:D26"/>
    <mergeCell ref="E23:G23"/>
    <mergeCell ref="F24:G24"/>
    <mergeCell ref="F25:F26"/>
    <mergeCell ref="B54:C61"/>
    <mergeCell ref="B62:C63"/>
    <mergeCell ref="B64:C65"/>
    <mergeCell ref="B66:C68"/>
    <mergeCell ref="B29:B33"/>
    <mergeCell ref="B41:C42"/>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9"/>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21" width="9" style="181"/>
    <col min="22" max="22" width="9" style="182"/>
    <col min="23" max="16384" width="9" style="181"/>
  </cols>
  <sheetData>
    <row r="1" spans="1:22" ht="32.25" x14ac:dyDescent="0.15">
      <c r="A1" s="13"/>
      <c r="B1" s="180" t="s">
        <v>129</v>
      </c>
      <c r="C1" s="13"/>
      <c r="D1" s="13"/>
      <c r="E1" s="13"/>
      <c r="F1" s="13"/>
      <c r="G1" s="13"/>
      <c r="H1" s="13"/>
      <c r="I1" s="13"/>
      <c r="J1" s="13"/>
      <c r="K1" s="13"/>
      <c r="L1" s="13"/>
      <c r="M1" s="13"/>
      <c r="N1" s="13"/>
      <c r="P1" s="2"/>
      <c r="Q1" s="2"/>
      <c r="R1" s="2"/>
      <c r="S1" s="2"/>
    </row>
    <row r="2" spans="1:22" ht="9" customHeight="1" x14ac:dyDescent="0.15">
      <c r="A2" s="13"/>
      <c r="B2" s="13"/>
      <c r="C2" s="13"/>
      <c r="D2" s="13"/>
      <c r="E2" s="13"/>
      <c r="F2" s="13"/>
      <c r="G2" s="13"/>
      <c r="H2" s="13"/>
      <c r="I2" s="13"/>
      <c r="J2" s="13"/>
      <c r="K2" s="13"/>
      <c r="L2" s="13"/>
      <c r="M2" s="13"/>
      <c r="N2" s="13"/>
      <c r="P2" s="10"/>
    </row>
    <row r="3" spans="1:22" ht="18.75" x14ac:dyDescent="0.15">
      <c r="A3" s="13"/>
      <c r="B3" s="22" t="s">
        <v>85</v>
      </c>
      <c r="C3" s="13"/>
      <c r="D3" s="13"/>
      <c r="E3" s="13"/>
      <c r="F3" s="13"/>
      <c r="G3" s="13"/>
      <c r="H3" s="13"/>
      <c r="I3" s="13"/>
      <c r="J3" s="13"/>
      <c r="K3" s="13"/>
      <c r="L3" s="13"/>
      <c r="M3" s="13"/>
      <c r="N3" s="13"/>
    </row>
    <row r="4" spans="1:22" ht="8.25" customHeight="1" x14ac:dyDescent="0.15">
      <c r="A4" s="13"/>
      <c r="B4" s="1"/>
      <c r="C4" s="13"/>
      <c r="D4" s="13"/>
      <c r="E4" s="13"/>
      <c r="F4" s="13"/>
      <c r="G4" s="13"/>
      <c r="H4" s="13"/>
      <c r="I4" s="13"/>
      <c r="J4" s="13"/>
      <c r="K4" s="13"/>
      <c r="L4" s="13"/>
      <c r="M4" s="13"/>
      <c r="N4" s="13"/>
    </row>
    <row r="5" spans="1:22" ht="14.25" x14ac:dyDescent="0.15">
      <c r="A5" s="13"/>
      <c r="C5" s="23" t="s">
        <v>3</v>
      </c>
      <c r="D5" s="96">
        <v>1128</v>
      </c>
      <c r="E5" s="1533">
        <v>3.7600000000000002</v>
      </c>
      <c r="F5" s="1533"/>
      <c r="G5" s="1533"/>
      <c r="H5" s="1533"/>
      <c r="I5" s="1533"/>
      <c r="J5" s="1533"/>
      <c r="K5" s="1533"/>
      <c r="L5" s="1533"/>
      <c r="M5" s="1533"/>
      <c r="N5" s="14"/>
    </row>
    <row r="6" spans="1:22" ht="15" thickBot="1" x14ac:dyDescent="0.2">
      <c r="A6" s="13"/>
      <c r="C6" s="168" t="s">
        <v>130</v>
      </c>
      <c r="D6" s="97"/>
      <c r="E6" s="98"/>
      <c r="F6" s="98"/>
      <c r="G6" s="98"/>
      <c r="H6" s="98"/>
      <c r="I6" s="98"/>
      <c r="J6" s="99"/>
      <c r="K6" s="98"/>
      <c r="L6" s="98"/>
      <c r="M6" s="100" t="s">
        <v>86</v>
      </c>
      <c r="N6" s="14"/>
    </row>
    <row r="7" spans="1:22" ht="17.25" hidden="1" customHeight="1" thickBot="1" x14ac:dyDescent="0.2">
      <c r="A7" s="13"/>
      <c r="B7" s="13"/>
      <c r="C7" s="13"/>
      <c r="D7" s="13"/>
      <c r="E7" s="13"/>
      <c r="F7" s="13"/>
      <c r="G7" s="13"/>
      <c r="H7" s="13"/>
      <c r="I7" s="13"/>
      <c r="K7" s="11"/>
      <c r="L7" s="13"/>
      <c r="M7" s="11"/>
      <c r="N7" s="13"/>
      <c r="V7" s="176"/>
    </row>
    <row r="8" spans="1:22" ht="7.5" customHeight="1" x14ac:dyDescent="0.15">
      <c r="A8" s="13"/>
      <c r="B8" s="26"/>
      <c r="C8" s="108"/>
      <c r="D8" s="1565" t="s">
        <v>4</v>
      </c>
      <c r="E8" s="109"/>
      <c r="F8" s="109"/>
      <c r="G8" s="109"/>
      <c r="H8" s="109"/>
      <c r="I8" s="109"/>
      <c r="J8" s="109"/>
      <c r="K8" s="145"/>
      <c r="L8" s="109"/>
      <c r="M8" s="110"/>
      <c r="N8" s="13"/>
      <c r="V8" s="176"/>
    </row>
    <row r="9" spans="1:22" ht="14.65" customHeight="1" x14ac:dyDescent="0.15">
      <c r="A9" s="13"/>
      <c r="B9" s="31"/>
      <c r="C9" s="111"/>
      <c r="D9" s="1564"/>
      <c r="E9" s="112" t="s">
        <v>67</v>
      </c>
      <c r="F9" s="112" t="s">
        <v>68</v>
      </c>
      <c r="G9" s="112" t="s">
        <v>69</v>
      </c>
      <c r="H9" s="112" t="s">
        <v>70</v>
      </c>
      <c r="I9" s="112" t="s">
        <v>71</v>
      </c>
      <c r="J9" s="146" t="s">
        <v>72</v>
      </c>
      <c r="K9" s="147" t="s">
        <v>73</v>
      </c>
      <c r="L9" s="147" t="s">
        <v>74</v>
      </c>
      <c r="M9" s="148" t="s">
        <v>75</v>
      </c>
      <c r="N9" s="13"/>
    </row>
    <row r="10" spans="1:22" ht="14.65" customHeight="1" x14ac:dyDescent="0.15">
      <c r="A10" s="13"/>
      <c r="B10" s="34" t="s">
        <v>4</v>
      </c>
      <c r="C10" s="114"/>
      <c r="D10" s="115">
        <v>100</v>
      </c>
      <c r="E10" s="116">
        <v>3.2801399999999998</v>
      </c>
      <c r="F10" s="116">
        <v>5.8510600000000004</v>
      </c>
      <c r="G10" s="116">
        <v>39.273049999999998</v>
      </c>
      <c r="H10" s="116">
        <v>3.7233999999999998</v>
      </c>
      <c r="I10" s="116">
        <v>13.29787</v>
      </c>
      <c r="J10" s="150">
        <v>19.14894</v>
      </c>
      <c r="K10" s="151">
        <v>4.8758900000000001</v>
      </c>
      <c r="L10" s="151">
        <v>2.1276600000000001</v>
      </c>
      <c r="M10" s="152">
        <v>8.4219899999999992</v>
      </c>
      <c r="N10" s="13"/>
    </row>
    <row r="11" spans="1:22" ht="14.65" customHeight="1" x14ac:dyDescent="0.15">
      <c r="A11" s="13"/>
      <c r="B11" s="31"/>
      <c r="C11" s="118" t="s">
        <v>11</v>
      </c>
      <c r="D11" s="115">
        <v>51.773039999999995</v>
      </c>
      <c r="E11" s="116">
        <v>1.4184399999999999</v>
      </c>
      <c r="F11" s="116">
        <v>2.74823</v>
      </c>
      <c r="G11" s="116">
        <v>19.592199999999998</v>
      </c>
      <c r="H11" s="116">
        <v>2.21631</v>
      </c>
      <c r="I11" s="116">
        <v>7.2694999999999999</v>
      </c>
      <c r="J11" s="150">
        <v>10.01773</v>
      </c>
      <c r="K11" s="153">
        <v>2.65957</v>
      </c>
      <c r="L11" s="153">
        <v>1.50709</v>
      </c>
      <c r="M11" s="154">
        <v>4.3439699999999997</v>
      </c>
      <c r="N11" s="13"/>
    </row>
    <row r="12" spans="1:22" ht="14.65" customHeight="1" thickBot="1" x14ac:dyDescent="0.2">
      <c r="A12" s="13"/>
      <c r="B12" s="39"/>
      <c r="C12" s="119" t="s">
        <v>12</v>
      </c>
      <c r="D12" s="120">
        <v>48.226950000000002</v>
      </c>
      <c r="E12" s="121">
        <v>1.8616999999999999</v>
      </c>
      <c r="F12" s="121">
        <v>3.10284</v>
      </c>
      <c r="G12" s="121">
        <v>19.68085</v>
      </c>
      <c r="H12" s="121">
        <v>1.50709</v>
      </c>
      <c r="I12" s="121">
        <v>6.0283699999999998</v>
      </c>
      <c r="J12" s="155">
        <v>9.1312099999999994</v>
      </c>
      <c r="K12" s="156">
        <v>2.21631</v>
      </c>
      <c r="L12" s="156">
        <v>0.62056999999999995</v>
      </c>
      <c r="M12" s="157">
        <v>4.0780099999999999</v>
      </c>
      <c r="N12" s="13"/>
    </row>
    <row r="13" spans="1:22" ht="14.25" thickBot="1" x14ac:dyDescent="0.2">
      <c r="A13" s="13"/>
      <c r="B13" s="13"/>
      <c r="C13" s="13"/>
      <c r="D13" s="13"/>
      <c r="E13" s="13"/>
      <c r="F13" s="13"/>
      <c r="G13" s="13"/>
      <c r="H13" s="13"/>
      <c r="I13" s="158"/>
      <c r="J13" s="11" t="s">
        <v>87</v>
      </c>
      <c r="K13" s="13"/>
      <c r="L13" s="13"/>
      <c r="M13" s="13"/>
      <c r="N13" s="13"/>
    </row>
    <row r="14" spans="1:22" ht="70.900000000000006" customHeight="1" x14ac:dyDescent="0.15">
      <c r="A14" s="13"/>
      <c r="B14" s="1535" t="s">
        <v>13</v>
      </c>
      <c r="C14" s="1536"/>
      <c r="D14" s="1536"/>
      <c r="E14" s="1536"/>
      <c r="F14" s="1536"/>
      <c r="G14" s="1566"/>
      <c r="H14" s="166" t="s">
        <v>92</v>
      </c>
      <c r="I14" s="167" t="s">
        <v>51</v>
      </c>
      <c r="J14" s="102" t="s">
        <v>99</v>
      </c>
      <c r="K14" s="13"/>
      <c r="L14" s="13"/>
      <c r="M14" s="13"/>
      <c r="N14" s="13"/>
      <c r="O14" s="13"/>
    </row>
    <row r="15" spans="1:22" ht="14.65" customHeight="1" x14ac:dyDescent="0.15">
      <c r="A15" s="13"/>
      <c r="B15" s="43" t="s">
        <v>111</v>
      </c>
      <c r="C15" s="44"/>
      <c r="D15" s="44"/>
      <c r="E15" s="44"/>
      <c r="F15" s="44"/>
      <c r="G15" s="44"/>
      <c r="H15" s="45">
        <v>7.28</v>
      </c>
      <c r="I15" s="45">
        <v>2.5325600000000001</v>
      </c>
      <c r="J15" s="46">
        <v>2.3936199999999999</v>
      </c>
      <c r="K15" s="13"/>
      <c r="L15" s="13"/>
      <c r="M15" s="13"/>
      <c r="N15" s="13"/>
      <c r="O15" s="13"/>
    </row>
    <row r="16" spans="1:22" ht="14.65" customHeight="1" x14ac:dyDescent="0.15">
      <c r="A16" s="13"/>
      <c r="B16" s="43" t="s">
        <v>112</v>
      </c>
      <c r="C16" s="44"/>
      <c r="D16" s="44"/>
      <c r="E16" s="44"/>
      <c r="F16" s="44"/>
      <c r="G16" s="44"/>
      <c r="H16" s="45">
        <v>35.11</v>
      </c>
      <c r="I16" s="45">
        <v>1.8813299999999999</v>
      </c>
      <c r="J16" s="46">
        <v>1.5957399999999999</v>
      </c>
      <c r="K16" s="13"/>
      <c r="L16" s="13"/>
      <c r="M16" s="13"/>
      <c r="N16" s="13"/>
      <c r="O16" s="13"/>
    </row>
    <row r="17" spans="1:21" ht="14.65" customHeight="1" thickBot="1" x14ac:dyDescent="0.2">
      <c r="A17" s="13"/>
      <c r="B17" s="34" t="s">
        <v>113</v>
      </c>
      <c r="C17" s="47"/>
      <c r="D17" s="47"/>
      <c r="E17" s="47"/>
      <c r="F17" s="47"/>
      <c r="G17" s="47"/>
      <c r="H17" s="48">
        <v>31.34</v>
      </c>
      <c r="I17" s="51">
        <v>2.3878400000000002</v>
      </c>
      <c r="J17" s="52">
        <v>1.4184399999999999</v>
      </c>
      <c r="K17" s="13"/>
      <c r="L17" s="13"/>
      <c r="M17" s="13"/>
      <c r="N17" s="13"/>
      <c r="O17" s="13"/>
    </row>
    <row r="18" spans="1:21" ht="14.65" customHeight="1" x14ac:dyDescent="0.15">
      <c r="A18" s="13"/>
      <c r="B18" s="28"/>
      <c r="C18" s="28"/>
      <c r="D18" s="28"/>
      <c r="E18" s="28"/>
      <c r="F18" s="28"/>
      <c r="G18" s="28"/>
      <c r="H18" s="53"/>
      <c r="I18" s="161"/>
      <c r="J18" s="13"/>
      <c r="K18" s="13"/>
      <c r="L18" s="13"/>
      <c r="M18" s="13"/>
      <c r="N18" s="13"/>
    </row>
    <row r="19" spans="1:21" ht="5.25" customHeight="1" x14ac:dyDescent="0.15">
      <c r="A19" s="13"/>
      <c r="B19" s="13"/>
      <c r="C19" s="13"/>
      <c r="D19" s="13"/>
      <c r="E19" s="13"/>
      <c r="F19" s="13"/>
      <c r="G19" s="13"/>
      <c r="H19" s="13"/>
      <c r="I19" s="13"/>
      <c r="J19" s="13"/>
      <c r="K19" s="13"/>
      <c r="L19" s="13"/>
      <c r="M19" s="13"/>
      <c r="N19" s="13"/>
    </row>
    <row r="20" spans="1:21" ht="18.75" x14ac:dyDescent="0.15">
      <c r="A20" s="13"/>
      <c r="B20" s="22" t="s">
        <v>115</v>
      </c>
      <c r="C20" s="13"/>
      <c r="D20" s="13"/>
      <c r="E20" s="13"/>
      <c r="F20" s="13"/>
      <c r="G20" s="13"/>
      <c r="H20" s="13"/>
      <c r="I20" s="13"/>
      <c r="J20" s="13"/>
      <c r="K20" s="13"/>
      <c r="L20" s="13"/>
      <c r="M20" s="13"/>
      <c r="N20" s="13"/>
    </row>
    <row r="21" spans="1:21" ht="6" customHeight="1" x14ac:dyDescent="0.15">
      <c r="A21" s="13"/>
      <c r="B21" s="13"/>
      <c r="C21" s="13"/>
      <c r="D21" s="13"/>
      <c r="E21" s="13"/>
      <c r="F21" s="13"/>
      <c r="G21" s="13"/>
      <c r="H21" s="13"/>
      <c r="I21" s="13"/>
      <c r="J21" s="13"/>
      <c r="K21" s="13"/>
      <c r="L21" s="13"/>
      <c r="M21" s="13"/>
      <c r="N21" s="13"/>
    </row>
    <row r="22" spans="1:21" ht="14.25" thickBot="1" x14ac:dyDescent="0.2">
      <c r="A22" s="13"/>
      <c r="B22" s="13"/>
      <c r="C22" s="13"/>
      <c r="D22" s="13"/>
      <c r="E22" s="13"/>
      <c r="F22" s="11"/>
      <c r="G22" s="11" t="s">
        <v>87</v>
      </c>
      <c r="H22" s="13"/>
      <c r="I22" s="13"/>
      <c r="J22" s="13"/>
      <c r="K22" s="13"/>
      <c r="L22" s="13"/>
      <c r="M22" s="13"/>
      <c r="N22" s="13"/>
    </row>
    <row r="23" spans="1:21" ht="15.75" customHeight="1" x14ac:dyDescent="0.15">
      <c r="A23" s="13"/>
      <c r="B23" s="1537" t="s">
        <v>14</v>
      </c>
      <c r="C23" s="1538"/>
      <c r="D23" s="1543" t="s">
        <v>15</v>
      </c>
      <c r="E23" s="1546" t="s">
        <v>76</v>
      </c>
      <c r="F23" s="1547"/>
      <c r="G23" s="1567"/>
      <c r="H23" s="13"/>
      <c r="I23" s="13"/>
      <c r="J23" s="13"/>
      <c r="K23" s="13"/>
      <c r="L23" s="13"/>
      <c r="M23" s="13"/>
      <c r="N23" s="13"/>
    </row>
    <row r="24" spans="1:21" ht="13.15" customHeight="1" x14ac:dyDescent="0.15">
      <c r="A24" s="13"/>
      <c r="B24" s="1539"/>
      <c r="C24" s="1540"/>
      <c r="D24" s="1544"/>
      <c r="E24" s="162" t="s">
        <v>92</v>
      </c>
      <c r="F24" s="1568"/>
      <c r="G24" s="1569"/>
      <c r="H24" s="13"/>
      <c r="I24" s="13"/>
      <c r="J24" s="13"/>
      <c r="K24" s="13"/>
      <c r="L24" s="13"/>
      <c r="M24" s="13"/>
      <c r="N24" s="13"/>
    </row>
    <row r="25" spans="1:21" ht="13.15" customHeight="1" x14ac:dyDescent="0.15">
      <c r="A25" s="13"/>
      <c r="B25" s="1539"/>
      <c r="C25" s="1540"/>
      <c r="D25" s="1544"/>
      <c r="E25" s="165"/>
      <c r="F25" s="1570" t="s">
        <v>103</v>
      </c>
      <c r="G25" s="170"/>
      <c r="H25" s="13"/>
      <c r="I25" s="13"/>
      <c r="J25" s="13"/>
      <c r="K25" s="13"/>
      <c r="L25" s="13"/>
      <c r="M25" s="13"/>
      <c r="N25" s="13"/>
      <c r="R25" s="124"/>
    </row>
    <row r="26" spans="1:21" ht="60" customHeight="1" x14ac:dyDescent="0.15">
      <c r="A26" s="13"/>
      <c r="B26" s="1541"/>
      <c r="C26" s="1542"/>
      <c r="D26" s="1545"/>
      <c r="E26" s="164"/>
      <c r="F26" s="1571"/>
      <c r="G26" s="101" t="s">
        <v>99</v>
      </c>
      <c r="H26" s="13"/>
      <c r="I26" s="13"/>
      <c r="J26" s="13"/>
      <c r="K26" s="13"/>
      <c r="L26" s="13"/>
      <c r="M26" s="13"/>
      <c r="N26" s="13"/>
      <c r="R26" s="124"/>
    </row>
    <row r="27" spans="1:21" ht="14.65" customHeight="1" x14ac:dyDescent="0.15">
      <c r="A27" s="13"/>
      <c r="B27" s="58" t="s">
        <v>16</v>
      </c>
      <c r="C27" s="59"/>
      <c r="D27" s="60">
        <v>2</v>
      </c>
      <c r="E27" s="61">
        <v>50.686669999999999</v>
      </c>
      <c r="F27" s="87">
        <v>47.177999999999997</v>
      </c>
      <c r="G27" s="62">
        <v>45.656030000000001</v>
      </c>
      <c r="H27" s="13"/>
      <c r="I27" s="13"/>
      <c r="J27" s="13"/>
      <c r="K27" s="13"/>
      <c r="L27" s="13"/>
      <c r="M27" s="13"/>
      <c r="N27" s="13"/>
      <c r="R27" s="124"/>
    </row>
    <row r="28" spans="1:21" ht="14.65" customHeight="1" x14ac:dyDescent="0.15">
      <c r="A28" s="13"/>
      <c r="B28" s="43" t="s">
        <v>17</v>
      </c>
      <c r="C28" s="44"/>
      <c r="D28" s="63">
        <v>2</v>
      </c>
      <c r="E28" s="64">
        <v>48.958329999999997</v>
      </c>
      <c r="F28" s="88">
        <v>33.610709999999997</v>
      </c>
      <c r="G28" s="65">
        <v>30.98404</v>
      </c>
      <c r="H28" s="13"/>
      <c r="I28" s="13"/>
      <c r="J28" s="13"/>
      <c r="K28" s="13"/>
      <c r="L28" s="13"/>
      <c r="M28" s="13"/>
      <c r="N28" s="13"/>
      <c r="R28" s="184"/>
      <c r="S28" s="4" t="s">
        <v>99</v>
      </c>
      <c r="T28" s="5" t="s">
        <v>45</v>
      </c>
      <c r="U28" s="6"/>
    </row>
    <row r="29" spans="1:21" ht="14.65" customHeight="1" x14ac:dyDescent="0.15">
      <c r="A29" s="13"/>
      <c r="B29" s="1556" t="s">
        <v>18</v>
      </c>
      <c r="C29" s="66" t="s">
        <v>19</v>
      </c>
      <c r="D29" s="63">
        <v>3</v>
      </c>
      <c r="E29" s="64">
        <v>73.277780000000007</v>
      </c>
      <c r="F29" s="88">
        <v>64.592380000000006</v>
      </c>
      <c r="G29" s="65">
        <v>62.086289999999998</v>
      </c>
      <c r="H29" s="13"/>
      <c r="I29" s="13"/>
      <c r="J29" s="13"/>
      <c r="K29" s="13"/>
      <c r="L29" s="13"/>
      <c r="M29" s="13"/>
      <c r="N29" s="13"/>
      <c r="R29" s="185" t="s">
        <v>78</v>
      </c>
      <c r="S29" s="3">
        <v>45.656030000000001</v>
      </c>
      <c r="T29" s="7">
        <v>50.686669999999999</v>
      </c>
      <c r="U29" s="86"/>
    </row>
    <row r="30" spans="1:21" ht="14.65" customHeight="1" x14ac:dyDescent="0.15">
      <c r="A30" s="13"/>
      <c r="B30" s="1557"/>
      <c r="C30" s="66" t="s">
        <v>20</v>
      </c>
      <c r="D30" s="63">
        <v>6</v>
      </c>
      <c r="E30" s="64">
        <v>49.325000000000003</v>
      </c>
      <c r="F30" s="88">
        <v>33.960439999999998</v>
      </c>
      <c r="G30" s="65">
        <v>31.11702</v>
      </c>
      <c r="H30" s="13"/>
      <c r="I30" s="13"/>
      <c r="J30" s="13"/>
      <c r="K30" s="13"/>
      <c r="L30" s="13"/>
      <c r="M30" s="13"/>
      <c r="N30" s="13"/>
      <c r="R30" s="185" t="s">
        <v>79</v>
      </c>
      <c r="S30" s="3">
        <v>30.98404</v>
      </c>
      <c r="T30" s="7">
        <v>48.958329999999997</v>
      </c>
      <c r="U30" s="86"/>
    </row>
    <row r="31" spans="1:21" ht="14.65" customHeight="1" x14ac:dyDescent="0.15">
      <c r="A31" s="13"/>
      <c r="B31" s="1557"/>
      <c r="C31" s="66" t="s">
        <v>21</v>
      </c>
      <c r="D31" s="63">
        <v>3</v>
      </c>
      <c r="E31" s="64">
        <v>53.44</v>
      </c>
      <c r="F31" s="88">
        <v>33.40569</v>
      </c>
      <c r="G31" s="65">
        <v>29.846340000000001</v>
      </c>
      <c r="H31" s="13"/>
      <c r="I31" s="13"/>
      <c r="J31" s="13"/>
      <c r="K31" s="13"/>
      <c r="L31" s="13"/>
      <c r="M31" s="13"/>
      <c r="N31" s="13"/>
      <c r="R31" s="185" t="s">
        <v>89</v>
      </c>
      <c r="S31" s="3">
        <v>62.086289999999998</v>
      </c>
      <c r="T31" s="7">
        <v>73.277780000000007</v>
      </c>
      <c r="U31" s="86"/>
    </row>
    <row r="32" spans="1:21" ht="14.65" customHeight="1" x14ac:dyDescent="0.15">
      <c r="A32" s="13"/>
      <c r="B32" s="1557"/>
      <c r="C32" s="66" t="s">
        <v>47</v>
      </c>
      <c r="D32" s="63">
        <v>3</v>
      </c>
      <c r="E32" s="64">
        <v>52.507779999999997</v>
      </c>
      <c r="F32" s="88">
        <v>31.476120000000002</v>
      </c>
      <c r="G32" s="65">
        <v>28.63475</v>
      </c>
      <c r="H32" s="13"/>
      <c r="I32" s="13"/>
      <c r="J32" s="13"/>
      <c r="K32" s="13"/>
      <c r="L32" s="13"/>
      <c r="M32" s="13"/>
      <c r="N32" s="13"/>
      <c r="R32" s="185" t="s">
        <v>90</v>
      </c>
      <c r="S32" s="3">
        <v>31.11702</v>
      </c>
      <c r="T32" s="7">
        <v>49.325000000000003</v>
      </c>
      <c r="U32" s="86"/>
    </row>
    <row r="33" spans="1:21" ht="14.65" customHeight="1" x14ac:dyDescent="0.15">
      <c r="A33" s="13"/>
      <c r="B33" s="1558"/>
      <c r="C33" s="66" t="s">
        <v>22</v>
      </c>
      <c r="D33" s="63">
        <v>3</v>
      </c>
      <c r="E33" s="64">
        <v>54.655560000000001</v>
      </c>
      <c r="F33" s="88">
        <v>35.262900000000002</v>
      </c>
      <c r="G33" s="65">
        <v>31.91489</v>
      </c>
      <c r="H33" s="13"/>
      <c r="I33" s="13"/>
      <c r="J33" s="13"/>
      <c r="K33" s="13"/>
      <c r="L33" s="13"/>
      <c r="M33" s="13"/>
      <c r="N33" s="13"/>
      <c r="R33" s="185" t="s">
        <v>80</v>
      </c>
      <c r="S33" s="3">
        <v>29.846340000000001</v>
      </c>
      <c r="T33" s="7">
        <v>53.44</v>
      </c>
      <c r="U33" s="86"/>
    </row>
    <row r="34" spans="1:21" ht="14.65" customHeight="1" thickBot="1" x14ac:dyDescent="0.2">
      <c r="A34" s="13"/>
      <c r="B34" s="67" t="s">
        <v>23</v>
      </c>
      <c r="C34" s="68"/>
      <c r="D34" s="69">
        <v>3</v>
      </c>
      <c r="E34" s="70">
        <v>64.837779999999995</v>
      </c>
      <c r="F34" s="89">
        <v>53.690300000000001</v>
      </c>
      <c r="G34" s="71">
        <v>51.832149999999999</v>
      </c>
      <c r="H34" s="13"/>
      <c r="I34" s="13"/>
      <c r="J34" s="13"/>
      <c r="K34" s="13"/>
      <c r="L34" s="13"/>
      <c r="M34" s="13"/>
      <c r="N34" s="13"/>
      <c r="R34" s="185" t="s">
        <v>46</v>
      </c>
      <c r="S34" s="3">
        <v>28.63475</v>
      </c>
      <c r="T34" s="7">
        <v>52.507779999999997</v>
      </c>
      <c r="U34" s="86"/>
    </row>
    <row r="35" spans="1:21" ht="14.65" customHeight="1" thickTop="1" thickBot="1" x14ac:dyDescent="0.2">
      <c r="A35" s="13"/>
      <c r="B35" s="76" t="s">
        <v>4</v>
      </c>
      <c r="C35" s="77"/>
      <c r="D35" s="78">
        <v>25</v>
      </c>
      <c r="E35" s="79">
        <v>55.65587</v>
      </c>
      <c r="F35" s="90">
        <v>40.824890000000003</v>
      </c>
      <c r="G35" s="80">
        <v>38.117019999999997</v>
      </c>
      <c r="H35" s="13"/>
      <c r="I35" s="13"/>
      <c r="J35" s="13"/>
      <c r="K35" s="13"/>
      <c r="L35" s="13"/>
      <c r="M35" s="13"/>
      <c r="N35" s="13"/>
      <c r="R35" s="185" t="s">
        <v>81</v>
      </c>
      <c r="S35" s="3">
        <v>31.91489</v>
      </c>
      <c r="T35" s="7">
        <v>54.655560000000001</v>
      </c>
      <c r="U35" s="86"/>
    </row>
    <row r="36" spans="1:21" ht="14.65" customHeight="1" x14ac:dyDescent="0.15">
      <c r="A36" s="13"/>
      <c r="B36" s="15" t="s">
        <v>83</v>
      </c>
      <c r="C36" s="16"/>
      <c r="D36" s="16"/>
      <c r="E36" s="72">
        <v>100</v>
      </c>
      <c r="F36" s="72">
        <v>73.352352591020505</v>
      </c>
      <c r="G36" s="92">
        <v>68.486971814473478</v>
      </c>
      <c r="H36" s="13"/>
      <c r="I36" s="13"/>
      <c r="J36" s="13"/>
      <c r="K36" s="13"/>
      <c r="L36" s="13"/>
      <c r="M36" s="13"/>
      <c r="N36" s="13"/>
      <c r="R36" s="186" t="s">
        <v>82</v>
      </c>
      <c r="S36" s="8">
        <v>51.832149999999999</v>
      </c>
      <c r="T36" s="9">
        <v>64.837779999999995</v>
      </c>
      <c r="U36" s="86"/>
    </row>
    <row r="37" spans="1:21" ht="14.65" customHeight="1" x14ac:dyDescent="0.15">
      <c r="A37" s="13"/>
      <c r="B37" s="17" t="s">
        <v>84</v>
      </c>
      <c r="C37" s="18"/>
      <c r="D37" s="18"/>
      <c r="E37" s="73">
        <v>100</v>
      </c>
      <c r="F37" s="73">
        <v>86.352509790999875</v>
      </c>
      <c r="G37" s="93">
        <v>83.044986242547452</v>
      </c>
      <c r="H37" s="13"/>
      <c r="I37" s="13"/>
      <c r="J37" s="13"/>
      <c r="K37" s="13"/>
      <c r="L37" s="13"/>
      <c r="M37" s="13"/>
      <c r="N37" s="13"/>
      <c r="R37" s="124"/>
    </row>
    <row r="38" spans="1:21" ht="14.65" customHeight="1" thickBot="1" x14ac:dyDescent="0.2">
      <c r="A38" s="13"/>
      <c r="B38" s="19" t="s">
        <v>77</v>
      </c>
      <c r="C38" s="75"/>
      <c r="D38" s="20"/>
      <c r="E38" s="74">
        <v>0</v>
      </c>
      <c r="F38" s="91">
        <v>-13.00015719997937</v>
      </c>
      <c r="G38" s="94">
        <v>-14.558014428073974</v>
      </c>
      <c r="H38" s="13"/>
      <c r="I38" s="13"/>
      <c r="J38" s="13"/>
      <c r="K38" s="13"/>
      <c r="L38" s="13"/>
      <c r="M38" s="13"/>
      <c r="N38" s="13"/>
      <c r="R38" s="124"/>
    </row>
    <row r="39" spans="1:21" ht="11.65" customHeight="1" x14ac:dyDescent="0.15">
      <c r="A39" s="13"/>
      <c r="B39" s="13"/>
      <c r="C39" s="13"/>
      <c r="D39" s="13"/>
      <c r="E39" s="13"/>
      <c r="F39" s="13"/>
      <c r="G39" s="13"/>
      <c r="H39" s="13"/>
      <c r="I39" s="13"/>
      <c r="J39" s="13"/>
      <c r="K39" s="13"/>
      <c r="L39" s="13"/>
      <c r="M39" s="13"/>
      <c r="N39" s="13"/>
      <c r="R39" s="124"/>
    </row>
    <row r="40" spans="1:21" ht="11.65" customHeight="1" thickBot="1" x14ac:dyDescent="0.2">
      <c r="A40" s="13"/>
      <c r="B40" s="13"/>
      <c r="C40" s="13"/>
      <c r="D40" s="13"/>
      <c r="E40" s="13"/>
      <c r="F40" s="13"/>
      <c r="G40" s="13"/>
      <c r="H40" s="13"/>
      <c r="I40" s="13"/>
      <c r="J40" s="13"/>
      <c r="K40" s="13"/>
      <c r="L40" s="13"/>
      <c r="M40" s="11" t="s">
        <v>24</v>
      </c>
      <c r="N40" s="13"/>
      <c r="R40" s="124"/>
    </row>
    <row r="41" spans="1:21" ht="7.5" customHeight="1" x14ac:dyDescent="0.15">
      <c r="A41" s="13"/>
      <c r="B41" s="1559" t="s">
        <v>76</v>
      </c>
      <c r="C41" s="1560"/>
      <c r="D41" s="1563" t="s">
        <v>4</v>
      </c>
      <c r="E41" s="109"/>
      <c r="F41" s="109"/>
      <c r="G41" s="109"/>
      <c r="H41" s="109"/>
      <c r="I41" s="109"/>
      <c r="J41" s="109"/>
      <c r="K41" s="145"/>
      <c r="L41" s="109"/>
      <c r="M41" s="110"/>
      <c r="N41" s="13"/>
    </row>
    <row r="42" spans="1:21" ht="14.25" x14ac:dyDescent="0.15">
      <c r="A42" s="13"/>
      <c r="B42" s="1561"/>
      <c r="C42" s="1562"/>
      <c r="D42" s="1564"/>
      <c r="E42" s="112" t="s">
        <v>67</v>
      </c>
      <c r="F42" s="112" t="s">
        <v>68</v>
      </c>
      <c r="G42" s="112" t="s">
        <v>69</v>
      </c>
      <c r="H42" s="112" t="s">
        <v>70</v>
      </c>
      <c r="I42" s="112" t="s">
        <v>71</v>
      </c>
      <c r="J42" s="146" t="s">
        <v>72</v>
      </c>
      <c r="K42" s="147" t="s">
        <v>73</v>
      </c>
      <c r="L42" s="147" t="s">
        <v>74</v>
      </c>
      <c r="M42" s="148" t="s">
        <v>75</v>
      </c>
      <c r="N42" s="13"/>
    </row>
    <row r="43" spans="1:21" ht="14.65" customHeight="1" x14ac:dyDescent="0.15">
      <c r="A43" s="13"/>
      <c r="B43" s="149" t="s">
        <v>4</v>
      </c>
      <c r="C43" s="114"/>
      <c r="D43" s="115">
        <v>38.117019999999997</v>
      </c>
      <c r="E43" s="192">
        <v>36</v>
      </c>
      <c r="F43" s="192">
        <v>36.666670000000003</v>
      </c>
      <c r="G43" s="192">
        <v>38.925510000000003</v>
      </c>
      <c r="H43" s="192">
        <v>38.190480000000001</v>
      </c>
      <c r="I43" s="192">
        <v>37.28</v>
      </c>
      <c r="J43" s="193">
        <v>39.481479999999998</v>
      </c>
      <c r="K43" s="194">
        <v>36.727269999999997</v>
      </c>
      <c r="L43" s="194">
        <v>43</v>
      </c>
      <c r="M43" s="195">
        <v>33.936839999999997</v>
      </c>
      <c r="N43" s="13"/>
    </row>
    <row r="44" spans="1:21" ht="14.65" customHeight="1" x14ac:dyDescent="0.15">
      <c r="A44" s="13"/>
      <c r="B44" s="128"/>
      <c r="C44" s="118" t="s">
        <v>11</v>
      </c>
      <c r="D44" s="115">
        <v>38.767119999999998</v>
      </c>
      <c r="E44" s="192">
        <v>32.5</v>
      </c>
      <c r="F44" s="192">
        <v>42.064520000000002</v>
      </c>
      <c r="G44" s="192">
        <v>39.945700000000002</v>
      </c>
      <c r="H44" s="192">
        <v>38.4</v>
      </c>
      <c r="I44" s="192">
        <v>35.121949999999998</v>
      </c>
      <c r="J44" s="193">
        <v>38.584069999999997</v>
      </c>
      <c r="K44" s="196">
        <v>36.533329999999999</v>
      </c>
      <c r="L44" s="196">
        <v>50.117649999999998</v>
      </c>
      <c r="M44" s="197">
        <v>37.551020000000001</v>
      </c>
      <c r="N44" s="13"/>
    </row>
    <row r="45" spans="1:21" ht="14.65" customHeight="1" thickBot="1" x14ac:dyDescent="0.2">
      <c r="A45" s="13"/>
      <c r="B45" s="133"/>
      <c r="C45" s="119" t="s">
        <v>12</v>
      </c>
      <c r="D45" s="120">
        <v>37.419119999999999</v>
      </c>
      <c r="E45" s="198">
        <v>38.666670000000003</v>
      </c>
      <c r="F45" s="198">
        <v>31.88571</v>
      </c>
      <c r="G45" s="198">
        <v>37.909910000000004</v>
      </c>
      <c r="H45" s="198">
        <v>37.882350000000002</v>
      </c>
      <c r="I45" s="198">
        <v>39.882350000000002</v>
      </c>
      <c r="J45" s="199">
        <v>40.46602</v>
      </c>
      <c r="K45" s="200">
        <v>36.96</v>
      </c>
      <c r="L45" s="200">
        <v>25.714289999999998</v>
      </c>
      <c r="M45" s="201">
        <v>30.086960000000001</v>
      </c>
      <c r="N45" s="13"/>
    </row>
    <row r="46" spans="1:21" ht="6" customHeight="1" x14ac:dyDescent="0.15">
      <c r="A46" s="13"/>
      <c r="B46" s="13"/>
      <c r="C46" s="13"/>
      <c r="D46" s="13"/>
      <c r="E46" s="13"/>
      <c r="F46" s="13"/>
      <c r="G46" s="13"/>
      <c r="H46" s="13"/>
      <c r="I46" s="13"/>
      <c r="J46" s="13"/>
      <c r="K46" s="13"/>
      <c r="L46" s="13"/>
      <c r="M46" s="13"/>
      <c r="N46" s="13"/>
    </row>
    <row r="47" spans="1:21" ht="19.5" thickBot="1" x14ac:dyDescent="0.2">
      <c r="A47" s="13"/>
      <c r="B47" s="81" t="s">
        <v>116</v>
      </c>
      <c r="C47" s="13"/>
      <c r="D47" s="13"/>
      <c r="E47" s="13"/>
      <c r="F47" s="13"/>
      <c r="G47" s="13"/>
      <c r="H47" s="13"/>
      <c r="I47" s="13"/>
      <c r="J47" s="13"/>
      <c r="K47" s="13"/>
      <c r="M47" s="169" t="s">
        <v>24</v>
      </c>
      <c r="N47" s="169"/>
    </row>
    <row r="48" spans="1:21" ht="69.75" customHeight="1" x14ac:dyDescent="0.15">
      <c r="A48" s="13"/>
      <c r="B48" s="26"/>
      <c r="C48" s="27"/>
      <c r="D48" s="1526" t="s">
        <v>13</v>
      </c>
      <c r="E48" s="1536"/>
      <c r="F48" s="1536"/>
      <c r="G48" s="1536"/>
      <c r="H48" s="1536"/>
      <c r="I48" s="1536"/>
      <c r="J48" s="1536"/>
      <c r="K48" s="166" t="s">
        <v>92</v>
      </c>
      <c r="L48" s="166" t="s">
        <v>103</v>
      </c>
      <c r="M48" s="102" t="s">
        <v>99</v>
      </c>
      <c r="N48" s="13"/>
    </row>
    <row r="49" spans="1:14" ht="14.65" customHeight="1" x14ac:dyDescent="0.15">
      <c r="A49" s="13"/>
      <c r="B49" s="1527" t="s">
        <v>0</v>
      </c>
      <c r="C49" s="1528"/>
      <c r="D49" s="82" t="s">
        <v>25</v>
      </c>
      <c r="E49" s="44"/>
      <c r="F49" s="44"/>
      <c r="G49" s="44"/>
      <c r="H49" s="44"/>
      <c r="I49" s="44"/>
      <c r="J49" s="44"/>
      <c r="K49" s="45">
        <v>57.01</v>
      </c>
      <c r="L49" s="45">
        <v>19.31983</v>
      </c>
      <c r="M49" s="159">
        <v>16.66667</v>
      </c>
      <c r="N49" s="13"/>
    </row>
    <row r="50" spans="1:14" ht="14.65" customHeight="1" x14ac:dyDescent="0.15">
      <c r="A50" s="13"/>
      <c r="B50" s="1529"/>
      <c r="C50" s="1530"/>
      <c r="D50" s="82" t="s">
        <v>26</v>
      </c>
      <c r="E50" s="44"/>
      <c r="F50" s="44"/>
      <c r="G50" s="44"/>
      <c r="H50" s="44"/>
      <c r="I50" s="44"/>
      <c r="J50" s="44"/>
      <c r="K50" s="45">
        <v>73.556669999999997</v>
      </c>
      <c r="L50" s="45">
        <v>57.163530000000002</v>
      </c>
      <c r="M50" s="159">
        <v>54.69858</v>
      </c>
      <c r="N50" s="13"/>
    </row>
    <row r="51" spans="1:14" ht="14.65" customHeight="1" x14ac:dyDescent="0.15">
      <c r="A51" s="13"/>
      <c r="B51" s="1531"/>
      <c r="C51" s="1532"/>
      <c r="D51" s="82" t="s">
        <v>27</v>
      </c>
      <c r="E51" s="44"/>
      <c r="F51" s="44"/>
      <c r="G51" s="44"/>
      <c r="H51" s="44"/>
      <c r="I51" s="44"/>
      <c r="J51" s="44"/>
      <c r="K51" s="45">
        <v>84.95</v>
      </c>
      <c r="L51" s="45">
        <v>74.819100000000006</v>
      </c>
      <c r="M51" s="159">
        <v>72.251769999999993</v>
      </c>
      <c r="N51" s="13"/>
    </row>
    <row r="52" spans="1:14" ht="14.65" customHeight="1" x14ac:dyDescent="0.15">
      <c r="A52" s="13"/>
      <c r="B52" s="1527" t="s">
        <v>28</v>
      </c>
      <c r="C52" s="1528"/>
      <c r="D52" s="82" t="s">
        <v>93</v>
      </c>
      <c r="E52" s="44"/>
      <c r="F52" s="44"/>
      <c r="G52" s="44"/>
      <c r="H52" s="44"/>
      <c r="I52" s="44"/>
      <c r="J52" s="44"/>
      <c r="K52" s="45">
        <v>50.433329999999998</v>
      </c>
      <c r="L52" s="45">
        <v>50.361789999999999</v>
      </c>
      <c r="M52" s="159">
        <v>47.340429999999998</v>
      </c>
      <c r="N52" s="13"/>
    </row>
    <row r="53" spans="1:14" ht="14.65" customHeight="1" x14ac:dyDescent="0.15">
      <c r="A53" s="13"/>
      <c r="B53" s="1531"/>
      <c r="C53" s="1532"/>
      <c r="D53" s="82" t="s">
        <v>29</v>
      </c>
      <c r="E53" s="44"/>
      <c r="F53" s="44"/>
      <c r="G53" s="44"/>
      <c r="H53" s="44"/>
      <c r="I53" s="44"/>
      <c r="J53" s="44"/>
      <c r="K53" s="45">
        <v>38.392710000000001</v>
      </c>
      <c r="L53" s="45">
        <v>12.85403</v>
      </c>
      <c r="M53" s="159">
        <v>10.55556</v>
      </c>
      <c r="N53" s="13"/>
    </row>
    <row r="54" spans="1:14" ht="14.65" customHeight="1" x14ac:dyDescent="0.15">
      <c r="A54" s="13"/>
      <c r="B54" s="1548" t="s">
        <v>30</v>
      </c>
      <c r="C54" s="1549"/>
      <c r="D54" s="82" t="s">
        <v>31</v>
      </c>
      <c r="E54" s="44"/>
      <c r="F54" s="44"/>
      <c r="G54" s="44"/>
      <c r="H54" s="44"/>
      <c r="I54" s="44"/>
      <c r="J54" s="44"/>
      <c r="K54" s="45">
        <v>58.15405301575106</v>
      </c>
      <c r="L54" s="45">
        <v>56.683587140439926</v>
      </c>
      <c r="M54" s="159">
        <v>55.172413793103445</v>
      </c>
      <c r="N54" s="13"/>
    </row>
    <row r="55" spans="1:14" ht="14.65" customHeight="1" x14ac:dyDescent="0.15">
      <c r="A55" s="13"/>
      <c r="B55" s="1550"/>
      <c r="C55" s="1551"/>
      <c r="D55" s="82" t="s">
        <v>32</v>
      </c>
      <c r="E55" s="44"/>
      <c r="F55" s="44"/>
      <c r="G55" s="44"/>
      <c r="H55" s="44"/>
      <c r="I55" s="44"/>
      <c r="J55" s="44"/>
      <c r="K55" s="45">
        <v>53.793677204658906</v>
      </c>
      <c r="L55" s="45">
        <v>50.420168067226889</v>
      </c>
      <c r="M55" s="159">
        <v>46.376811594202898</v>
      </c>
      <c r="N55" s="13"/>
    </row>
    <row r="56" spans="1:14" ht="14.65" customHeight="1" x14ac:dyDescent="0.15">
      <c r="A56" s="13"/>
      <c r="B56" s="1550"/>
      <c r="C56" s="1551"/>
      <c r="D56" s="82" t="s">
        <v>33</v>
      </c>
      <c r="E56" s="44"/>
      <c r="F56" s="44"/>
      <c r="G56" s="44"/>
      <c r="H56" s="44"/>
      <c r="I56" s="44"/>
      <c r="J56" s="44"/>
      <c r="K56" s="45">
        <v>68.458291956305857</v>
      </c>
      <c r="L56" s="45">
        <v>58.139534883720934</v>
      </c>
      <c r="M56" s="159">
        <v>55.445544554455452</v>
      </c>
      <c r="N56" s="13"/>
    </row>
    <row r="57" spans="1:14" ht="14.65" customHeight="1" x14ac:dyDescent="0.15">
      <c r="A57" s="13"/>
      <c r="B57" s="1550"/>
      <c r="C57" s="1551"/>
      <c r="D57" s="82" t="s">
        <v>34</v>
      </c>
      <c r="E57" s="44"/>
      <c r="F57" s="44"/>
      <c r="G57" s="44"/>
      <c r="H57" s="44"/>
      <c r="I57" s="44"/>
      <c r="J57" s="44"/>
      <c r="K57" s="45">
        <v>4.6066700000000003</v>
      </c>
      <c r="L57" s="45">
        <v>2.5325600000000001</v>
      </c>
      <c r="M57" s="159">
        <v>1.6843999999999999</v>
      </c>
      <c r="N57" s="13"/>
    </row>
    <row r="58" spans="1:14" ht="14.65" customHeight="1" x14ac:dyDescent="0.15">
      <c r="A58" s="13"/>
      <c r="B58" s="1550"/>
      <c r="C58" s="1551"/>
      <c r="D58" s="82" t="s">
        <v>35</v>
      </c>
      <c r="E58" s="44"/>
      <c r="F58" s="44"/>
      <c r="G58" s="44"/>
      <c r="H58" s="44"/>
      <c r="I58" s="44"/>
      <c r="J58" s="44"/>
      <c r="K58" s="45">
        <v>11.633330000000001</v>
      </c>
      <c r="L58" s="45">
        <v>12.87988</v>
      </c>
      <c r="M58" s="159">
        <v>11.613479999999999</v>
      </c>
      <c r="N58" s="13"/>
    </row>
    <row r="59" spans="1:14" ht="14.65" customHeight="1" x14ac:dyDescent="0.15">
      <c r="A59" s="13"/>
      <c r="B59" s="1550"/>
      <c r="C59" s="1551"/>
      <c r="D59" s="82" t="s">
        <v>36</v>
      </c>
      <c r="E59" s="44"/>
      <c r="F59" s="44"/>
      <c r="G59" s="44"/>
      <c r="H59" s="44"/>
      <c r="I59" s="44"/>
      <c r="J59" s="44"/>
      <c r="K59" s="45">
        <v>33.83</v>
      </c>
      <c r="L59" s="45">
        <v>11.866860000000001</v>
      </c>
      <c r="M59" s="159">
        <v>9.0425500000000003</v>
      </c>
      <c r="N59" s="13"/>
    </row>
    <row r="60" spans="1:14" ht="14.65" customHeight="1" x14ac:dyDescent="0.15">
      <c r="A60" s="13"/>
      <c r="B60" s="1550"/>
      <c r="C60" s="1551"/>
      <c r="D60" s="82" t="s">
        <v>94</v>
      </c>
      <c r="E60" s="44"/>
      <c r="F60" s="44"/>
      <c r="G60" s="44"/>
      <c r="H60" s="44"/>
      <c r="I60" s="44"/>
      <c r="J60" s="44"/>
      <c r="K60" s="45">
        <v>29.65259219668626</v>
      </c>
      <c r="L60" s="45">
        <v>41.732283464566926</v>
      </c>
      <c r="M60" s="159">
        <v>44.594594594594597</v>
      </c>
      <c r="N60" s="13"/>
    </row>
    <row r="61" spans="1:14" ht="14.65" customHeight="1" x14ac:dyDescent="0.15">
      <c r="A61" s="13"/>
      <c r="B61" s="1552"/>
      <c r="C61" s="1553"/>
      <c r="D61" s="82" t="s">
        <v>95</v>
      </c>
      <c r="E61" s="44"/>
      <c r="F61" s="44"/>
      <c r="G61" s="44"/>
      <c r="H61" s="44"/>
      <c r="I61" s="44"/>
      <c r="J61" s="44"/>
      <c r="K61" s="45">
        <v>28.696604600219054</v>
      </c>
      <c r="L61" s="45">
        <v>51.648351648351657</v>
      </c>
      <c r="M61" s="159">
        <v>57.777777777777771</v>
      </c>
      <c r="N61" s="13"/>
    </row>
    <row r="62" spans="1:14" ht="14.65" customHeight="1" x14ac:dyDescent="0.15">
      <c r="A62" s="13"/>
      <c r="B62" s="1527" t="s">
        <v>1</v>
      </c>
      <c r="C62" s="1528"/>
      <c r="D62" s="83" t="s">
        <v>37</v>
      </c>
      <c r="E62" s="47"/>
      <c r="F62" s="47"/>
      <c r="G62" s="47"/>
      <c r="H62" s="47"/>
      <c r="I62" s="47"/>
      <c r="J62" s="127"/>
      <c r="K62" s="45">
        <v>70.803330000000003</v>
      </c>
      <c r="L62" s="45">
        <v>64.688860000000005</v>
      </c>
      <c r="M62" s="159">
        <v>64.893619999999999</v>
      </c>
      <c r="N62" s="13"/>
    </row>
    <row r="63" spans="1:14" ht="14.65" customHeight="1" x14ac:dyDescent="0.15">
      <c r="A63" s="13"/>
      <c r="B63" s="1531"/>
      <c r="C63" s="1532"/>
      <c r="D63" s="84" t="s">
        <v>38</v>
      </c>
      <c r="E63" s="44"/>
      <c r="F63" s="44"/>
      <c r="G63" s="44"/>
      <c r="H63" s="44"/>
      <c r="I63" s="44"/>
      <c r="J63" s="44"/>
      <c r="K63" s="45">
        <v>39.909999999999997</v>
      </c>
      <c r="L63" s="45">
        <v>54.703330000000001</v>
      </c>
      <c r="M63" s="159">
        <v>59.574469999999998</v>
      </c>
      <c r="N63" s="13"/>
    </row>
    <row r="64" spans="1:14" ht="14.65" customHeight="1" x14ac:dyDescent="0.15">
      <c r="A64" s="13"/>
      <c r="B64" s="1527" t="s">
        <v>2</v>
      </c>
      <c r="C64" s="1528"/>
      <c r="D64" s="82" t="s">
        <v>39</v>
      </c>
      <c r="E64" s="44"/>
      <c r="F64" s="44"/>
      <c r="G64" s="44"/>
      <c r="H64" s="44"/>
      <c r="I64" s="44"/>
      <c r="J64" s="44"/>
      <c r="K64" s="45">
        <v>71.763329999999996</v>
      </c>
      <c r="L64" s="45">
        <v>70.043419999999998</v>
      </c>
      <c r="M64" s="159">
        <v>66.93262</v>
      </c>
      <c r="N64" s="13"/>
    </row>
    <row r="65" spans="1:14" ht="14.65" customHeight="1" x14ac:dyDescent="0.15">
      <c r="A65" s="13"/>
      <c r="B65" s="1531"/>
      <c r="C65" s="1532"/>
      <c r="D65" s="82" t="s">
        <v>40</v>
      </c>
      <c r="E65" s="44"/>
      <c r="F65" s="44"/>
      <c r="G65" s="44"/>
      <c r="H65" s="44"/>
      <c r="I65" s="44"/>
      <c r="J65" s="44"/>
      <c r="K65" s="45">
        <v>7.06</v>
      </c>
      <c r="L65" s="45">
        <v>18.379159999999999</v>
      </c>
      <c r="M65" s="159">
        <v>0</v>
      </c>
      <c r="N65" s="13"/>
    </row>
    <row r="66" spans="1:14" ht="14.65" customHeight="1" x14ac:dyDescent="0.15">
      <c r="A66" s="13"/>
      <c r="B66" s="1527" t="s">
        <v>41</v>
      </c>
      <c r="C66" s="1528"/>
      <c r="D66" s="82" t="s">
        <v>42</v>
      </c>
      <c r="E66" s="44"/>
      <c r="F66" s="44"/>
      <c r="G66" s="44"/>
      <c r="H66" s="44"/>
      <c r="I66" s="44"/>
      <c r="J66" s="44"/>
      <c r="K66" s="45">
        <v>74.150000000000006</v>
      </c>
      <c r="L66" s="45">
        <v>73.371920000000003</v>
      </c>
      <c r="M66" s="159">
        <v>76.152479999999997</v>
      </c>
      <c r="N66" s="13"/>
    </row>
    <row r="67" spans="1:14" ht="14.65" customHeight="1" x14ac:dyDescent="0.15">
      <c r="A67" s="13"/>
      <c r="B67" s="1529"/>
      <c r="C67" s="1530"/>
      <c r="D67" s="82" t="s">
        <v>43</v>
      </c>
      <c r="E67" s="44"/>
      <c r="F67" s="44"/>
      <c r="G67" s="44"/>
      <c r="H67" s="44"/>
      <c r="I67" s="44"/>
      <c r="J67" s="44"/>
      <c r="K67" s="45">
        <v>46.35</v>
      </c>
      <c r="L67" s="45">
        <v>43.994210000000002</v>
      </c>
      <c r="M67" s="159">
        <v>42.907800000000002</v>
      </c>
      <c r="N67" s="13"/>
    </row>
    <row r="68" spans="1:14" ht="14.65" customHeight="1" thickBot="1" x14ac:dyDescent="0.2">
      <c r="A68" s="13"/>
      <c r="B68" s="1554"/>
      <c r="C68" s="1555"/>
      <c r="D68" s="85" t="s">
        <v>44</v>
      </c>
      <c r="E68" s="50"/>
      <c r="F68" s="50"/>
      <c r="G68" s="50"/>
      <c r="H68" s="50"/>
      <c r="I68" s="50"/>
      <c r="J68" s="50"/>
      <c r="K68" s="51">
        <v>17.483329999999999</v>
      </c>
      <c r="L68" s="51">
        <v>27.351659999999999</v>
      </c>
      <c r="M68" s="160">
        <v>26.507090000000002</v>
      </c>
      <c r="N68" s="13"/>
    </row>
    <row r="69" spans="1:14" ht="5.25" customHeight="1" x14ac:dyDescent="0.15">
      <c r="A69" s="13"/>
      <c r="B69" s="13"/>
      <c r="C69" s="13"/>
      <c r="D69" s="13"/>
      <c r="E69" s="13"/>
      <c r="F69" s="13"/>
      <c r="G69" s="13"/>
      <c r="H69" s="13"/>
      <c r="I69" s="13"/>
      <c r="J69" s="13"/>
      <c r="K69" s="13"/>
      <c r="L69" s="13"/>
      <c r="M69" s="13"/>
      <c r="N69" s="13"/>
    </row>
  </sheetData>
  <mergeCells count="18">
    <mergeCell ref="B54:C61"/>
    <mergeCell ref="B62:C63"/>
    <mergeCell ref="B64:C65"/>
    <mergeCell ref="B66:C68"/>
    <mergeCell ref="B29:B33"/>
    <mergeCell ref="B41:C42"/>
    <mergeCell ref="D41:D42"/>
    <mergeCell ref="D48:J48"/>
    <mergeCell ref="B49:C51"/>
    <mergeCell ref="B52:C53"/>
    <mergeCell ref="E5:M5"/>
    <mergeCell ref="D8:D9"/>
    <mergeCell ref="B14:G14"/>
    <mergeCell ref="B23:C26"/>
    <mergeCell ref="D23:D26"/>
    <mergeCell ref="E23:G23"/>
    <mergeCell ref="F24:G24"/>
    <mergeCell ref="F25:F26"/>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19" ht="32.25" x14ac:dyDescent="0.15">
      <c r="A1" s="13"/>
      <c r="B1" s="180" t="s">
        <v>131</v>
      </c>
      <c r="C1" s="13"/>
      <c r="D1" s="13"/>
      <c r="E1" s="13"/>
      <c r="F1" s="13"/>
      <c r="G1" s="13"/>
      <c r="H1" s="13"/>
      <c r="I1" s="13"/>
      <c r="J1" s="13"/>
      <c r="K1" s="13"/>
      <c r="L1" s="13"/>
      <c r="M1" s="13"/>
      <c r="N1" s="13"/>
      <c r="P1" s="2"/>
      <c r="Q1" s="2"/>
      <c r="R1" s="2"/>
      <c r="S1" s="2"/>
    </row>
    <row r="2" spans="1:19" ht="9" customHeight="1" x14ac:dyDescent="0.15">
      <c r="A2" s="13"/>
      <c r="B2" s="13"/>
      <c r="C2" s="13"/>
      <c r="D2" s="13"/>
      <c r="E2" s="13"/>
      <c r="F2" s="13"/>
      <c r="G2" s="13"/>
      <c r="H2" s="13"/>
      <c r="I2" s="13"/>
      <c r="J2" s="13"/>
      <c r="K2" s="13"/>
      <c r="L2" s="13"/>
      <c r="M2" s="13"/>
      <c r="N2" s="13"/>
      <c r="P2" s="10"/>
    </row>
    <row r="3" spans="1:19" ht="18.75" x14ac:dyDescent="0.15">
      <c r="A3" s="13"/>
      <c r="B3" s="22" t="s">
        <v>85</v>
      </c>
      <c r="C3" s="13"/>
      <c r="D3" s="13"/>
      <c r="E3" s="13"/>
      <c r="F3" s="13"/>
      <c r="G3" s="13"/>
      <c r="H3" s="13"/>
      <c r="I3" s="13"/>
      <c r="J3" s="13"/>
      <c r="K3" s="13"/>
      <c r="L3" s="13"/>
      <c r="M3" s="13"/>
      <c r="N3" s="13"/>
    </row>
    <row r="4" spans="1:19" ht="8.25" customHeight="1" x14ac:dyDescent="0.15">
      <c r="A4" s="13"/>
      <c r="B4" s="1"/>
      <c r="C4" s="13"/>
      <c r="D4" s="13"/>
      <c r="E4" s="13"/>
      <c r="F4" s="13"/>
      <c r="G4" s="13"/>
      <c r="H4" s="13"/>
      <c r="I4" s="13"/>
      <c r="J4" s="13"/>
      <c r="K4" s="13"/>
      <c r="L4" s="13"/>
      <c r="M4" s="13"/>
      <c r="N4" s="13"/>
    </row>
    <row r="5" spans="1:19" ht="14.25" x14ac:dyDescent="0.15">
      <c r="A5" s="13"/>
      <c r="C5" s="23" t="s">
        <v>3</v>
      </c>
      <c r="D5" s="96">
        <v>1382</v>
      </c>
      <c r="E5" s="1533">
        <v>4.6066666666666665</v>
      </c>
      <c r="F5" s="1533"/>
      <c r="G5" s="1533"/>
      <c r="H5" s="1533"/>
      <c r="I5" s="1533"/>
      <c r="J5" s="1533"/>
      <c r="K5" s="1533"/>
      <c r="L5" s="1533"/>
      <c r="M5" s="1533"/>
      <c r="N5" s="14"/>
    </row>
    <row r="6" spans="1:19" ht="15" thickBot="1" x14ac:dyDescent="0.2">
      <c r="A6" s="13"/>
      <c r="C6" s="23" t="s">
        <v>132</v>
      </c>
      <c r="D6" s="97"/>
      <c r="E6" s="98"/>
      <c r="F6" s="98"/>
      <c r="G6" s="98"/>
      <c r="H6" s="98"/>
      <c r="I6" s="98"/>
      <c r="J6" s="99"/>
      <c r="K6" s="98"/>
      <c r="L6" s="98"/>
      <c r="M6" s="100" t="s">
        <v>86</v>
      </c>
      <c r="N6" s="14"/>
    </row>
    <row r="7" spans="1:19" ht="17.25" hidden="1" customHeight="1" thickBot="1" x14ac:dyDescent="0.2">
      <c r="A7" s="13"/>
      <c r="B7" s="13"/>
      <c r="C7" s="13"/>
      <c r="D7" s="13"/>
      <c r="E7" s="13"/>
      <c r="F7" s="13"/>
      <c r="G7" s="13"/>
      <c r="H7" s="13"/>
      <c r="I7" s="13"/>
      <c r="K7" s="11"/>
      <c r="L7" s="13"/>
      <c r="M7" s="11"/>
      <c r="N7" s="13"/>
    </row>
    <row r="8" spans="1:19" ht="7.5" customHeight="1" x14ac:dyDescent="0.15">
      <c r="A8" s="13"/>
      <c r="B8" s="26"/>
      <c r="C8" s="108"/>
      <c r="D8" s="1565" t="s">
        <v>4</v>
      </c>
      <c r="E8" s="109"/>
      <c r="F8" s="109"/>
      <c r="G8" s="109"/>
      <c r="H8" s="109"/>
      <c r="I8" s="109"/>
      <c r="J8" s="109"/>
      <c r="K8" s="145"/>
      <c r="L8" s="109"/>
      <c r="M8" s="110"/>
      <c r="N8" s="13"/>
    </row>
    <row r="9" spans="1:19" ht="14.65" customHeight="1" x14ac:dyDescent="0.15">
      <c r="A9" s="13"/>
      <c r="B9" s="31"/>
      <c r="C9" s="111"/>
      <c r="D9" s="1564"/>
      <c r="E9" s="112" t="s">
        <v>67</v>
      </c>
      <c r="F9" s="112" t="s">
        <v>68</v>
      </c>
      <c r="G9" s="112" t="s">
        <v>69</v>
      </c>
      <c r="H9" s="112" t="s">
        <v>70</v>
      </c>
      <c r="I9" s="112" t="s">
        <v>71</v>
      </c>
      <c r="J9" s="146" t="s">
        <v>72</v>
      </c>
      <c r="K9" s="147" t="s">
        <v>73</v>
      </c>
      <c r="L9" s="147" t="s">
        <v>74</v>
      </c>
      <c r="M9" s="148" t="s">
        <v>75</v>
      </c>
      <c r="N9" s="13"/>
    </row>
    <row r="10" spans="1:19" ht="14.65" customHeight="1" x14ac:dyDescent="0.15">
      <c r="A10" s="13"/>
      <c r="B10" s="34" t="s">
        <v>4</v>
      </c>
      <c r="C10" s="114"/>
      <c r="D10" s="115">
        <v>100</v>
      </c>
      <c r="E10" s="116">
        <v>3.3285100000000001</v>
      </c>
      <c r="F10" s="116">
        <v>6.1505099999999997</v>
      </c>
      <c r="G10" s="116">
        <v>38.712009999999999</v>
      </c>
      <c r="H10" s="116">
        <v>3.9073799999999999</v>
      </c>
      <c r="I10" s="116">
        <v>13.0246</v>
      </c>
      <c r="J10" s="150">
        <v>18.451519999999999</v>
      </c>
      <c r="K10" s="151">
        <v>5.13748</v>
      </c>
      <c r="L10" s="151">
        <v>1.80897</v>
      </c>
      <c r="M10" s="152">
        <v>9.4790200000000002</v>
      </c>
      <c r="N10" s="13"/>
    </row>
    <row r="11" spans="1:19" ht="14.65" customHeight="1" x14ac:dyDescent="0.15">
      <c r="A11" s="13"/>
      <c r="B11" s="31"/>
      <c r="C11" s="118" t="s">
        <v>11</v>
      </c>
      <c r="D11" s="115">
        <v>51.881340000000009</v>
      </c>
      <c r="E11" s="116">
        <v>1.5195399999999999</v>
      </c>
      <c r="F11" s="116">
        <v>2.8220000000000001</v>
      </c>
      <c r="G11" s="116">
        <v>19.971060000000001</v>
      </c>
      <c r="H11" s="116">
        <v>2.0984099999999999</v>
      </c>
      <c r="I11" s="116">
        <v>6.9464499999999996</v>
      </c>
      <c r="J11" s="150">
        <v>9.6237300000000001</v>
      </c>
      <c r="K11" s="153">
        <v>2.8220000000000001</v>
      </c>
      <c r="L11" s="153">
        <v>1.30246</v>
      </c>
      <c r="M11" s="154">
        <v>4.77569</v>
      </c>
      <c r="N11" s="13"/>
    </row>
    <row r="12" spans="1:19" ht="14.65" customHeight="1" thickBot="1" x14ac:dyDescent="0.2">
      <c r="A12" s="13"/>
      <c r="B12" s="39"/>
      <c r="C12" s="119" t="s">
        <v>12</v>
      </c>
      <c r="D12" s="120">
        <v>48.118670000000002</v>
      </c>
      <c r="E12" s="121">
        <v>1.80897</v>
      </c>
      <c r="F12" s="121">
        <v>3.3285100000000001</v>
      </c>
      <c r="G12" s="121">
        <v>18.740960000000001</v>
      </c>
      <c r="H12" s="121">
        <v>1.80897</v>
      </c>
      <c r="I12" s="121">
        <v>6.0781499999999999</v>
      </c>
      <c r="J12" s="155">
        <v>8.8277900000000002</v>
      </c>
      <c r="K12" s="156">
        <v>2.31548</v>
      </c>
      <c r="L12" s="156">
        <v>0.50651000000000002</v>
      </c>
      <c r="M12" s="157">
        <v>4.7033300000000002</v>
      </c>
      <c r="N12" s="13"/>
    </row>
    <row r="13" spans="1:19" ht="14.25" thickBot="1" x14ac:dyDescent="0.2">
      <c r="A13" s="13"/>
      <c r="B13" s="13"/>
      <c r="C13" s="13"/>
      <c r="D13" s="13"/>
      <c r="E13" s="13"/>
      <c r="F13" s="13"/>
      <c r="G13" s="13"/>
      <c r="H13" s="13"/>
      <c r="I13" s="11" t="s">
        <v>87</v>
      </c>
      <c r="J13" s="13"/>
      <c r="K13" s="13"/>
      <c r="L13" s="13"/>
      <c r="M13" s="13"/>
      <c r="N13" s="13"/>
    </row>
    <row r="14" spans="1:19" ht="70.900000000000006" customHeight="1" x14ac:dyDescent="0.15">
      <c r="A14" s="13"/>
      <c r="B14" s="1535" t="s">
        <v>13</v>
      </c>
      <c r="C14" s="1536"/>
      <c r="D14" s="1536"/>
      <c r="E14" s="1536"/>
      <c r="F14" s="1536"/>
      <c r="G14" s="1566"/>
      <c r="H14" s="166" t="s">
        <v>92</v>
      </c>
      <c r="I14" s="102" t="s">
        <v>51</v>
      </c>
      <c r="J14" s="13"/>
      <c r="K14" s="13"/>
      <c r="L14" s="13"/>
      <c r="M14" s="13"/>
      <c r="N14" s="13"/>
      <c r="O14" s="13"/>
    </row>
    <row r="15" spans="1:19" ht="14.65" customHeight="1" x14ac:dyDescent="0.15">
      <c r="A15" s="13"/>
      <c r="B15" s="43" t="s">
        <v>111</v>
      </c>
      <c r="C15" s="44"/>
      <c r="D15" s="44"/>
      <c r="E15" s="44"/>
      <c r="F15" s="44"/>
      <c r="G15" s="44"/>
      <c r="H15" s="45">
        <v>7.28</v>
      </c>
      <c r="I15" s="46">
        <v>2.5325600000000001</v>
      </c>
      <c r="J15" s="13"/>
      <c r="K15" s="13"/>
      <c r="L15" s="13"/>
      <c r="M15" s="13"/>
      <c r="N15" s="13"/>
      <c r="O15" s="13"/>
    </row>
    <row r="16" spans="1:19" ht="14.65" customHeight="1" x14ac:dyDescent="0.15">
      <c r="A16" s="13"/>
      <c r="B16" s="43" t="s">
        <v>112</v>
      </c>
      <c r="C16" s="44"/>
      <c r="D16" s="44"/>
      <c r="E16" s="44"/>
      <c r="F16" s="44"/>
      <c r="G16" s="44"/>
      <c r="H16" s="45">
        <v>35.11</v>
      </c>
      <c r="I16" s="46">
        <v>1.8813299999999999</v>
      </c>
      <c r="J16" s="13"/>
      <c r="K16" s="13"/>
      <c r="L16" s="13"/>
      <c r="M16" s="13"/>
      <c r="N16" s="13"/>
      <c r="O16" s="13"/>
    </row>
    <row r="17" spans="1:20" ht="14.65" customHeight="1" thickBot="1" x14ac:dyDescent="0.2">
      <c r="A17" s="13"/>
      <c r="B17" s="49" t="s">
        <v>113</v>
      </c>
      <c r="C17" s="50"/>
      <c r="D17" s="50"/>
      <c r="E17" s="50"/>
      <c r="F17" s="50"/>
      <c r="G17" s="50"/>
      <c r="H17" s="51">
        <v>31.34</v>
      </c>
      <c r="I17" s="52">
        <v>2.3878400000000002</v>
      </c>
      <c r="J17" s="13"/>
      <c r="K17" s="13"/>
      <c r="L17" s="13"/>
      <c r="M17" s="13"/>
      <c r="N17" s="13"/>
      <c r="O17" s="13"/>
    </row>
    <row r="18" spans="1:20" ht="14.65" customHeight="1" x14ac:dyDescent="0.15">
      <c r="A18" s="13"/>
      <c r="B18" s="28"/>
      <c r="C18" s="28"/>
      <c r="D18" s="28"/>
      <c r="E18" s="28"/>
      <c r="F18" s="28"/>
      <c r="G18" s="28"/>
      <c r="H18" s="53"/>
      <c r="I18" s="161"/>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87</v>
      </c>
      <c r="G22" s="13"/>
      <c r="H22" s="13"/>
      <c r="I22" s="13"/>
      <c r="J22" s="13"/>
      <c r="K22" s="13"/>
      <c r="L22" s="13"/>
      <c r="M22" s="13"/>
      <c r="N22" s="13"/>
    </row>
    <row r="23" spans="1:20" ht="15.75" customHeight="1" x14ac:dyDescent="0.15">
      <c r="A23" s="13"/>
      <c r="B23" s="1537" t="s">
        <v>14</v>
      </c>
      <c r="C23" s="1538"/>
      <c r="D23" s="1543" t="s">
        <v>15</v>
      </c>
      <c r="E23" s="1546" t="s">
        <v>76</v>
      </c>
      <c r="F23" s="1567"/>
      <c r="G23" s="13"/>
      <c r="H23" s="13"/>
      <c r="I23" s="13"/>
      <c r="J23" s="13"/>
      <c r="K23" s="13"/>
      <c r="L23" s="13"/>
      <c r="M23" s="13"/>
      <c r="N23" s="13"/>
    </row>
    <row r="24" spans="1:20" ht="13.15" customHeight="1" x14ac:dyDescent="0.15">
      <c r="A24" s="13"/>
      <c r="B24" s="1539"/>
      <c r="C24" s="1540"/>
      <c r="D24" s="1544"/>
      <c r="E24" s="162" t="s">
        <v>92</v>
      </c>
      <c r="F24" s="170"/>
      <c r="G24" s="13"/>
      <c r="H24" s="13"/>
      <c r="I24" s="13"/>
      <c r="J24" s="13"/>
      <c r="K24" s="13"/>
      <c r="L24" s="13"/>
      <c r="M24" s="13"/>
      <c r="N24" s="13"/>
    </row>
    <row r="25" spans="1:20" ht="13.15" customHeight="1" x14ac:dyDescent="0.15">
      <c r="A25" s="13"/>
      <c r="B25" s="1539"/>
      <c r="C25" s="1540"/>
      <c r="D25" s="1544"/>
      <c r="E25" s="165"/>
      <c r="F25" s="1572" t="s">
        <v>51</v>
      </c>
      <c r="G25" s="13"/>
      <c r="H25" s="13"/>
      <c r="I25" s="13"/>
      <c r="J25" s="13"/>
      <c r="K25" s="13"/>
      <c r="L25" s="13"/>
      <c r="M25" s="13"/>
      <c r="N25" s="13"/>
      <c r="R25" s="124"/>
    </row>
    <row r="26" spans="1:20" ht="60" customHeight="1" x14ac:dyDescent="0.15">
      <c r="A26" s="13"/>
      <c r="B26" s="1541"/>
      <c r="C26" s="1542"/>
      <c r="D26" s="1545"/>
      <c r="E26" s="164"/>
      <c r="F26" s="1573"/>
      <c r="G26" s="13"/>
      <c r="H26" s="13"/>
      <c r="I26" s="13"/>
      <c r="J26" s="13"/>
      <c r="K26" s="13"/>
      <c r="L26" s="13"/>
      <c r="M26" s="13"/>
      <c r="N26" s="13"/>
      <c r="R26" s="124"/>
    </row>
    <row r="27" spans="1:20" ht="14.65" customHeight="1" x14ac:dyDescent="0.15">
      <c r="A27" s="13"/>
      <c r="B27" s="58" t="s">
        <v>16</v>
      </c>
      <c r="C27" s="59"/>
      <c r="D27" s="60">
        <v>2</v>
      </c>
      <c r="E27" s="61">
        <v>50.686669999999999</v>
      </c>
      <c r="F27" s="62">
        <v>47.177999999999997</v>
      </c>
      <c r="G27" s="13"/>
      <c r="H27" s="13"/>
      <c r="I27" s="13"/>
      <c r="J27" s="13"/>
      <c r="K27" s="13"/>
      <c r="L27" s="13"/>
      <c r="M27" s="13"/>
      <c r="N27" s="13"/>
      <c r="R27" s="124"/>
    </row>
    <row r="28" spans="1:20" ht="14.65" customHeight="1" x14ac:dyDescent="0.15">
      <c r="A28" s="13"/>
      <c r="B28" s="43" t="s">
        <v>17</v>
      </c>
      <c r="C28" s="44"/>
      <c r="D28" s="63">
        <v>2</v>
      </c>
      <c r="E28" s="64">
        <v>48.958329999999997</v>
      </c>
      <c r="F28" s="65">
        <v>33.610709999999997</v>
      </c>
      <c r="G28" s="13"/>
      <c r="H28" s="13"/>
      <c r="I28" s="13"/>
      <c r="J28" s="13"/>
      <c r="K28" s="13"/>
      <c r="L28" s="13"/>
      <c r="M28" s="13"/>
      <c r="N28" s="13"/>
      <c r="R28" s="184"/>
      <c r="S28" s="4" t="s">
        <v>51</v>
      </c>
      <c r="T28" s="5" t="s">
        <v>45</v>
      </c>
    </row>
    <row r="29" spans="1:20" ht="14.65" customHeight="1" x14ac:dyDescent="0.15">
      <c r="A29" s="13"/>
      <c r="B29" s="1556" t="s">
        <v>18</v>
      </c>
      <c r="C29" s="66" t="s">
        <v>19</v>
      </c>
      <c r="D29" s="63">
        <v>3</v>
      </c>
      <c r="E29" s="64">
        <v>73.277780000000007</v>
      </c>
      <c r="F29" s="65">
        <v>64.592380000000006</v>
      </c>
      <c r="G29" s="13"/>
      <c r="H29" s="13"/>
      <c r="I29" s="13"/>
      <c r="J29" s="13"/>
      <c r="K29" s="13"/>
      <c r="L29" s="13"/>
      <c r="M29" s="13"/>
      <c r="N29" s="13"/>
      <c r="R29" s="185" t="s">
        <v>78</v>
      </c>
      <c r="S29" s="3">
        <v>47.177999999999997</v>
      </c>
      <c r="T29" s="7">
        <v>50.686669999999999</v>
      </c>
    </row>
    <row r="30" spans="1:20" ht="14.65" customHeight="1" x14ac:dyDescent="0.15">
      <c r="A30" s="13"/>
      <c r="B30" s="1557"/>
      <c r="C30" s="66" t="s">
        <v>20</v>
      </c>
      <c r="D30" s="63">
        <v>6</v>
      </c>
      <c r="E30" s="64">
        <v>49.325000000000003</v>
      </c>
      <c r="F30" s="65">
        <v>33.960439999999998</v>
      </c>
      <c r="G30" s="13"/>
      <c r="H30" s="13"/>
      <c r="I30" s="13"/>
      <c r="J30" s="13"/>
      <c r="K30" s="13"/>
      <c r="L30" s="13"/>
      <c r="M30" s="13"/>
      <c r="N30" s="13"/>
      <c r="R30" s="185" t="s">
        <v>79</v>
      </c>
      <c r="S30" s="3">
        <v>33.610709999999997</v>
      </c>
      <c r="T30" s="7">
        <v>48.958329999999997</v>
      </c>
    </row>
    <row r="31" spans="1:20" ht="14.65" customHeight="1" x14ac:dyDescent="0.15">
      <c r="A31" s="13"/>
      <c r="B31" s="1557"/>
      <c r="C31" s="66" t="s">
        <v>21</v>
      </c>
      <c r="D31" s="63">
        <v>3</v>
      </c>
      <c r="E31" s="64">
        <v>53.44</v>
      </c>
      <c r="F31" s="65">
        <v>33.40569</v>
      </c>
      <c r="G31" s="13"/>
      <c r="H31" s="13"/>
      <c r="I31" s="13"/>
      <c r="J31" s="13"/>
      <c r="K31" s="13"/>
      <c r="L31" s="13"/>
      <c r="M31" s="13"/>
      <c r="N31" s="13"/>
      <c r="R31" s="185" t="s">
        <v>89</v>
      </c>
      <c r="S31" s="3">
        <v>64.592380000000006</v>
      </c>
      <c r="T31" s="7">
        <v>73.277780000000007</v>
      </c>
    </row>
    <row r="32" spans="1:20" ht="14.65" customHeight="1" x14ac:dyDescent="0.15">
      <c r="A32" s="13"/>
      <c r="B32" s="1557"/>
      <c r="C32" s="66" t="s">
        <v>47</v>
      </c>
      <c r="D32" s="63">
        <v>3</v>
      </c>
      <c r="E32" s="64">
        <v>52.507779999999997</v>
      </c>
      <c r="F32" s="65">
        <v>31.476120000000002</v>
      </c>
      <c r="G32" s="13"/>
      <c r="H32" s="13"/>
      <c r="I32" s="13"/>
      <c r="J32" s="13"/>
      <c r="K32" s="13"/>
      <c r="L32" s="13"/>
      <c r="M32" s="13"/>
      <c r="N32" s="13"/>
      <c r="R32" s="185" t="s">
        <v>90</v>
      </c>
      <c r="S32" s="3">
        <v>33.960439999999998</v>
      </c>
      <c r="T32" s="7">
        <v>49.325000000000003</v>
      </c>
    </row>
    <row r="33" spans="1:20" ht="14.65" customHeight="1" x14ac:dyDescent="0.15">
      <c r="A33" s="13"/>
      <c r="B33" s="1558"/>
      <c r="C33" s="66" t="s">
        <v>22</v>
      </c>
      <c r="D33" s="63">
        <v>3</v>
      </c>
      <c r="E33" s="64">
        <v>54.655560000000001</v>
      </c>
      <c r="F33" s="65">
        <v>35.262900000000002</v>
      </c>
      <c r="G33" s="13"/>
      <c r="H33" s="13"/>
      <c r="I33" s="13"/>
      <c r="J33" s="13"/>
      <c r="K33" s="13"/>
      <c r="L33" s="13"/>
      <c r="M33" s="13"/>
      <c r="N33" s="13"/>
      <c r="R33" s="185" t="s">
        <v>80</v>
      </c>
      <c r="S33" s="3">
        <v>33.40569</v>
      </c>
      <c r="T33" s="7">
        <v>53.44</v>
      </c>
    </row>
    <row r="34" spans="1:20" ht="14.65" customHeight="1" thickBot="1" x14ac:dyDescent="0.2">
      <c r="A34" s="13"/>
      <c r="B34" s="67" t="s">
        <v>23</v>
      </c>
      <c r="C34" s="68"/>
      <c r="D34" s="69">
        <v>3</v>
      </c>
      <c r="E34" s="70">
        <v>64.837779999999995</v>
      </c>
      <c r="F34" s="71">
        <v>53.690300000000001</v>
      </c>
      <c r="G34" s="13"/>
      <c r="H34" s="13"/>
      <c r="I34" s="13"/>
      <c r="J34" s="13"/>
      <c r="K34" s="13"/>
      <c r="L34" s="13"/>
      <c r="M34" s="13"/>
      <c r="N34" s="13"/>
      <c r="R34" s="185" t="s">
        <v>46</v>
      </c>
      <c r="S34" s="3">
        <v>31.476120000000002</v>
      </c>
      <c r="T34" s="7">
        <v>52.507779999999997</v>
      </c>
    </row>
    <row r="35" spans="1:20" ht="14.65" customHeight="1" thickTop="1" thickBot="1" x14ac:dyDescent="0.2">
      <c r="A35" s="13"/>
      <c r="B35" s="76" t="s">
        <v>4</v>
      </c>
      <c r="C35" s="77"/>
      <c r="D35" s="78">
        <v>25</v>
      </c>
      <c r="E35" s="79">
        <v>55.65587</v>
      </c>
      <c r="F35" s="80">
        <v>40.824890000000003</v>
      </c>
      <c r="G35" s="13"/>
      <c r="H35" s="13"/>
      <c r="I35" s="13"/>
      <c r="J35" s="13"/>
      <c r="K35" s="13"/>
      <c r="L35" s="13"/>
      <c r="M35" s="13"/>
      <c r="N35" s="13"/>
      <c r="R35" s="185" t="s">
        <v>81</v>
      </c>
      <c r="S35" s="3">
        <v>35.262900000000002</v>
      </c>
      <c r="T35" s="7">
        <v>54.655560000000001</v>
      </c>
    </row>
    <row r="36" spans="1:20" ht="14.65" customHeight="1" x14ac:dyDescent="0.15">
      <c r="A36" s="13"/>
      <c r="B36" s="15" t="s">
        <v>83</v>
      </c>
      <c r="C36" s="16"/>
      <c r="D36" s="16"/>
      <c r="E36" s="72">
        <v>100</v>
      </c>
      <c r="F36" s="92">
        <v>73.352352591020505</v>
      </c>
      <c r="G36" s="13"/>
      <c r="H36" s="13"/>
      <c r="I36" s="13"/>
      <c r="J36" s="13"/>
      <c r="K36" s="13"/>
      <c r="L36" s="13"/>
      <c r="M36" s="13"/>
      <c r="N36" s="13"/>
      <c r="R36" s="186" t="s">
        <v>82</v>
      </c>
      <c r="S36" s="8">
        <v>53.690300000000001</v>
      </c>
      <c r="T36" s="9">
        <v>64.837779999999995</v>
      </c>
    </row>
    <row r="37" spans="1:20" ht="14.65" customHeight="1" x14ac:dyDescent="0.15">
      <c r="A37" s="13"/>
      <c r="B37" s="17" t="s">
        <v>84</v>
      </c>
      <c r="C37" s="18"/>
      <c r="D37" s="18"/>
      <c r="E37" s="73">
        <v>100</v>
      </c>
      <c r="F37" s="93">
        <v>86.352509790999875</v>
      </c>
      <c r="G37" s="13"/>
      <c r="H37" s="13"/>
      <c r="I37" s="13"/>
      <c r="J37" s="13"/>
      <c r="K37" s="13"/>
      <c r="L37" s="13"/>
      <c r="M37" s="13"/>
      <c r="N37" s="13"/>
      <c r="R37" s="124"/>
    </row>
    <row r="38" spans="1:20" ht="14.65" customHeight="1" thickBot="1" x14ac:dyDescent="0.2">
      <c r="A38" s="13"/>
      <c r="B38" s="19" t="s">
        <v>77</v>
      </c>
      <c r="C38" s="75"/>
      <c r="D38" s="20"/>
      <c r="E38" s="74">
        <v>0</v>
      </c>
      <c r="F38" s="94">
        <v>-13.00015719997937</v>
      </c>
      <c r="G38" s="13"/>
      <c r="H38" s="13"/>
      <c r="I38" s="13"/>
      <c r="J38" s="13"/>
      <c r="K38" s="13"/>
      <c r="L38" s="13"/>
      <c r="M38" s="13"/>
      <c r="N38" s="13"/>
      <c r="R38" s="124"/>
    </row>
    <row r="39" spans="1:20" ht="11.65" customHeight="1" x14ac:dyDescent="0.15">
      <c r="A39" s="13"/>
      <c r="B39" s="13"/>
      <c r="C39" s="13"/>
      <c r="D39" s="13"/>
      <c r="E39" s="13"/>
      <c r="F39" s="13"/>
      <c r="G39" s="13"/>
      <c r="H39" s="13"/>
      <c r="I39" s="13"/>
      <c r="J39" s="13"/>
      <c r="K39" s="13"/>
      <c r="L39" s="13"/>
      <c r="M39" s="13"/>
      <c r="N39" s="13"/>
      <c r="R39" s="124"/>
    </row>
    <row r="40" spans="1:20" ht="11.65" customHeight="1" thickBot="1" x14ac:dyDescent="0.2">
      <c r="A40" s="13"/>
      <c r="B40" s="13"/>
      <c r="C40" s="13"/>
      <c r="D40" s="13"/>
      <c r="E40" s="13"/>
      <c r="F40" s="13"/>
      <c r="G40" s="13"/>
      <c r="H40" s="13"/>
      <c r="I40" s="13"/>
      <c r="J40" s="13"/>
      <c r="K40" s="13"/>
      <c r="L40" s="13"/>
      <c r="M40" s="11" t="s">
        <v>24</v>
      </c>
      <c r="N40" s="13"/>
      <c r="R40" s="124"/>
    </row>
    <row r="41" spans="1:20" ht="7.5" customHeight="1" x14ac:dyDescent="0.15">
      <c r="A41" s="13"/>
      <c r="B41" s="1559" t="s">
        <v>76</v>
      </c>
      <c r="C41" s="1560"/>
      <c r="D41" s="1563" t="s">
        <v>4</v>
      </c>
      <c r="E41" s="109"/>
      <c r="F41" s="109"/>
      <c r="G41" s="109"/>
      <c r="H41" s="109"/>
      <c r="I41" s="109"/>
      <c r="J41" s="109"/>
      <c r="K41" s="145"/>
      <c r="L41" s="109"/>
      <c r="M41" s="110"/>
      <c r="N41" s="13"/>
    </row>
    <row r="42" spans="1:20" ht="14.25" x14ac:dyDescent="0.15">
      <c r="A42" s="13"/>
      <c r="B42" s="1561"/>
      <c r="C42" s="1562"/>
      <c r="D42" s="1564"/>
      <c r="E42" s="112" t="s">
        <v>67</v>
      </c>
      <c r="F42" s="112" t="s">
        <v>68</v>
      </c>
      <c r="G42" s="112" t="s">
        <v>69</v>
      </c>
      <c r="H42" s="112" t="s">
        <v>70</v>
      </c>
      <c r="I42" s="112" t="s">
        <v>71</v>
      </c>
      <c r="J42" s="146" t="s">
        <v>72</v>
      </c>
      <c r="K42" s="147" t="s">
        <v>73</v>
      </c>
      <c r="L42" s="147" t="s">
        <v>74</v>
      </c>
      <c r="M42" s="148" t="s">
        <v>75</v>
      </c>
      <c r="N42" s="13"/>
    </row>
    <row r="43" spans="1:20" ht="14.65" customHeight="1" x14ac:dyDescent="0.15">
      <c r="A43" s="13"/>
      <c r="B43" s="149" t="s">
        <v>4</v>
      </c>
      <c r="C43" s="114"/>
      <c r="D43" s="115">
        <v>40.824890000000003</v>
      </c>
      <c r="E43" s="192">
        <v>39.913040000000002</v>
      </c>
      <c r="F43" s="192">
        <v>41.882350000000002</v>
      </c>
      <c r="G43" s="192">
        <v>42.13832</v>
      </c>
      <c r="H43" s="192">
        <v>42.074069999999999</v>
      </c>
      <c r="I43" s="192">
        <v>40.244439999999997</v>
      </c>
      <c r="J43" s="193">
        <v>40.596080000000001</v>
      </c>
      <c r="K43" s="194">
        <v>37.183100000000003</v>
      </c>
      <c r="L43" s="194">
        <v>44.32</v>
      </c>
      <c r="M43" s="195">
        <v>37.129770000000001</v>
      </c>
      <c r="N43" s="13"/>
    </row>
    <row r="44" spans="1:20" ht="14.65" customHeight="1" x14ac:dyDescent="0.15">
      <c r="A44" s="13"/>
      <c r="B44" s="128"/>
      <c r="C44" s="118" t="s">
        <v>11</v>
      </c>
      <c r="D44" s="115">
        <v>41.59554</v>
      </c>
      <c r="E44" s="192">
        <v>38.285710000000002</v>
      </c>
      <c r="F44" s="192">
        <v>47.589739999999999</v>
      </c>
      <c r="G44" s="192">
        <v>43.231879999999997</v>
      </c>
      <c r="H44" s="192">
        <v>41.655169999999998</v>
      </c>
      <c r="I44" s="192">
        <v>38.166670000000003</v>
      </c>
      <c r="J44" s="193">
        <v>40.090229999999998</v>
      </c>
      <c r="K44" s="196">
        <v>37.538460000000001</v>
      </c>
      <c r="L44" s="196">
        <v>51.55556</v>
      </c>
      <c r="M44" s="197">
        <v>39.939390000000003</v>
      </c>
      <c r="N44" s="13"/>
    </row>
    <row r="45" spans="1:20" ht="14.65" customHeight="1" thickBot="1" x14ac:dyDescent="0.2">
      <c r="A45" s="13"/>
      <c r="B45" s="133"/>
      <c r="C45" s="119" t="s">
        <v>12</v>
      </c>
      <c r="D45" s="120">
        <v>39.993980000000001</v>
      </c>
      <c r="E45" s="198">
        <v>41.28</v>
      </c>
      <c r="F45" s="198">
        <v>37.043480000000002</v>
      </c>
      <c r="G45" s="198">
        <v>40.972969999999997</v>
      </c>
      <c r="H45" s="198">
        <v>42.56</v>
      </c>
      <c r="I45" s="198">
        <v>42.619050000000001</v>
      </c>
      <c r="J45" s="199">
        <v>41.147539999999999</v>
      </c>
      <c r="K45" s="200">
        <v>36.75</v>
      </c>
      <c r="L45" s="200">
        <v>25.714289999999998</v>
      </c>
      <c r="M45" s="201">
        <v>34.276919999999997</v>
      </c>
      <c r="N45" s="13"/>
    </row>
    <row r="46" spans="1:20" ht="6" customHeight="1" x14ac:dyDescent="0.15">
      <c r="A46" s="13"/>
      <c r="B46" s="13"/>
      <c r="C46" s="13"/>
      <c r="D46" s="13"/>
      <c r="E46" s="13"/>
      <c r="F46" s="13"/>
      <c r="G46" s="13"/>
      <c r="H46" s="13"/>
      <c r="I46" s="13"/>
      <c r="J46" s="13"/>
      <c r="K46" s="13"/>
      <c r="L46" s="13"/>
      <c r="M46" s="13"/>
      <c r="N46" s="13"/>
    </row>
    <row r="47" spans="1:20" ht="19.5" thickBot="1" x14ac:dyDescent="0.2">
      <c r="A47" s="13"/>
      <c r="B47" s="81" t="s">
        <v>116</v>
      </c>
      <c r="C47" s="13"/>
      <c r="D47" s="13"/>
      <c r="E47" s="13"/>
      <c r="F47" s="13"/>
      <c r="G47" s="13"/>
      <c r="H47" s="13"/>
      <c r="I47" s="13"/>
      <c r="J47" s="13"/>
      <c r="K47" s="13"/>
      <c r="L47" s="169" t="s">
        <v>24</v>
      </c>
      <c r="M47" s="169"/>
      <c r="N47" s="169"/>
    </row>
    <row r="48" spans="1:20" ht="69.75" customHeight="1" x14ac:dyDescent="0.15">
      <c r="A48" s="13"/>
      <c r="B48" s="26"/>
      <c r="C48" s="27"/>
      <c r="D48" s="1526" t="s">
        <v>13</v>
      </c>
      <c r="E48" s="1536"/>
      <c r="F48" s="1536"/>
      <c r="G48" s="1536"/>
      <c r="H48" s="1536"/>
      <c r="I48" s="1536"/>
      <c r="J48" s="1536"/>
      <c r="K48" s="166" t="s">
        <v>92</v>
      </c>
      <c r="L48" s="202" t="s">
        <v>51</v>
      </c>
      <c r="M48" s="169"/>
      <c r="N48" s="169"/>
    </row>
    <row r="49" spans="1:14" ht="14.65" customHeight="1" x14ac:dyDescent="0.15">
      <c r="A49" s="13"/>
      <c r="B49" s="1527" t="s">
        <v>0</v>
      </c>
      <c r="C49" s="1528"/>
      <c r="D49" s="82" t="s">
        <v>25</v>
      </c>
      <c r="E49" s="44"/>
      <c r="F49" s="44"/>
      <c r="G49" s="44"/>
      <c r="H49" s="44"/>
      <c r="I49" s="44"/>
      <c r="J49" s="44"/>
      <c r="K49" s="45">
        <v>57.01</v>
      </c>
      <c r="L49" s="46">
        <v>19.31983</v>
      </c>
      <c r="M49" s="169"/>
      <c r="N49" s="169"/>
    </row>
    <row r="50" spans="1:14" ht="14.65" customHeight="1" x14ac:dyDescent="0.15">
      <c r="A50" s="13"/>
      <c r="B50" s="1529"/>
      <c r="C50" s="1530"/>
      <c r="D50" s="82" t="s">
        <v>26</v>
      </c>
      <c r="E50" s="44"/>
      <c r="F50" s="44"/>
      <c r="G50" s="44"/>
      <c r="H50" s="44"/>
      <c r="I50" s="44"/>
      <c r="J50" s="44"/>
      <c r="K50" s="45">
        <v>73.556669999999997</v>
      </c>
      <c r="L50" s="46">
        <v>57.163530000000002</v>
      </c>
      <c r="M50" s="169"/>
      <c r="N50" s="169"/>
    </row>
    <row r="51" spans="1:14" ht="14.65" customHeight="1" x14ac:dyDescent="0.15">
      <c r="A51" s="13"/>
      <c r="B51" s="1531"/>
      <c r="C51" s="1532"/>
      <c r="D51" s="82" t="s">
        <v>27</v>
      </c>
      <c r="E51" s="44"/>
      <c r="F51" s="44"/>
      <c r="G51" s="44"/>
      <c r="H51" s="44"/>
      <c r="I51" s="44"/>
      <c r="J51" s="44"/>
      <c r="K51" s="45">
        <v>84.95</v>
      </c>
      <c r="L51" s="46">
        <v>74.819100000000006</v>
      </c>
      <c r="M51" s="169"/>
      <c r="N51" s="169"/>
    </row>
    <row r="52" spans="1:14" ht="14.65" customHeight="1" x14ac:dyDescent="0.15">
      <c r="A52" s="13"/>
      <c r="B52" s="1527" t="s">
        <v>28</v>
      </c>
      <c r="C52" s="1528"/>
      <c r="D52" s="82" t="s">
        <v>93</v>
      </c>
      <c r="E52" s="44"/>
      <c r="F52" s="44"/>
      <c r="G52" s="44"/>
      <c r="H52" s="44"/>
      <c r="I52" s="44"/>
      <c r="J52" s="44"/>
      <c r="K52" s="45">
        <v>50.433329999999998</v>
      </c>
      <c r="L52" s="46">
        <v>50.361789999999999</v>
      </c>
      <c r="M52" s="169"/>
      <c r="N52" s="169"/>
    </row>
    <row r="53" spans="1:14" ht="14.65" customHeight="1" x14ac:dyDescent="0.15">
      <c r="A53" s="13"/>
      <c r="B53" s="1531"/>
      <c r="C53" s="1532"/>
      <c r="D53" s="82" t="s">
        <v>29</v>
      </c>
      <c r="E53" s="44"/>
      <c r="F53" s="44"/>
      <c r="G53" s="44"/>
      <c r="H53" s="44"/>
      <c r="I53" s="44"/>
      <c r="J53" s="44"/>
      <c r="K53" s="45">
        <v>38.392710000000001</v>
      </c>
      <c r="L53" s="46">
        <v>12.85403</v>
      </c>
      <c r="M53" s="169"/>
      <c r="N53" s="169"/>
    </row>
    <row r="54" spans="1:14" ht="14.65" customHeight="1" x14ac:dyDescent="0.15">
      <c r="A54" s="13"/>
      <c r="B54" s="1548" t="s">
        <v>30</v>
      </c>
      <c r="C54" s="1549"/>
      <c r="D54" s="82" t="s">
        <v>31</v>
      </c>
      <c r="E54" s="44"/>
      <c r="F54" s="44"/>
      <c r="G54" s="44"/>
      <c r="H54" s="44"/>
      <c r="I54" s="44"/>
      <c r="J54" s="44"/>
      <c r="K54" s="45">
        <v>58.15405301575106</v>
      </c>
      <c r="L54" s="46">
        <v>56.683587140439926</v>
      </c>
      <c r="M54" s="169"/>
      <c r="N54" s="169"/>
    </row>
    <row r="55" spans="1:14" ht="14.65" customHeight="1" x14ac:dyDescent="0.15">
      <c r="A55" s="13"/>
      <c r="B55" s="1550"/>
      <c r="C55" s="1551"/>
      <c r="D55" s="82" t="s">
        <v>32</v>
      </c>
      <c r="E55" s="44"/>
      <c r="F55" s="44"/>
      <c r="G55" s="44"/>
      <c r="H55" s="44"/>
      <c r="I55" s="44"/>
      <c r="J55" s="44"/>
      <c r="K55" s="45">
        <v>53.793677204658906</v>
      </c>
      <c r="L55" s="46">
        <v>50.420168067226889</v>
      </c>
      <c r="M55" s="169"/>
      <c r="N55" s="169"/>
    </row>
    <row r="56" spans="1:14" ht="14.65" customHeight="1" x14ac:dyDescent="0.15">
      <c r="A56" s="13"/>
      <c r="B56" s="1550"/>
      <c r="C56" s="1551"/>
      <c r="D56" s="82" t="s">
        <v>33</v>
      </c>
      <c r="E56" s="44"/>
      <c r="F56" s="44"/>
      <c r="G56" s="44"/>
      <c r="H56" s="44"/>
      <c r="I56" s="44"/>
      <c r="J56" s="44"/>
      <c r="K56" s="45">
        <v>68.458291956305857</v>
      </c>
      <c r="L56" s="46">
        <v>58.139534883720934</v>
      </c>
      <c r="M56" s="169"/>
      <c r="N56" s="169"/>
    </row>
    <row r="57" spans="1:14" ht="14.65" customHeight="1" x14ac:dyDescent="0.15">
      <c r="A57" s="13"/>
      <c r="B57" s="1550"/>
      <c r="C57" s="1551"/>
      <c r="D57" s="82" t="s">
        <v>34</v>
      </c>
      <c r="E57" s="44"/>
      <c r="F57" s="44"/>
      <c r="G57" s="44"/>
      <c r="H57" s="44"/>
      <c r="I57" s="44"/>
      <c r="J57" s="44"/>
      <c r="K57" s="45">
        <v>4.6066700000000003</v>
      </c>
      <c r="L57" s="46">
        <v>2.5325600000000001</v>
      </c>
      <c r="M57" s="169"/>
      <c r="N57" s="169"/>
    </row>
    <row r="58" spans="1:14" ht="14.65" customHeight="1" x14ac:dyDescent="0.15">
      <c r="A58" s="13"/>
      <c r="B58" s="1550"/>
      <c r="C58" s="1551"/>
      <c r="D58" s="82" t="s">
        <v>35</v>
      </c>
      <c r="E58" s="44"/>
      <c r="F58" s="44"/>
      <c r="G58" s="44"/>
      <c r="H58" s="44"/>
      <c r="I58" s="44"/>
      <c r="J58" s="44"/>
      <c r="K58" s="45">
        <v>11.633330000000001</v>
      </c>
      <c r="L58" s="46">
        <v>12.87988</v>
      </c>
      <c r="M58" s="169"/>
      <c r="N58" s="169"/>
    </row>
    <row r="59" spans="1:14" ht="14.65" customHeight="1" x14ac:dyDescent="0.15">
      <c r="A59" s="13"/>
      <c r="B59" s="1550"/>
      <c r="C59" s="1551"/>
      <c r="D59" s="82" t="s">
        <v>36</v>
      </c>
      <c r="E59" s="44"/>
      <c r="F59" s="44"/>
      <c r="G59" s="44"/>
      <c r="H59" s="44"/>
      <c r="I59" s="44"/>
      <c r="J59" s="44"/>
      <c r="K59" s="45">
        <v>33.83</v>
      </c>
      <c r="L59" s="46">
        <v>11.866860000000001</v>
      </c>
      <c r="M59" s="169"/>
      <c r="N59" s="169"/>
    </row>
    <row r="60" spans="1:14" ht="14.65" customHeight="1" x14ac:dyDescent="0.15">
      <c r="A60" s="13"/>
      <c r="B60" s="1550"/>
      <c r="C60" s="1551"/>
      <c r="D60" s="82" t="s">
        <v>94</v>
      </c>
      <c r="E60" s="44"/>
      <c r="F60" s="44"/>
      <c r="G60" s="44"/>
      <c r="H60" s="44"/>
      <c r="I60" s="44"/>
      <c r="J60" s="44"/>
      <c r="K60" s="45">
        <v>29.65259219668626</v>
      </c>
      <c r="L60" s="46">
        <v>41.732283464566926</v>
      </c>
      <c r="M60" s="169"/>
      <c r="N60" s="169"/>
    </row>
    <row r="61" spans="1:14" ht="14.65" customHeight="1" x14ac:dyDescent="0.15">
      <c r="A61" s="13"/>
      <c r="B61" s="1552"/>
      <c r="C61" s="1553"/>
      <c r="D61" s="82" t="s">
        <v>95</v>
      </c>
      <c r="E61" s="44"/>
      <c r="F61" s="44"/>
      <c r="G61" s="44"/>
      <c r="H61" s="44"/>
      <c r="I61" s="44"/>
      <c r="J61" s="44"/>
      <c r="K61" s="45">
        <v>28.696604600219054</v>
      </c>
      <c r="L61" s="46">
        <v>51.648351648351657</v>
      </c>
      <c r="M61" s="169"/>
      <c r="N61" s="169"/>
    </row>
    <row r="62" spans="1:14" ht="14.65" customHeight="1" x14ac:dyDescent="0.15">
      <c r="A62" s="13"/>
      <c r="B62" s="1527" t="s">
        <v>1</v>
      </c>
      <c r="C62" s="1528"/>
      <c r="D62" s="83" t="s">
        <v>37</v>
      </c>
      <c r="E62" s="47"/>
      <c r="F62" s="47"/>
      <c r="G62" s="47"/>
      <c r="H62" s="47"/>
      <c r="I62" s="47"/>
      <c r="J62" s="127"/>
      <c r="K62" s="45">
        <v>70.803330000000003</v>
      </c>
      <c r="L62" s="46">
        <v>64.688860000000005</v>
      </c>
      <c r="M62" s="169"/>
      <c r="N62" s="169"/>
    </row>
    <row r="63" spans="1:14" ht="14.65" customHeight="1" x14ac:dyDescent="0.15">
      <c r="A63" s="13"/>
      <c r="B63" s="1531"/>
      <c r="C63" s="1532"/>
      <c r="D63" s="84" t="s">
        <v>38</v>
      </c>
      <c r="E63" s="44"/>
      <c r="F63" s="44"/>
      <c r="G63" s="44"/>
      <c r="H63" s="44"/>
      <c r="I63" s="44"/>
      <c r="J63" s="44"/>
      <c r="K63" s="45">
        <v>39.909999999999997</v>
      </c>
      <c r="L63" s="46">
        <v>54.703330000000001</v>
      </c>
      <c r="M63" s="169"/>
      <c r="N63" s="169"/>
    </row>
    <row r="64" spans="1:14" ht="14.65" customHeight="1" x14ac:dyDescent="0.15">
      <c r="A64" s="13"/>
      <c r="B64" s="1527" t="s">
        <v>2</v>
      </c>
      <c r="C64" s="1528"/>
      <c r="D64" s="82" t="s">
        <v>39</v>
      </c>
      <c r="E64" s="44"/>
      <c r="F64" s="44"/>
      <c r="G64" s="44"/>
      <c r="H64" s="44"/>
      <c r="I64" s="44"/>
      <c r="J64" s="44"/>
      <c r="K64" s="45">
        <v>71.763329999999996</v>
      </c>
      <c r="L64" s="46">
        <v>70.043419999999998</v>
      </c>
      <c r="M64" s="169"/>
      <c r="N64" s="169"/>
    </row>
    <row r="65" spans="1:14" ht="14.65" customHeight="1" x14ac:dyDescent="0.15">
      <c r="A65" s="13"/>
      <c r="B65" s="1531"/>
      <c r="C65" s="1532"/>
      <c r="D65" s="82" t="s">
        <v>40</v>
      </c>
      <c r="E65" s="44"/>
      <c r="F65" s="44"/>
      <c r="G65" s="44"/>
      <c r="H65" s="44"/>
      <c r="I65" s="44"/>
      <c r="J65" s="44"/>
      <c r="K65" s="45">
        <v>7.06</v>
      </c>
      <c r="L65" s="46">
        <v>18.379159999999999</v>
      </c>
      <c r="M65" s="169"/>
      <c r="N65" s="169"/>
    </row>
    <row r="66" spans="1:14" ht="14.65" customHeight="1" x14ac:dyDescent="0.15">
      <c r="A66" s="13"/>
      <c r="B66" s="1527" t="s">
        <v>41</v>
      </c>
      <c r="C66" s="1528"/>
      <c r="D66" s="82" t="s">
        <v>42</v>
      </c>
      <c r="E66" s="44"/>
      <c r="F66" s="44"/>
      <c r="G66" s="44"/>
      <c r="H66" s="44"/>
      <c r="I66" s="44"/>
      <c r="J66" s="44"/>
      <c r="K66" s="45">
        <v>74.150000000000006</v>
      </c>
      <c r="L66" s="46">
        <v>73.371920000000003</v>
      </c>
      <c r="M66" s="169"/>
      <c r="N66" s="169"/>
    </row>
    <row r="67" spans="1:14" ht="14.65" customHeight="1" x14ac:dyDescent="0.15">
      <c r="A67" s="13"/>
      <c r="B67" s="1529"/>
      <c r="C67" s="1530"/>
      <c r="D67" s="82" t="s">
        <v>43</v>
      </c>
      <c r="E67" s="44"/>
      <c r="F67" s="44"/>
      <c r="G67" s="44"/>
      <c r="H67" s="44"/>
      <c r="I67" s="44"/>
      <c r="J67" s="44"/>
      <c r="K67" s="45">
        <v>46.35</v>
      </c>
      <c r="L67" s="46">
        <v>43.994210000000002</v>
      </c>
      <c r="M67" s="169"/>
      <c r="N67" s="169"/>
    </row>
    <row r="68" spans="1:14" ht="14.65" customHeight="1" thickBot="1" x14ac:dyDescent="0.2">
      <c r="A68" s="13"/>
      <c r="B68" s="1554"/>
      <c r="C68" s="1555"/>
      <c r="D68" s="85" t="s">
        <v>44</v>
      </c>
      <c r="E68" s="50"/>
      <c r="F68" s="50"/>
      <c r="G68" s="50"/>
      <c r="H68" s="50"/>
      <c r="I68" s="50"/>
      <c r="J68" s="50"/>
      <c r="K68" s="51">
        <v>17.483329999999999</v>
      </c>
      <c r="L68" s="52">
        <v>27.351659999999999</v>
      </c>
      <c r="M68" s="169"/>
      <c r="N68" s="169"/>
    </row>
  </sheetData>
  <mergeCells count="17">
    <mergeCell ref="B54:C61"/>
    <mergeCell ref="B62:C63"/>
    <mergeCell ref="B64:C65"/>
    <mergeCell ref="B66:C68"/>
    <mergeCell ref="E23:F23"/>
    <mergeCell ref="B29:B33"/>
    <mergeCell ref="B41:C42"/>
    <mergeCell ref="D41:D42"/>
    <mergeCell ref="D48:J48"/>
    <mergeCell ref="B49:C51"/>
    <mergeCell ref="B52:C53"/>
    <mergeCell ref="E5:M5"/>
    <mergeCell ref="D8:D9"/>
    <mergeCell ref="B14:G14"/>
    <mergeCell ref="B23:C26"/>
    <mergeCell ref="D23:D26"/>
    <mergeCell ref="F25:F26"/>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19" ht="32.25" x14ac:dyDescent="0.15">
      <c r="A1" s="13"/>
      <c r="B1" s="180" t="s">
        <v>133</v>
      </c>
      <c r="C1" s="13"/>
      <c r="D1" s="13"/>
      <c r="E1" s="13"/>
      <c r="F1" s="13"/>
      <c r="G1" s="13"/>
      <c r="H1" s="13"/>
      <c r="I1" s="13"/>
      <c r="J1" s="13"/>
      <c r="K1" s="13"/>
      <c r="L1" s="13"/>
      <c r="M1" s="13"/>
      <c r="N1" s="13"/>
      <c r="P1" s="2"/>
      <c r="Q1" s="2"/>
      <c r="R1" s="2"/>
      <c r="S1" s="2"/>
    </row>
    <row r="2" spans="1:19" ht="9" customHeight="1" x14ac:dyDescent="0.15">
      <c r="A2" s="13"/>
      <c r="B2" s="13"/>
      <c r="C2" s="13"/>
      <c r="D2" s="13"/>
      <c r="E2" s="13"/>
      <c r="F2" s="13"/>
      <c r="G2" s="13"/>
      <c r="H2" s="13"/>
      <c r="I2" s="13"/>
      <c r="J2" s="13"/>
      <c r="K2" s="13"/>
      <c r="L2" s="13"/>
      <c r="M2" s="13"/>
      <c r="N2" s="13"/>
      <c r="P2" s="10"/>
    </row>
    <row r="3" spans="1:19" ht="18.75" x14ac:dyDescent="0.15">
      <c r="A3" s="13"/>
      <c r="B3" s="22" t="s">
        <v>85</v>
      </c>
      <c r="C3" s="13"/>
      <c r="D3" s="13"/>
      <c r="E3" s="13"/>
      <c r="F3" s="13"/>
      <c r="G3" s="13"/>
      <c r="H3" s="13"/>
      <c r="I3" s="13"/>
      <c r="J3" s="13"/>
      <c r="K3" s="13"/>
      <c r="L3" s="13"/>
      <c r="M3" s="13"/>
      <c r="N3" s="13"/>
    </row>
    <row r="4" spans="1:19" ht="8.25" customHeight="1" x14ac:dyDescent="0.15">
      <c r="A4" s="13"/>
      <c r="B4" s="1"/>
      <c r="C4" s="13"/>
      <c r="D4" s="13"/>
      <c r="E4" s="13"/>
      <c r="F4" s="13"/>
      <c r="G4" s="13"/>
      <c r="H4" s="13"/>
      <c r="I4" s="13"/>
      <c r="J4" s="13"/>
      <c r="K4" s="13"/>
      <c r="L4" s="13"/>
      <c r="M4" s="13"/>
      <c r="N4" s="13"/>
    </row>
    <row r="5" spans="1:19" ht="14.25" x14ac:dyDescent="0.15">
      <c r="A5" s="13"/>
      <c r="C5" s="23" t="s">
        <v>3</v>
      </c>
      <c r="D5" s="96">
        <v>2453</v>
      </c>
      <c r="E5" s="1533">
        <v>8.1766666666666676</v>
      </c>
      <c r="F5" s="1533"/>
      <c r="G5" s="1533"/>
      <c r="H5" s="1533"/>
      <c r="I5" s="1533"/>
      <c r="J5" s="1533"/>
      <c r="K5" s="1533"/>
      <c r="L5" s="1533"/>
      <c r="M5" s="1533"/>
      <c r="N5" s="14"/>
    </row>
    <row r="6" spans="1:19" ht="15" thickBot="1" x14ac:dyDescent="0.2">
      <c r="A6" s="13"/>
      <c r="C6" s="23" t="s">
        <v>134</v>
      </c>
      <c r="D6" s="97"/>
      <c r="E6" s="98"/>
      <c r="F6" s="98"/>
      <c r="G6" s="98"/>
      <c r="H6" s="98"/>
      <c r="I6" s="98"/>
      <c r="J6" s="99"/>
      <c r="K6" s="98"/>
      <c r="L6" s="98"/>
      <c r="M6" s="100" t="s">
        <v>86</v>
      </c>
      <c r="N6" s="14"/>
    </row>
    <row r="7" spans="1:19" ht="17.25" hidden="1" customHeight="1" thickBot="1" x14ac:dyDescent="0.2">
      <c r="A7" s="13"/>
      <c r="B7" s="13"/>
      <c r="C7" s="13"/>
      <c r="D7" s="13"/>
      <c r="E7" s="13"/>
      <c r="F7" s="13"/>
      <c r="G7" s="13"/>
      <c r="H7" s="13"/>
      <c r="I7" s="13"/>
      <c r="K7" s="11"/>
      <c r="L7" s="13"/>
      <c r="M7" s="11"/>
      <c r="N7" s="13"/>
    </row>
    <row r="8" spans="1:19" ht="7.5" customHeight="1" x14ac:dyDescent="0.15">
      <c r="A8" s="13"/>
      <c r="B8" s="26"/>
      <c r="C8" s="108"/>
      <c r="D8" s="1565" t="s">
        <v>4</v>
      </c>
      <c r="E8" s="109"/>
      <c r="F8" s="109"/>
      <c r="G8" s="109"/>
      <c r="H8" s="109"/>
      <c r="I8" s="109"/>
      <c r="J8" s="109"/>
      <c r="K8" s="145"/>
      <c r="L8" s="109"/>
      <c r="M8" s="110"/>
      <c r="N8" s="13"/>
    </row>
    <row r="9" spans="1:19" ht="14.65" customHeight="1" x14ac:dyDescent="0.15">
      <c r="A9" s="13"/>
      <c r="B9" s="31"/>
      <c r="C9" s="111"/>
      <c r="D9" s="1564"/>
      <c r="E9" s="112" t="s">
        <v>67</v>
      </c>
      <c r="F9" s="112" t="s">
        <v>68</v>
      </c>
      <c r="G9" s="112" t="s">
        <v>69</v>
      </c>
      <c r="H9" s="112" t="s">
        <v>70</v>
      </c>
      <c r="I9" s="112" t="s">
        <v>71</v>
      </c>
      <c r="J9" s="146" t="s">
        <v>72</v>
      </c>
      <c r="K9" s="147" t="s">
        <v>73</v>
      </c>
      <c r="L9" s="147" t="s">
        <v>74</v>
      </c>
      <c r="M9" s="148" t="s">
        <v>75</v>
      </c>
      <c r="N9" s="13"/>
    </row>
    <row r="10" spans="1:19" ht="14.65" customHeight="1" x14ac:dyDescent="0.15">
      <c r="A10" s="13"/>
      <c r="B10" s="34" t="s">
        <v>4</v>
      </c>
      <c r="C10" s="114"/>
      <c r="D10" s="115">
        <v>100</v>
      </c>
      <c r="E10" s="116">
        <v>4.0766400000000003</v>
      </c>
      <c r="F10" s="116">
        <v>5.8703599999999998</v>
      </c>
      <c r="G10" s="116">
        <v>37.871989999999997</v>
      </c>
      <c r="H10" s="116">
        <v>3.6282100000000002</v>
      </c>
      <c r="I10" s="116">
        <v>13.901350000000001</v>
      </c>
      <c r="J10" s="150">
        <v>15.93967</v>
      </c>
      <c r="K10" s="151">
        <v>5.4626999999999999</v>
      </c>
      <c r="L10" s="151">
        <v>2.7313499999999999</v>
      </c>
      <c r="M10" s="152">
        <v>10.51773</v>
      </c>
      <c r="N10" s="13"/>
    </row>
    <row r="11" spans="1:19" ht="14.65" customHeight="1" x14ac:dyDescent="0.15">
      <c r="A11" s="13"/>
      <c r="B11" s="31"/>
      <c r="C11" s="118" t="s">
        <v>11</v>
      </c>
      <c r="D11" s="115">
        <v>52.874029999999998</v>
      </c>
      <c r="E11" s="116">
        <v>2.3644500000000002</v>
      </c>
      <c r="F11" s="116">
        <v>3.2613099999999999</v>
      </c>
      <c r="G11" s="116">
        <v>20.179369999999999</v>
      </c>
      <c r="H11" s="116">
        <v>1.95679</v>
      </c>
      <c r="I11" s="116">
        <v>7.3787200000000004</v>
      </c>
      <c r="J11" s="150">
        <v>7.8271499999999996</v>
      </c>
      <c r="K11" s="153">
        <v>3.0167099999999998</v>
      </c>
      <c r="L11" s="153">
        <v>1.3860600000000001</v>
      </c>
      <c r="M11" s="154">
        <v>5.5034700000000001</v>
      </c>
      <c r="N11" s="13"/>
    </row>
    <row r="12" spans="1:19" ht="14.65" customHeight="1" thickBot="1" x14ac:dyDescent="0.2">
      <c r="A12" s="13"/>
      <c r="B12" s="39"/>
      <c r="C12" s="119" t="s">
        <v>12</v>
      </c>
      <c r="D12" s="120">
        <v>47.125969999999995</v>
      </c>
      <c r="E12" s="121">
        <v>1.7121900000000001</v>
      </c>
      <c r="F12" s="121">
        <v>2.6090499999999999</v>
      </c>
      <c r="G12" s="121">
        <v>17.692620000000002</v>
      </c>
      <c r="H12" s="121">
        <v>1.6714199999999999</v>
      </c>
      <c r="I12" s="121">
        <v>6.5226300000000004</v>
      </c>
      <c r="J12" s="155">
        <v>8.11252</v>
      </c>
      <c r="K12" s="156">
        <v>2.44598</v>
      </c>
      <c r="L12" s="156">
        <v>1.3452900000000001</v>
      </c>
      <c r="M12" s="157">
        <v>5.0142699999999998</v>
      </c>
      <c r="N12" s="13"/>
    </row>
    <row r="13" spans="1:19" ht="14.25" thickBot="1" x14ac:dyDescent="0.2">
      <c r="A13" s="13"/>
      <c r="B13" s="13"/>
      <c r="C13" s="13"/>
      <c r="D13" s="13"/>
      <c r="E13" s="13"/>
      <c r="F13" s="13"/>
      <c r="G13" s="13"/>
      <c r="H13" s="13"/>
      <c r="I13" s="11" t="s">
        <v>87</v>
      </c>
      <c r="J13" s="13"/>
      <c r="K13" s="13"/>
      <c r="L13" s="13"/>
      <c r="M13" s="13"/>
      <c r="N13" s="13"/>
    </row>
    <row r="14" spans="1:19" ht="70.900000000000006" customHeight="1" x14ac:dyDescent="0.15">
      <c r="A14" s="13"/>
      <c r="B14" s="1535" t="s">
        <v>13</v>
      </c>
      <c r="C14" s="1536"/>
      <c r="D14" s="1536"/>
      <c r="E14" s="1536"/>
      <c r="F14" s="1536"/>
      <c r="G14" s="1566"/>
      <c r="H14" s="166" t="s">
        <v>92</v>
      </c>
      <c r="I14" s="102" t="s">
        <v>52</v>
      </c>
      <c r="J14" s="13"/>
      <c r="K14" s="13"/>
      <c r="L14" s="13"/>
      <c r="M14" s="13"/>
      <c r="N14" s="13"/>
      <c r="O14" s="13"/>
    </row>
    <row r="15" spans="1:19" ht="14.65" customHeight="1" x14ac:dyDescent="0.15">
      <c r="A15" s="13"/>
      <c r="B15" s="43" t="s">
        <v>111</v>
      </c>
      <c r="C15" s="44"/>
      <c r="D15" s="44"/>
      <c r="E15" s="44"/>
      <c r="F15" s="44"/>
      <c r="G15" s="44"/>
      <c r="H15" s="45">
        <v>7.28</v>
      </c>
      <c r="I15" s="46">
        <v>9.0093800000000002</v>
      </c>
      <c r="J15" s="13"/>
      <c r="K15" s="13"/>
      <c r="L15" s="13"/>
      <c r="M15" s="13"/>
      <c r="N15" s="13"/>
      <c r="O15" s="13"/>
    </row>
    <row r="16" spans="1:19" ht="14.65" customHeight="1" x14ac:dyDescent="0.15">
      <c r="A16" s="13"/>
      <c r="B16" s="43" t="s">
        <v>112</v>
      </c>
      <c r="C16" s="44"/>
      <c r="D16" s="44"/>
      <c r="E16" s="44"/>
      <c r="F16" s="44"/>
      <c r="G16" s="44"/>
      <c r="H16" s="45">
        <v>35.11</v>
      </c>
      <c r="I16" s="46">
        <v>28.86262</v>
      </c>
      <c r="J16" s="13"/>
      <c r="K16" s="13"/>
      <c r="L16" s="13"/>
      <c r="M16" s="13"/>
      <c r="N16" s="13"/>
      <c r="O16" s="13"/>
    </row>
    <row r="17" spans="1:20" ht="14.65" customHeight="1" x14ac:dyDescent="0.15">
      <c r="A17" s="13"/>
      <c r="B17" s="43" t="s">
        <v>113</v>
      </c>
      <c r="C17" s="44"/>
      <c r="D17" s="44"/>
      <c r="E17" s="44"/>
      <c r="F17" s="44"/>
      <c r="G17" s="44"/>
      <c r="H17" s="45">
        <v>31.34</v>
      </c>
      <c r="I17" s="46">
        <v>15.2874</v>
      </c>
      <c r="J17" s="13"/>
      <c r="K17" s="13"/>
      <c r="L17" s="13"/>
      <c r="M17" s="13"/>
      <c r="N17" s="13"/>
      <c r="O17" s="13"/>
    </row>
    <row r="18" spans="1:20" ht="14.65" customHeight="1" thickBot="1" x14ac:dyDescent="0.2">
      <c r="A18" s="13"/>
      <c r="B18" s="39" t="s">
        <v>114</v>
      </c>
      <c r="C18" s="203"/>
      <c r="D18" s="203"/>
      <c r="E18" s="203"/>
      <c r="F18" s="203"/>
      <c r="G18" s="203"/>
      <c r="H18" s="204">
        <v>42.513330000000003</v>
      </c>
      <c r="I18" s="205">
        <v>50.713410000000003</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87</v>
      </c>
      <c r="G22" s="13"/>
      <c r="H22" s="13"/>
      <c r="I22" s="13"/>
      <c r="J22" s="13"/>
      <c r="K22" s="13"/>
      <c r="L22" s="13"/>
      <c r="M22" s="13"/>
      <c r="N22" s="13"/>
    </row>
    <row r="23" spans="1:20" ht="15.75" customHeight="1" x14ac:dyDescent="0.15">
      <c r="A23" s="13"/>
      <c r="B23" s="1537" t="s">
        <v>14</v>
      </c>
      <c r="C23" s="1538"/>
      <c r="D23" s="1543" t="s">
        <v>15</v>
      </c>
      <c r="E23" s="1546" t="s">
        <v>76</v>
      </c>
      <c r="F23" s="1567"/>
      <c r="G23" s="13"/>
      <c r="H23" s="13"/>
      <c r="I23" s="13"/>
      <c r="J23" s="13"/>
      <c r="K23" s="13"/>
      <c r="L23" s="13"/>
      <c r="M23" s="13"/>
      <c r="N23" s="13"/>
    </row>
    <row r="24" spans="1:20" ht="13.15" customHeight="1" x14ac:dyDescent="0.15">
      <c r="A24" s="13"/>
      <c r="B24" s="1539"/>
      <c r="C24" s="1540"/>
      <c r="D24" s="1544"/>
      <c r="E24" s="162" t="s">
        <v>92</v>
      </c>
      <c r="F24" s="170"/>
      <c r="G24" s="13"/>
      <c r="H24" s="13"/>
      <c r="I24" s="13"/>
      <c r="J24" s="13"/>
      <c r="K24" s="13"/>
      <c r="L24" s="13"/>
      <c r="M24" s="13"/>
      <c r="N24" s="13"/>
    </row>
    <row r="25" spans="1:20" ht="13.15" customHeight="1" x14ac:dyDescent="0.15">
      <c r="A25" s="13"/>
      <c r="B25" s="1539"/>
      <c r="C25" s="1540"/>
      <c r="D25" s="1544"/>
      <c r="E25" s="165"/>
      <c r="F25" s="1572" t="s">
        <v>52</v>
      </c>
      <c r="G25" s="13"/>
      <c r="H25" s="13"/>
      <c r="I25" s="13"/>
      <c r="J25" s="13"/>
      <c r="K25" s="13"/>
      <c r="L25" s="13"/>
      <c r="M25" s="13"/>
      <c r="N25" s="13"/>
      <c r="R25" s="124"/>
    </row>
    <row r="26" spans="1:20" ht="60" customHeight="1" x14ac:dyDescent="0.15">
      <c r="A26" s="13"/>
      <c r="B26" s="1541"/>
      <c r="C26" s="1542"/>
      <c r="D26" s="1545"/>
      <c r="E26" s="164"/>
      <c r="F26" s="1573"/>
      <c r="G26" s="13"/>
      <c r="H26" s="13"/>
      <c r="I26" s="13"/>
      <c r="J26" s="13"/>
      <c r="K26" s="13"/>
      <c r="L26" s="13"/>
      <c r="M26" s="13"/>
      <c r="N26" s="13"/>
      <c r="R26" s="124"/>
    </row>
    <row r="27" spans="1:20" ht="14.65" customHeight="1" x14ac:dyDescent="0.15">
      <c r="A27" s="13"/>
      <c r="B27" s="58" t="s">
        <v>16</v>
      </c>
      <c r="C27" s="59"/>
      <c r="D27" s="60">
        <v>2</v>
      </c>
      <c r="E27" s="61">
        <v>50.686669999999999</v>
      </c>
      <c r="F27" s="62">
        <v>42.560130000000001</v>
      </c>
      <c r="G27" s="13"/>
      <c r="H27" s="13"/>
      <c r="I27" s="13"/>
      <c r="J27" s="13"/>
      <c r="K27" s="13"/>
      <c r="L27" s="13"/>
      <c r="M27" s="13"/>
      <c r="N27" s="13"/>
      <c r="R27" s="124"/>
    </row>
    <row r="28" spans="1:20" ht="14.65" customHeight="1" x14ac:dyDescent="0.15">
      <c r="A28" s="13"/>
      <c r="B28" s="43" t="s">
        <v>17</v>
      </c>
      <c r="C28" s="44"/>
      <c r="D28" s="63">
        <v>2</v>
      </c>
      <c r="E28" s="64">
        <v>48.958329999999997</v>
      </c>
      <c r="F28" s="65">
        <v>36.913980000000002</v>
      </c>
      <c r="G28" s="13"/>
      <c r="H28" s="13"/>
      <c r="I28" s="13"/>
      <c r="J28" s="13"/>
      <c r="K28" s="13"/>
      <c r="L28" s="13"/>
      <c r="M28" s="13"/>
      <c r="N28" s="13"/>
      <c r="R28" s="184"/>
      <c r="S28" s="4" t="s">
        <v>52</v>
      </c>
      <c r="T28" s="5" t="s">
        <v>45</v>
      </c>
    </row>
    <row r="29" spans="1:20" ht="14.65" customHeight="1" x14ac:dyDescent="0.15">
      <c r="A29" s="13"/>
      <c r="B29" s="1556" t="s">
        <v>18</v>
      </c>
      <c r="C29" s="66" t="s">
        <v>19</v>
      </c>
      <c r="D29" s="63">
        <v>3</v>
      </c>
      <c r="E29" s="64">
        <v>73.277780000000007</v>
      </c>
      <c r="F29" s="65">
        <v>62.766680000000001</v>
      </c>
      <c r="G29" s="13"/>
      <c r="H29" s="13"/>
      <c r="I29" s="13"/>
      <c r="J29" s="13"/>
      <c r="K29" s="13"/>
      <c r="L29" s="13"/>
      <c r="M29" s="13"/>
      <c r="N29" s="13"/>
      <c r="R29" s="185" t="s">
        <v>78</v>
      </c>
      <c r="S29" s="3">
        <v>42.560130000000001</v>
      </c>
      <c r="T29" s="7">
        <v>50.686669999999999</v>
      </c>
    </row>
    <row r="30" spans="1:20" ht="14.65" customHeight="1" x14ac:dyDescent="0.15">
      <c r="A30" s="13"/>
      <c r="B30" s="1557"/>
      <c r="C30" s="66" t="s">
        <v>20</v>
      </c>
      <c r="D30" s="63">
        <v>6</v>
      </c>
      <c r="E30" s="64">
        <v>49.325000000000003</v>
      </c>
      <c r="F30" s="65">
        <v>35.731760000000001</v>
      </c>
      <c r="G30" s="13"/>
      <c r="H30" s="13"/>
      <c r="I30" s="13"/>
      <c r="J30" s="13"/>
      <c r="K30" s="13"/>
      <c r="L30" s="13"/>
      <c r="M30" s="13"/>
      <c r="N30" s="13"/>
      <c r="R30" s="185" t="s">
        <v>79</v>
      </c>
      <c r="S30" s="3">
        <v>36.913980000000002</v>
      </c>
      <c r="T30" s="7">
        <v>48.958329999999997</v>
      </c>
    </row>
    <row r="31" spans="1:20" ht="14.65" customHeight="1" x14ac:dyDescent="0.15">
      <c r="A31" s="13"/>
      <c r="B31" s="1557"/>
      <c r="C31" s="66" t="s">
        <v>21</v>
      </c>
      <c r="D31" s="63">
        <v>3</v>
      </c>
      <c r="E31" s="64">
        <v>53.44</v>
      </c>
      <c r="F31" s="65">
        <v>38.673729999999999</v>
      </c>
      <c r="G31" s="13"/>
      <c r="H31" s="13"/>
      <c r="I31" s="13"/>
      <c r="J31" s="13"/>
      <c r="K31" s="13"/>
      <c r="L31" s="13"/>
      <c r="M31" s="13"/>
      <c r="N31" s="13"/>
      <c r="R31" s="185" t="s">
        <v>89</v>
      </c>
      <c r="S31" s="3">
        <v>62.766680000000001</v>
      </c>
      <c r="T31" s="7">
        <v>73.277780000000007</v>
      </c>
    </row>
    <row r="32" spans="1:20" ht="14.65" customHeight="1" x14ac:dyDescent="0.15">
      <c r="A32" s="13"/>
      <c r="B32" s="1557"/>
      <c r="C32" s="66" t="s">
        <v>47</v>
      </c>
      <c r="D32" s="63">
        <v>3</v>
      </c>
      <c r="E32" s="64">
        <v>52.507779999999997</v>
      </c>
      <c r="F32" s="65">
        <v>36.023919999999997</v>
      </c>
      <c r="G32" s="13"/>
      <c r="H32" s="13"/>
      <c r="I32" s="13"/>
      <c r="J32" s="13"/>
      <c r="K32" s="13"/>
      <c r="L32" s="13"/>
      <c r="M32" s="13"/>
      <c r="N32" s="13"/>
      <c r="R32" s="185" t="s">
        <v>90</v>
      </c>
      <c r="S32" s="3">
        <v>35.731760000000001</v>
      </c>
      <c r="T32" s="7">
        <v>49.325000000000003</v>
      </c>
    </row>
    <row r="33" spans="1:20" ht="14.65" customHeight="1" x14ac:dyDescent="0.15">
      <c r="A33" s="13"/>
      <c r="B33" s="1558"/>
      <c r="C33" s="66" t="s">
        <v>22</v>
      </c>
      <c r="D33" s="63">
        <v>3</v>
      </c>
      <c r="E33" s="64">
        <v>54.655560000000001</v>
      </c>
      <c r="F33" s="65">
        <v>39.774430000000002</v>
      </c>
      <c r="G33" s="13"/>
      <c r="H33" s="13"/>
      <c r="I33" s="13"/>
      <c r="J33" s="13"/>
      <c r="K33" s="13"/>
      <c r="L33" s="13"/>
      <c r="M33" s="13"/>
      <c r="N33" s="13"/>
      <c r="R33" s="185" t="s">
        <v>80</v>
      </c>
      <c r="S33" s="3">
        <v>38.673729999999999</v>
      </c>
      <c r="T33" s="7">
        <v>53.44</v>
      </c>
    </row>
    <row r="34" spans="1:20" ht="14.65" customHeight="1" thickBot="1" x14ac:dyDescent="0.2">
      <c r="A34" s="13"/>
      <c r="B34" s="67" t="s">
        <v>23</v>
      </c>
      <c r="C34" s="68"/>
      <c r="D34" s="69">
        <v>3</v>
      </c>
      <c r="E34" s="70">
        <v>64.837779999999995</v>
      </c>
      <c r="F34" s="71">
        <v>51.814109999999999</v>
      </c>
      <c r="G34" s="13"/>
      <c r="H34" s="13"/>
      <c r="I34" s="13"/>
      <c r="J34" s="13"/>
      <c r="K34" s="13"/>
      <c r="L34" s="13"/>
      <c r="M34" s="13"/>
      <c r="N34" s="13"/>
      <c r="R34" s="185" t="s">
        <v>46</v>
      </c>
      <c r="S34" s="3">
        <v>36.023919999999997</v>
      </c>
      <c r="T34" s="7">
        <v>52.507779999999997</v>
      </c>
    </row>
    <row r="35" spans="1:20" ht="14.65" customHeight="1" thickTop="1" thickBot="1" x14ac:dyDescent="0.2">
      <c r="A35" s="13"/>
      <c r="B35" s="76" t="s">
        <v>4</v>
      </c>
      <c r="C35" s="77"/>
      <c r="D35" s="78">
        <v>25</v>
      </c>
      <c r="E35" s="79">
        <v>55.65587</v>
      </c>
      <c r="F35" s="80">
        <v>42.419890000000002</v>
      </c>
      <c r="G35" s="13"/>
      <c r="H35" s="13"/>
      <c r="I35" s="13"/>
      <c r="J35" s="13"/>
      <c r="K35" s="13"/>
      <c r="L35" s="13"/>
      <c r="M35" s="13"/>
      <c r="N35" s="13"/>
      <c r="R35" s="185" t="s">
        <v>81</v>
      </c>
      <c r="S35" s="3">
        <v>39.774430000000002</v>
      </c>
      <c r="T35" s="7">
        <v>54.655560000000001</v>
      </c>
    </row>
    <row r="36" spans="1:20" ht="14.65" customHeight="1" x14ac:dyDescent="0.15">
      <c r="A36" s="13"/>
      <c r="B36" s="15" t="s">
        <v>83</v>
      </c>
      <c r="C36" s="16"/>
      <c r="D36" s="16"/>
      <c r="E36" s="72">
        <v>100</v>
      </c>
      <c r="F36" s="92">
        <v>76.218177884920323</v>
      </c>
      <c r="G36" s="13"/>
      <c r="H36" s="13"/>
      <c r="I36" s="13"/>
      <c r="J36" s="13"/>
      <c r="K36" s="13"/>
      <c r="L36" s="13"/>
      <c r="M36" s="13"/>
      <c r="N36" s="13"/>
      <c r="R36" s="186" t="s">
        <v>82</v>
      </c>
      <c r="S36" s="8">
        <v>51.814109999999999</v>
      </c>
      <c r="T36" s="9">
        <v>64.837779999999995</v>
      </c>
    </row>
    <row r="37" spans="1:20" ht="14.65" customHeight="1" x14ac:dyDescent="0.15">
      <c r="A37" s="13"/>
      <c r="B37" s="17" t="s">
        <v>84</v>
      </c>
      <c r="C37" s="18"/>
      <c r="D37" s="18"/>
      <c r="E37" s="73">
        <v>100</v>
      </c>
      <c r="F37" s="93">
        <v>99.918507543620734</v>
      </c>
      <c r="G37" s="13"/>
      <c r="H37" s="13"/>
      <c r="I37" s="13"/>
      <c r="J37" s="13"/>
      <c r="K37" s="13"/>
      <c r="L37" s="13"/>
      <c r="M37" s="13"/>
      <c r="N37" s="13"/>
      <c r="R37" s="124"/>
    </row>
    <row r="38" spans="1:20" ht="14.65" customHeight="1" thickBot="1" x14ac:dyDescent="0.2">
      <c r="A38" s="13"/>
      <c r="B38" s="19" t="s">
        <v>77</v>
      </c>
      <c r="C38" s="75"/>
      <c r="D38" s="20"/>
      <c r="E38" s="74">
        <v>0</v>
      </c>
      <c r="F38" s="94">
        <v>-23.700329658700412</v>
      </c>
      <c r="G38" s="13"/>
      <c r="H38" s="13"/>
      <c r="I38" s="13"/>
      <c r="J38" s="13"/>
      <c r="K38" s="13"/>
      <c r="L38" s="13"/>
      <c r="M38" s="13"/>
      <c r="N38" s="13"/>
      <c r="R38" s="124"/>
    </row>
    <row r="39" spans="1:20" ht="11.65" customHeight="1" x14ac:dyDescent="0.15">
      <c r="A39" s="13"/>
      <c r="B39" s="13"/>
      <c r="C39" s="13"/>
      <c r="D39" s="13"/>
      <c r="E39" s="13"/>
      <c r="F39" s="13"/>
      <c r="G39" s="13"/>
      <c r="H39" s="13"/>
      <c r="I39" s="13"/>
      <c r="J39" s="13"/>
      <c r="K39" s="13"/>
      <c r="L39" s="13"/>
      <c r="M39" s="13"/>
      <c r="N39" s="13"/>
      <c r="R39" s="124"/>
    </row>
    <row r="40" spans="1:20" ht="11.65" customHeight="1" thickBot="1" x14ac:dyDescent="0.2">
      <c r="A40" s="13"/>
      <c r="B40" s="13"/>
      <c r="C40" s="13"/>
      <c r="D40" s="13"/>
      <c r="E40" s="13"/>
      <c r="F40" s="13"/>
      <c r="G40" s="13"/>
      <c r="H40" s="13"/>
      <c r="I40" s="13"/>
      <c r="J40" s="13"/>
      <c r="K40" s="13"/>
      <c r="L40" s="13"/>
      <c r="M40" s="11" t="s">
        <v>24</v>
      </c>
      <c r="N40" s="13"/>
      <c r="R40" s="124"/>
    </row>
    <row r="41" spans="1:20" ht="7.5" customHeight="1" x14ac:dyDescent="0.15">
      <c r="A41" s="13"/>
      <c r="B41" s="1559" t="s">
        <v>76</v>
      </c>
      <c r="C41" s="1560"/>
      <c r="D41" s="1563" t="s">
        <v>4</v>
      </c>
      <c r="E41" s="109"/>
      <c r="F41" s="109"/>
      <c r="G41" s="109"/>
      <c r="H41" s="109"/>
      <c r="I41" s="109"/>
      <c r="J41" s="109"/>
      <c r="K41" s="145"/>
      <c r="L41" s="109"/>
      <c r="M41" s="110"/>
      <c r="N41" s="13"/>
    </row>
    <row r="42" spans="1:20" ht="14.25" x14ac:dyDescent="0.15">
      <c r="A42" s="13"/>
      <c r="B42" s="1561"/>
      <c r="C42" s="1562"/>
      <c r="D42" s="1564"/>
      <c r="E42" s="112" t="s">
        <v>67</v>
      </c>
      <c r="F42" s="112" t="s">
        <v>68</v>
      </c>
      <c r="G42" s="112" t="s">
        <v>69</v>
      </c>
      <c r="H42" s="112" t="s">
        <v>70</v>
      </c>
      <c r="I42" s="112" t="s">
        <v>71</v>
      </c>
      <c r="J42" s="146" t="s">
        <v>72</v>
      </c>
      <c r="K42" s="147" t="s">
        <v>73</v>
      </c>
      <c r="L42" s="147" t="s">
        <v>74</v>
      </c>
      <c r="M42" s="148" t="s">
        <v>75</v>
      </c>
      <c r="N42" s="13"/>
    </row>
    <row r="43" spans="1:20" ht="14.65" customHeight="1" x14ac:dyDescent="0.15">
      <c r="A43" s="13"/>
      <c r="B43" s="149" t="s">
        <v>4</v>
      </c>
      <c r="C43" s="114"/>
      <c r="D43" s="115">
        <v>42.419890000000002</v>
      </c>
      <c r="E43" s="192">
        <v>38.520000000000003</v>
      </c>
      <c r="F43" s="192">
        <v>39.638890000000004</v>
      </c>
      <c r="G43" s="192">
        <v>45.545749999999998</v>
      </c>
      <c r="H43" s="192">
        <v>38.157299999999999</v>
      </c>
      <c r="I43" s="192">
        <v>41.360700000000001</v>
      </c>
      <c r="J43" s="193">
        <v>42.209719999999997</v>
      </c>
      <c r="K43" s="194">
        <v>40.835819999999998</v>
      </c>
      <c r="L43" s="194">
        <v>40</v>
      </c>
      <c r="M43" s="195">
        <v>38.868220000000001</v>
      </c>
      <c r="N43" s="13"/>
    </row>
    <row r="44" spans="1:20" ht="14.65" customHeight="1" x14ac:dyDescent="0.15">
      <c r="A44" s="13"/>
      <c r="B44" s="128"/>
      <c r="C44" s="118" t="s">
        <v>11</v>
      </c>
      <c r="D44" s="115">
        <v>43.173479999999998</v>
      </c>
      <c r="E44" s="192">
        <v>38.344830000000002</v>
      </c>
      <c r="F44" s="192">
        <v>42.35</v>
      </c>
      <c r="G44" s="192">
        <v>47.111109999999996</v>
      </c>
      <c r="H44" s="192">
        <v>34.666670000000003</v>
      </c>
      <c r="I44" s="192">
        <v>40.552489999999999</v>
      </c>
      <c r="J44" s="193">
        <v>42.125</v>
      </c>
      <c r="K44" s="196">
        <v>42.810809999999996</v>
      </c>
      <c r="L44" s="196">
        <v>41.411760000000001</v>
      </c>
      <c r="M44" s="197">
        <v>39.970370000000003</v>
      </c>
      <c r="N44" s="13"/>
    </row>
    <row r="45" spans="1:20" ht="14.65" customHeight="1" thickBot="1" x14ac:dyDescent="0.2">
      <c r="A45" s="13"/>
      <c r="B45" s="133"/>
      <c r="C45" s="119" t="s">
        <v>12</v>
      </c>
      <c r="D45" s="120">
        <v>41.574390000000001</v>
      </c>
      <c r="E45" s="198">
        <v>38.761899999999997</v>
      </c>
      <c r="F45" s="198">
        <v>36.25</v>
      </c>
      <c r="G45" s="198">
        <v>43.760370000000002</v>
      </c>
      <c r="H45" s="198">
        <v>42.243899999999996</v>
      </c>
      <c r="I45" s="198">
        <v>42.274999999999999</v>
      </c>
      <c r="J45" s="199">
        <v>42.291460000000001</v>
      </c>
      <c r="K45" s="200">
        <v>38.4</v>
      </c>
      <c r="L45" s="200">
        <v>38.545450000000002</v>
      </c>
      <c r="M45" s="201">
        <v>37.658540000000002</v>
      </c>
      <c r="N45" s="13"/>
    </row>
    <row r="46" spans="1:20" ht="6" customHeight="1" x14ac:dyDescent="0.15">
      <c r="A46" s="13"/>
      <c r="B46" s="13"/>
      <c r="C46" s="13"/>
      <c r="D46" s="13"/>
      <c r="E46" s="13"/>
      <c r="F46" s="13"/>
      <c r="G46" s="13"/>
      <c r="H46" s="13"/>
      <c r="I46" s="13"/>
      <c r="J46" s="13"/>
      <c r="K46" s="13"/>
      <c r="L46" s="13"/>
      <c r="M46" s="13"/>
      <c r="N46" s="13"/>
    </row>
    <row r="47" spans="1:20" ht="19.5" thickBot="1" x14ac:dyDescent="0.2">
      <c r="A47" s="13"/>
      <c r="B47" s="81" t="s">
        <v>116</v>
      </c>
      <c r="C47" s="13"/>
      <c r="D47" s="13"/>
      <c r="E47" s="13"/>
      <c r="F47" s="13"/>
      <c r="G47" s="13"/>
      <c r="H47" s="13"/>
      <c r="I47" s="13"/>
      <c r="J47" s="13"/>
      <c r="K47" s="13"/>
      <c r="L47" s="169" t="s">
        <v>24</v>
      </c>
      <c r="M47" s="169"/>
      <c r="N47" s="169"/>
    </row>
    <row r="48" spans="1:20" ht="69.75" customHeight="1" x14ac:dyDescent="0.15">
      <c r="A48" s="13"/>
      <c r="B48" s="26"/>
      <c r="C48" s="27"/>
      <c r="D48" s="1526" t="s">
        <v>13</v>
      </c>
      <c r="E48" s="1536"/>
      <c r="F48" s="1536"/>
      <c r="G48" s="1536"/>
      <c r="H48" s="1536"/>
      <c r="I48" s="1536"/>
      <c r="J48" s="1536"/>
      <c r="K48" s="166" t="s">
        <v>92</v>
      </c>
      <c r="L48" s="202" t="s">
        <v>52</v>
      </c>
      <c r="M48" s="169"/>
      <c r="N48" s="169"/>
    </row>
    <row r="49" spans="1:14" ht="14.65" customHeight="1" x14ac:dyDescent="0.15">
      <c r="A49" s="13"/>
      <c r="B49" s="1527" t="s">
        <v>0</v>
      </c>
      <c r="C49" s="1528"/>
      <c r="D49" s="82" t="s">
        <v>25</v>
      </c>
      <c r="E49" s="44"/>
      <c r="F49" s="44"/>
      <c r="G49" s="44"/>
      <c r="H49" s="44"/>
      <c r="I49" s="44"/>
      <c r="J49" s="44"/>
      <c r="K49" s="45">
        <v>57.01</v>
      </c>
      <c r="L49" s="46">
        <v>40.277209999999997</v>
      </c>
      <c r="M49" s="169"/>
      <c r="N49" s="169"/>
    </row>
    <row r="50" spans="1:14" ht="14.65" customHeight="1" x14ac:dyDescent="0.15">
      <c r="A50" s="13"/>
      <c r="B50" s="1529"/>
      <c r="C50" s="1530"/>
      <c r="D50" s="82" t="s">
        <v>26</v>
      </c>
      <c r="E50" s="44"/>
      <c r="F50" s="44"/>
      <c r="G50" s="44"/>
      <c r="H50" s="44"/>
      <c r="I50" s="44"/>
      <c r="J50" s="44"/>
      <c r="K50" s="45">
        <v>73.556669999999997</v>
      </c>
      <c r="L50" s="46">
        <v>71.993480000000005</v>
      </c>
      <c r="M50" s="169"/>
      <c r="N50" s="169"/>
    </row>
    <row r="51" spans="1:14" ht="14.65" customHeight="1" x14ac:dyDescent="0.15">
      <c r="A51" s="13"/>
      <c r="B51" s="1531"/>
      <c r="C51" s="1532"/>
      <c r="D51" s="82" t="s">
        <v>27</v>
      </c>
      <c r="E51" s="44"/>
      <c r="F51" s="44"/>
      <c r="G51" s="44"/>
      <c r="H51" s="44"/>
      <c r="I51" s="44"/>
      <c r="J51" s="44"/>
      <c r="K51" s="45">
        <v>84.95</v>
      </c>
      <c r="L51" s="46">
        <v>73.461070000000007</v>
      </c>
      <c r="M51" s="169"/>
      <c r="N51" s="169"/>
    </row>
    <row r="52" spans="1:14" ht="14.65" customHeight="1" x14ac:dyDescent="0.15">
      <c r="A52" s="13"/>
      <c r="B52" s="1527" t="s">
        <v>28</v>
      </c>
      <c r="C52" s="1528"/>
      <c r="D52" s="82" t="s">
        <v>93</v>
      </c>
      <c r="E52" s="44"/>
      <c r="F52" s="44"/>
      <c r="G52" s="44"/>
      <c r="H52" s="44"/>
      <c r="I52" s="44"/>
      <c r="J52" s="44"/>
      <c r="K52" s="45">
        <v>50.433329999999998</v>
      </c>
      <c r="L52" s="46">
        <v>52.140239999999999</v>
      </c>
      <c r="M52" s="169"/>
      <c r="N52" s="169"/>
    </row>
    <row r="53" spans="1:14" ht="14.65" customHeight="1" x14ac:dyDescent="0.15">
      <c r="A53" s="13"/>
      <c r="B53" s="1531"/>
      <c r="C53" s="1532"/>
      <c r="D53" s="82" t="s">
        <v>29</v>
      </c>
      <c r="E53" s="44"/>
      <c r="F53" s="44"/>
      <c r="G53" s="44"/>
      <c r="H53" s="44"/>
      <c r="I53" s="44"/>
      <c r="J53" s="44"/>
      <c r="K53" s="45">
        <v>38.392710000000001</v>
      </c>
      <c r="L53" s="46">
        <v>29.117149999999999</v>
      </c>
      <c r="M53" s="169"/>
      <c r="N53" s="169"/>
    </row>
    <row r="54" spans="1:14" ht="14.65" customHeight="1" x14ac:dyDescent="0.15">
      <c r="A54" s="13"/>
      <c r="B54" s="1548" t="s">
        <v>30</v>
      </c>
      <c r="C54" s="1549"/>
      <c r="D54" s="82" t="s">
        <v>31</v>
      </c>
      <c r="E54" s="44"/>
      <c r="F54" s="44"/>
      <c r="G54" s="44"/>
      <c r="H54" s="44"/>
      <c r="I54" s="44"/>
      <c r="J54" s="44"/>
      <c r="K54" s="45">
        <v>58.15405301575106</v>
      </c>
      <c r="L54" s="46">
        <v>53.211009174311933</v>
      </c>
      <c r="M54" s="169"/>
      <c r="N54" s="169"/>
    </row>
    <row r="55" spans="1:14" ht="14.65" customHeight="1" x14ac:dyDescent="0.15">
      <c r="A55" s="13"/>
      <c r="B55" s="1550"/>
      <c r="C55" s="1551"/>
      <c r="D55" s="82" t="s">
        <v>32</v>
      </c>
      <c r="E55" s="44"/>
      <c r="F55" s="44"/>
      <c r="G55" s="44"/>
      <c r="H55" s="44"/>
      <c r="I55" s="44"/>
      <c r="J55" s="44"/>
      <c r="K55" s="45">
        <v>53.793677204658906</v>
      </c>
      <c r="L55" s="46">
        <v>50</v>
      </c>
      <c r="M55" s="169"/>
      <c r="N55" s="169"/>
    </row>
    <row r="56" spans="1:14" ht="14.65" customHeight="1" x14ac:dyDescent="0.15">
      <c r="A56" s="13"/>
      <c r="B56" s="1550"/>
      <c r="C56" s="1551"/>
      <c r="D56" s="82" t="s">
        <v>33</v>
      </c>
      <c r="E56" s="44"/>
      <c r="F56" s="44"/>
      <c r="G56" s="44"/>
      <c r="H56" s="44"/>
      <c r="I56" s="44"/>
      <c r="J56" s="44"/>
      <c r="K56" s="45">
        <v>68.458291956305857</v>
      </c>
      <c r="L56" s="46">
        <v>68.07228915662651</v>
      </c>
      <c r="M56" s="169"/>
      <c r="N56" s="169"/>
    </row>
    <row r="57" spans="1:14" ht="14.65" customHeight="1" x14ac:dyDescent="0.15">
      <c r="A57" s="13"/>
      <c r="B57" s="1550"/>
      <c r="C57" s="1551"/>
      <c r="D57" s="82" t="s">
        <v>34</v>
      </c>
      <c r="E57" s="44"/>
      <c r="F57" s="44"/>
      <c r="G57" s="44"/>
      <c r="H57" s="44"/>
      <c r="I57" s="44"/>
      <c r="J57" s="44"/>
      <c r="K57" s="45">
        <v>4.6066700000000003</v>
      </c>
      <c r="L57" s="46">
        <v>6.8079900000000002</v>
      </c>
      <c r="M57" s="169"/>
      <c r="N57" s="169"/>
    </row>
    <row r="58" spans="1:14" ht="14.65" customHeight="1" x14ac:dyDescent="0.15">
      <c r="A58" s="13"/>
      <c r="B58" s="1550"/>
      <c r="C58" s="1551"/>
      <c r="D58" s="82" t="s">
        <v>35</v>
      </c>
      <c r="E58" s="44"/>
      <c r="F58" s="44"/>
      <c r="G58" s="44"/>
      <c r="H58" s="44"/>
      <c r="I58" s="44"/>
      <c r="J58" s="44"/>
      <c r="K58" s="45">
        <v>11.633330000000001</v>
      </c>
      <c r="L58" s="46">
        <v>21.93233</v>
      </c>
      <c r="M58" s="169"/>
      <c r="N58" s="169"/>
    </row>
    <row r="59" spans="1:14" ht="14.65" customHeight="1" x14ac:dyDescent="0.15">
      <c r="A59" s="13"/>
      <c r="B59" s="1550"/>
      <c r="C59" s="1551"/>
      <c r="D59" s="82" t="s">
        <v>36</v>
      </c>
      <c r="E59" s="44"/>
      <c r="F59" s="44"/>
      <c r="G59" s="44"/>
      <c r="H59" s="44"/>
      <c r="I59" s="44"/>
      <c r="J59" s="44"/>
      <c r="K59" s="45">
        <v>33.83</v>
      </c>
      <c r="L59" s="46">
        <v>29.06645</v>
      </c>
      <c r="M59" s="169"/>
      <c r="N59" s="169"/>
    </row>
    <row r="60" spans="1:14" ht="14.65" customHeight="1" x14ac:dyDescent="0.15">
      <c r="A60" s="13"/>
      <c r="B60" s="1550"/>
      <c r="C60" s="1551"/>
      <c r="D60" s="82" t="s">
        <v>94</v>
      </c>
      <c r="E60" s="44"/>
      <c r="F60" s="44"/>
      <c r="G60" s="44"/>
      <c r="H60" s="44"/>
      <c r="I60" s="44"/>
      <c r="J60" s="44"/>
      <c r="K60" s="45">
        <v>29.65259219668626</v>
      </c>
      <c r="L60" s="46">
        <v>30.543933054393307</v>
      </c>
      <c r="M60" s="169"/>
      <c r="N60" s="169"/>
    </row>
    <row r="61" spans="1:14" ht="14.65" customHeight="1" x14ac:dyDescent="0.15">
      <c r="A61" s="13"/>
      <c r="B61" s="1552"/>
      <c r="C61" s="1553"/>
      <c r="D61" s="82" t="s">
        <v>95</v>
      </c>
      <c r="E61" s="44"/>
      <c r="F61" s="44"/>
      <c r="G61" s="44"/>
      <c r="H61" s="44"/>
      <c r="I61" s="44"/>
      <c r="J61" s="44"/>
      <c r="K61" s="45">
        <v>28.696604600219054</v>
      </c>
      <c r="L61" s="46">
        <v>44.60431654676259</v>
      </c>
      <c r="M61" s="169"/>
      <c r="N61" s="169"/>
    </row>
    <row r="62" spans="1:14" ht="14.65" customHeight="1" x14ac:dyDescent="0.15">
      <c r="A62" s="13"/>
      <c r="B62" s="1527" t="s">
        <v>1</v>
      </c>
      <c r="C62" s="1528"/>
      <c r="D62" s="83" t="s">
        <v>37</v>
      </c>
      <c r="E62" s="47"/>
      <c r="F62" s="47"/>
      <c r="G62" s="47"/>
      <c r="H62" s="47"/>
      <c r="I62" s="47"/>
      <c r="J62" s="127"/>
      <c r="K62" s="45">
        <v>70.803330000000003</v>
      </c>
      <c r="L62" s="46">
        <v>60.415819999999997</v>
      </c>
      <c r="M62" s="169"/>
      <c r="N62" s="169"/>
    </row>
    <row r="63" spans="1:14" ht="14.65" customHeight="1" x14ac:dyDescent="0.15">
      <c r="A63" s="13"/>
      <c r="B63" s="1531"/>
      <c r="C63" s="1532"/>
      <c r="D63" s="84" t="s">
        <v>38</v>
      </c>
      <c r="E63" s="44"/>
      <c r="F63" s="44"/>
      <c r="G63" s="44"/>
      <c r="H63" s="44"/>
      <c r="I63" s="44"/>
      <c r="J63" s="44"/>
      <c r="K63" s="45">
        <v>39.909999999999997</v>
      </c>
      <c r="L63" s="46">
        <v>46.595999999999997</v>
      </c>
      <c r="M63" s="169"/>
      <c r="N63" s="169"/>
    </row>
    <row r="64" spans="1:14" ht="14.65" customHeight="1" x14ac:dyDescent="0.15">
      <c r="A64" s="13"/>
      <c r="B64" s="1527" t="s">
        <v>2</v>
      </c>
      <c r="C64" s="1528"/>
      <c r="D64" s="82" t="s">
        <v>39</v>
      </c>
      <c r="E64" s="44"/>
      <c r="F64" s="44"/>
      <c r="G64" s="44"/>
      <c r="H64" s="44"/>
      <c r="I64" s="44"/>
      <c r="J64" s="44"/>
      <c r="K64" s="45">
        <v>71.763329999999996</v>
      </c>
      <c r="L64" s="46">
        <v>65.144720000000007</v>
      </c>
      <c r="M64" s="169"/>
      <c r="N64" s="169"/>
    </row>
    <row r="65" spans="1:14" ht="14.65" customHeight="1" x14ac:dyDescent="0.15">
      <c r="A65" s="13"/>
      <c r="B65" s="1531"/>
      <c r="C65" s="1532"/>
      <c r="D65" s="82" t="s">
        <v>40</v>
      </c>
      <c r="E65" s="44"/>
      <c r="F65" s="44"/>
      <c r="G65" s="44"/>
      <c r="H65" s="44"/>
      <c r="I65" s="44"/>
      <c r="J65" s="44"/>
      <c r="K65" s="45">
        <v>7.06</v>
      </c>
      <c r="L65" s="46">
        <v>12.637589999999999</v>
      </c>
      <c r="M65" s="169"/>
      <c r="N65" s="169"/>
    </row>
    <row r="66" spans="1:14" ht="14.65" customHeight="1" x14ac:dyDescent="0.15">
      <c r="A66" s="13"/>
      <c r="B66" s="1527" t="s">
        <v>41</v>
      </c>
      <c r="C66" s="1528"/>
      <c r="D66" s="82" t="s">
        <v>42</v>
      </c>
      <c r="E66" s="44"/>
      <c r="F66" s="44"/>
      <c r="G66" s="44"/>
      <c r="H66" s="44"/>
      <c r="I66" s="44"/>
      <c r="J66" s="44"/>
      <c r="K66" s="45">
        <v>74.150000000000006</v>
      </c>
      <c r="L66" s="46">
        <v>64.573989999999995</v>
      </c>
      <c r="M66" s="169"/>
      <c r="N66" s="169"/>
    </row>
    <row r="67" spans="1:14" ht="14.65" customHeight="1" x14ac:dyDescent="0.15">
      <c r="A67" s="13"/>
      <c r="B67" s="1529"/>
      <c r="C67" s="1530"/>
      <c r="D67" s="82" t="s">
        <v>43</v>
      </c>
      <c r="E67" s="44"/>
      <c r="F67" s="44"/>
      <c r="G67" s="44"/>
      <c r="H67" s="44"/>
      <c r="I67" s="44"/>
      <c r="J67" s="44"/>
      <c r="K67" s="45">
        <v>46.35</v>
      </c>
      <c r="L67" s="46">
        <v>42.927030000000002</v>
      </c>
      <c r="M67" s="169"/>
      <c r="N67" s="169"/>
    </row>
    <row r="68" spans="1:14" ht="14.65" customHeight="1" thickBot="1" x14ac:dyDescent="0.2">
      <c r="A68" s="13"/>
      <c r="B68" s="1554"/>
      <c r="C68" s="1555"/>
      <c r="D68" s="85" t="s">
        <v>44</v>
      </c>
      <c r="E68" s="50"/>
      <c r="F68" s="50"/>
      <c r="G68" s="50"/>
      <c r="H68" s="50"/>
      <c r="I68" s="50"/>
      <c r="J68" s="50"/>
      <c r="K68" s="51">
        <v>17.483329999999999</v>
      </c>
      <c r="L68" s="52">
        <v>27.55809</v>
      </c>
      <c r="M68" s="169"/>
      <c r="N68" s="169"/>
    </row>
  </sheetData>
  <mergeCells count="17">
    <mergeCell ref="B54:C61"/>
    <mergeCell ref="B62:C63"/>
    <mergeCell ref="B64:C65"/>
    <mergeCell ref="B66:C68"/>
    <mergeCell ref="B29:B33"/>
    <mergeCell ref="B41:C42"/>
    <mergeCell ref="D41:D42"/>
    <mergeCell ref="D48:J48"/>
    <mergeCell ref="B49:C51"/>
    <mergeCell ref="B52:C53"/>
    <mergeCell ref="E5:M5"/>
    <mergeCell ref="D8:D9"/>
    <mergeCell ref="B14:G14"/>
    <mergeCell ref="B23:C26"/>
    <mergeCell ref="D23:D26"/>
    <mergeCell ref="E23:F23"/>
    <mergeCell ref="F25:F26"/>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19" ht="32.25" x14ac:dyDescent="0.15">
      <c r="A1" s="13"/>
      <c r="B1" s="180" t="s">
        <v>135</v>
      </c>
      <c r="C1" s="13"/>
      <c r="D1" s="13"/>
      <c r="E1" s="13"/>
      <c r="F1" s="13"/>
      <c r="G1" s="13"/>
      <c r="H1" s="13"/>
      <c r="I1" s="13"/>
      <c r="J1" s="13"/>
      <c r="K1" s="13"/>
      <c r="L1" s="13"/>
      <c r="M1" s="13"/>
      <c r="N1" s="13"/>
      <c r="P1" s="2"/>
      <c r="Q1" s="2"/>
      <c r="R1" s="2"/>
      <c r="S1" s="2"/>
    </row>
    <row r="2" spans="1:19" ht="9" customHeight="1" x14ac:dyDescent="0.15">
      <c r="A2" s="13"/>
      <c r="B2" s="13"/>
      <c r="C2" s="13"/>
      <c r="D2" s="13"/>
      <c r="E2" s="13"/>
      <c r="F2" s="13"/>
      <c r="G2" s="13"/>
      <c r="H2" s="13"/>
      <c r="I2" s="13"/>
      <c r="J2" s="13"/>
      <c r="K2" s="13"/>
      <c r="L2" s="13"/>
      <c r="M2" s="13"/>
      <c r="N2" s="13"/>
      <c r="P2" s="10"/>
    </row>
    <row r="3" spans="1:19" ht="18.75" x14ac:dyDescent="0.15">
      <c r="A3" s="13"/>
      <c r="B3" s="22" t="s">
        <v>85</v>
      </c>
      <c r="C3" s="13"/>
      <c r="D3" s="13"/>
      <c r="E3" s="13"/>
      <c r="F3" s="13"/>
      <c r="G3" s="13"/>
      <c r="H3" s="13"/>
      <c r="I3" s="13"/>
      <c r="J3" s="13"/>
      <c r="K3" s="13"/>
      <c r="L3" s="13"/>
      <c r="M3" s="13"/>
      <c r="N3" s="13"/>
    </row>
    <row r="4" spans="1:19" ht="8.25" customHeight="1" x14ac:dyDescent="0.15">
      <c r="A4" s="13"/>
      <c r="B4" s="1"/>
      <c r="C4" s="13"/>
      <c r="D4" s="13"/>
      <c r="E4" s="13"/>
      <c r="F4" s="13"/>
      <c r="G4" s="13"/>
      <c r="H4" s="13"/>
      <c r="I4" s="13"/>
      <c r="J4" s="13"/>
      <c r="K4" s="13"/>
      <c r="L4" s="13"/>
      <c r="M4" s="13"/>
      <c r="N4" s="13"/>
    </row>
    <row r="5" spans="1:19" ht="14.25" x14ac:dyDescent="0.15">
      <c r="A5" s="13"/>
      <c r="C5" s="23" t="s">
        <v>3</v>
      </c>
      <c r="D5" s="96">
        <v>11759</v>
      </c>
      <c r="E5" s="1533">
        <v>39.196666666666665</v>
      </c>
      <c r="F5" s="1533"/>
      <c r="G5" s="1533"/>
      <c r="H5" s="1533"/>
      <c r="I5" s="1533"/>
      <c r="J5" s="1533"/>
      <c r="K5" s="1533"/>
      <c r="L5" s="1533"/>
      <c r="M5" s="1533"/>
      <c r="N5" s="14"/>
    </row>
    <row r="6" spans="1:19" ht="15" thickBot="1" x14ac:dyDescent="0.2">
      <c r="A6" s="13"/>
      <c r="C6" s="23" t="s">
        <v>136</v>
      </c>
      <c r="D6" s="97"/>
      <c r="E6" s="98"/>
      <c r="F6" s="98"/>
      <c r="G6" s="98"/>
      <c r="H6" s="98"/>
      <c r="I6" s="98"/>
      <c r="J6" s="99"/>
      <c r="K6" s="98"/>
      <c r="L6" s="98"/>
      <c r="M6" s="100" t="s">
        <v>86</v>
      </c>
      <c r="N6" s="14"/>
    </row>
    <row r="7" spans="1:19" ht="17.25" hidden="1" customHeight="1" thickBot="1" x14ac:dyDescent="0.2">
      <c r="A7" s="13"/>
      <c r="B7" s="13"/>
      <c r="C7" s="13"/>
      <c r="D7" s="13"/>
      <c r="E7" s="13"/>
      <c r="F7" s="13"/>
      <c r="G7" s="13"/>
      <c r="H7" s="13"/>
      <c r="I7" s="13"/>
      <c r="K7" s="11"/>
      <c r="L7" s="13"/>
      <c r="M7" s="11"/>
      <c r="N7" s="13"/>
    </row>
    <row r="8" spans="1:19" ht="7.5" customHeight="1" x14ac:dyDescent="0.15">
      <c r="A8" s="13"/>
      <c r="B8" s="26"/>
      <c r="C8" s="108"/>
      <c r="D8" s="1565" t="s">
        <v>4</v>
      </c>
      <c r="E8" s="109"/>
      <c r="F8" s="109"/>
      <c r="G8" s="109"/>
      <c r="H8" s="109"/>
      <c r="I8" s="109"/>
      <c r="J8" s="109"/>
      <c r="K8" s="145"/>
      <c r="L8" s="109"/>
      <c r="M8" s="110"/>
      <c r="N8" s="13"/>
    </row>
    <row r="9" spans="1:19" ht="14.65" customHeight="1" x14ac:dyDescent="0.15">
      <c r="A9" s="13"/>
      <c r="B9" s="31"/>
      <c r="C9" s="111"/>
      <c r="D9" s="1564"/>
      <c r="E9" s="112" t="s">
        <v>67</v>
      </c>
      <c r="F9" s="112" t="s">
        <v>68</v>
      </c>
      <c r="G9" s="112" t="s">
        <v>69</v>
      </c>
      <c r="H9" s="112" t="s">
        <v>70</v>
      </c>
      <c r="I9" s="112" t="s">
        <v>71</v>
      </c>
      <c r="J9" s="146" t="s">
        <v>72</v>
      </c>
      <c r="K9" s="147" t="s">
        <v>73</v>
      </c>
      <c r="L9" s="147" t="s">
        <v>74</v>
      </c>
      <c r="M9" s="148" t="s">
        <v>75</v>
      </c>
      <c r="N9" s="13"/>
    </row>
    <row r="10" spans="1:19" ht="14.65" customHeight="1" x14ac:dyDescent="0.15">
      <c r="A10" s="13"/>
      <c r="B10" s="34" t="s">
        <v>4</v>
      </c>
      <c r="C10" s="114"/>
      <c r="D10" s="115">
        <v>100</v>
      </c>
      <c r="E10" s="116">
        <v>3.97993</v>
      </c>
      <c r="F10" s="116">
        <v>6.4546299999999999</v>
      </c>
      <c r="G10" s="116">
        <v>36.992939999999997</v>
      </c>
      <c r="H10" s="116">
        <v>4.0904800000000003</v>
      </c>
      <c r="I10" s="116">
        <v>13.768179999999999</v>
      </c>
      <c r="J10" s="150">
        <v>16.072800000000001</v>
      </c>
      <c r="K10" s="151">
        <v>5.4936600000000002</v>
      </c>
      <c r="L10" s="151">
        <v>2.72132</v>
      </c>
      <c r="M10" s="152">
        <v>10.42606</v>
      </c>
      <c r="N10" s="13"/>
    </row>
    <row r="11" spans="1:19" ht="14.65" customHeight="1" x14ac:dyDescent="0.15">
      <c r="A11" s="13"/>
      <c r="B11" s="31"/>
      <c r="C11" s="118" t="s">
        <v>11</v>
      </c>
      <c r="D11" s="115">
        <v>58.414829999999995</v>
      </c>
      <c r="E11" s="116">
        <v>2.2621000000000002</v>
      </c>
      <c r="F11" s="116">
        <v>3.7418100000000001</v>
      </c>
      <c r="G11" s="116">
        <v>22.025680000000001</v>
      </c>
      <c r="H11" s="116">
        <v>2.2706</v>
      </c>
      <c r="I11" s="116">
        <v>8.2915200000000002</v>
      </c>
      <c r="J11" s="150">
        <v>9.2269799999999993</v>
      </c>
      <c r="K11" s="153">
        <v>3.2145600000000001</v>
      </c>
      <c r="L11" s="153">
        <v>1.54775</v>
      </c>
      <c r="M11" s="154">
        <v>5.8338299999999998</v>
      </c>
      <c r="N11" s="13"/>
    </row>
    <row r="12" spans="1:19" ht="14.65" customHeight="1" thickBot="1" x14ac:dyDescent="0.2">
      <c r="A12" s="13"/>
      <c r="B12" s="39"/>
      <c r="C12" s="119" t="s">
        <v>12</v>
      </c>
      <c r="D12" s="120">
        <v>41.585180000000001</v>
      </c>
      <c r="E12" s="121">
        <v>1.71783</v>
      </c>
      <c r="F12" s="121">
        <v>2.7128199999999998</v>
      </c>
      <c r="G12" s="121">
        <v>14.96726</v>
      </c>
      <c r="H12" s="121">
        <v>1.8198799999999999</v>
      </c>
      <c r="I12" s="121">
        <v>5.4766599999999999</v>
      </c>
      <c r="J12" s="155">
        <v>6.8458199999999998</v>
      </c>
      <c r="K12" s="156">
        <v>2.2791100000000002</v>
      </c>
      <c r="L12" s="156">
        <v>1.17357</v>
      </c>
      <c r="M12" s="157">
        <v>4.5922299999999998</v>
      </c>
      <c r="N12" s="13"/>
    </row>
    <row r="13" spans="1:19" ht="14.25" thickBot="1" x14ac:dyDescent="0.2">
      <c r="A13" s="13"/>
      <c r="B13" s="13"/>
      <c r="C13" s="13"/>
      <c r="D13" s="13"/>
      <c r="E13" s="13"/>
      <c r="F13" s="13"/>
      <c r="G13" s="13"/>
      <c r="H13" s="13"/>
      <c r="I13" s="11" t="s">
        <v>87</v>
      </c>
      <c r="J13" s="13"/>
      <c r="K13" s="13"/>
      <c r="L13" s="13"/>
      <c r="M13" s="13"/>
      <c r="N13" s="13"/>
    </row>
    <row r="14" spans="1:19" ht="70.900000000000006" customHeight="1" x14ac:dyDescent="0.15">
      <c r="A14" s="13"/>
      <c r="B14" s="1535" t="s">
        <v>13</v>
      </c>
      <c r="C14" s="1536"/>
      <c r="D14" s="1536"/>
      <c r="E14" s="1536"/>
      <c r="F14" s="1536"/>
      <c r="G14" s="1566"/>
      <c r="H14" s="166" t="s">
        <v>92</v>
      </c>
      <c r="I14" s="102" t="s">
        <v>100</v>
      </c>
      <c r="J14" s="13"/>
      <c r="K14" s="13"/>
      <c r="L14" s="13"/>
      <c r="M14" s="13"/>
      <c r="N14" s="13"/>
      <c r="O14" s="13"/>
    </row>
    <row r="15" spans="1:19" ht="14.65" customHeight="1" x14ac:dyDescent="0.15">
      <c r="A15" s="13"/>
      <c r="B15" s="43" t="s">
        <v>111</v>
      </c>
      <c r="C15" s="44"/>
      <c r="D15" s="44"/>
      <c r="E15" s="44"/>
      <c r="F15" s="44"/>
      <c r="G15" s="44"/>
      <c r="H15" s="45">
        <v>7.28</v>
      </c>
      <c r="I15" s="46">
        <v>8.5381400000000003</v>
      </c>
      <c r="J15" s="13"/>
      <c r="K15" s="13"/>
      <c r="L15" s="13"/>
      <c r="M15" s="13"/>
      <c r="N15" s="13"/>
      <c r="O15" s="13"/>
    </row>
    <row r="16" spans="1:19" ht="14.65" customHeight="1" x14ac:dyDescent="0.15">
      <c r="A16" s="13"/>
      <c r="B16" s="43" t="s">
        <v>112</v>
      </c>
      <c r="C16" s="44"/>
      <c r="D16" s="44"/>
      <c r="E16" s="44"/>
      <c r="F16" s="44"/>
      <c r="G16" s="44"/>
      <c r="H16" s="45">
        <v>35.11</v>
      </c>
      <c r="I16" s="46">
        <v>50.123309999999996</v>
      </c>
      <c r="J16" s="13"/>
      <c r="K16" s="13"/>
      <c r="L16" s="13"/>
      <c r="M16" s="13"/>
      <c r="N16" s="13"/>
      <c r="O16" s="13"/>
    </row>
    <row r="17" spans="1:20" ht="14.65" customHeight="1" x14ac:dyDescent="0.15">
      <c r="A17" s="13"/>
      <c r="B17" s="43" t="s">
        <v>113</v>
      </c>
      <c r="C17" s="44"/>
      <c r="D17" s="44"/>
      <c r="E17" s="44"/>
      <c r="F17" s="44"/>
      <c r="G17" s="44"/>
      <c r="H17" s="45">
        <v>31.34</v>
      </c>
      <c r="I17" s="46">
        <v>31.79692</v>
      </c>
      <c r="J17" s="13"/>
      <c r="K17" s="13"/>
      <c r="L17" s="13"/>
      <c r="M17" s="13"/>
      <c r="N17" s="13"/>
      <c r="O17" s="13"/>
    </row>
    <row r="18" spans="1:20" ht="14.65" customHeight="1" thickBot="1" x14ac:dyDescent="0.2">
      <c r="A18" s="13"/>
      <c r="B18" s="39" t="s">
        <v>114</v>
      </c>
      <c r="C18" s="203"/>
      <c r="D18" s="203"/>
      <c r="E18" s="203"/>
      <c r="F18" s="203"/>
      <c r="G18" s="203"/>
      <c r="H18" s="204">
        <v>42.513330000000003</v>
      </c>
      <c r="I18" s="205">
        <v>46.16039</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87</v>
      </c>
      <c r="G22" s="13"/>
      <c r="H22" s="13"/>
      <c r="I22" s="13"/>
      <c r="J22" s="13"/>
      <c r="K22" s="13"/>
      <c r="L22" s="13"/>
      <c r="M22" s="13"/>
      <c r="N22" s="13"/>
    </row>
    <row r="23" spans="1:20" ht="15.75" customHeight="1" x14ac:dyDescent="0.15">
      <c r="A23" s="13"/>
      <c r="B23" s="1537" t="s">
        <v>14</v>
      </c>
      <c r="C23" s="1538"/>
      <c r="D23" s="1543" t="s">
        <v>15</v>
      </c>
      <c r="E23" s="1546" t="s">
        <v>76</v>
      </c>
      <c r="F23" s="1567"/>
      <c r="G23" s="13"/>
      <c r="H23" s="13"/>
      <c r="I23" s="13"/>
      <c r="J23" s="13"/>
      <c r="K23" s="13"/>
      <c r="L23" s="13"/>
      <c r="M23" s="13"/>
      <c r="N23" s="13"/>
    </row>
    <row r="24" spans="1:20" ht="13.15" customHeight="1" x14ac:dyDescent="0.15">
      <c r="A24" s="13"/>
      <c r="B24" s="1539"/>
      <c r="C24" s="1540"/>
      <c r="D24" s="1544"/>
      <c r="E24" s="162" t="s">
        <v>92</v>
      </c>
      <c r="F24" s="170"/>
      <c r="G24" s="13"/>
      <c r="H24" s="13"/>
      <c r="I24" s="13"/>
      <c r="J24" s="13"/>
      <c r="K24" s="13"/>
      <c r="L24" s="13"/>
      <c r="M24" s="13"/>
      <c r="N24" s="13"/>
    </row>
    <row r="25" spans="1:20" ht="13.15" customHeight="1" x14ac:dyDescent="0.15">
      <c r="A25" s="13"/>
      <c r="B25" s="1539"/>
      <c r="C25" s="1540"/>
      <c r="D25" s="1544"/>
      <c r="E25" s="165"/>
      <c r="F25" s="1572" t="s">
        <v>100</v>
      </c>
      <c r="G25" s="13"/>
      <c r="H25" s="13"/>
      <c r="I25" s="13"/>
      <c r="J25" s="13"/>
      <c r="K25" s="13"/>
      <c r="L25" s="13"/>
      <c r="M25" s="13"/>
      <c r="N25" s="13"/>
      <c r="R25" s="124"/>
    </row>
    <row r="26" spans="1:20" ht="60" customHeight="1" x14ac:dyDescent="0.15">
      <c r="A26" s="13"/>
      <c r="B26" s="1541"/>
      <c r="C26" s="1542"/>
      <c r="D26" s="1545"/>
      <c r="E26" s="164"/>
      <c r="F26" s="1573"/>
      <c r="G26" s="13"/>
      <c r="H26" s="13"/>
      <c r="I26" s="13"/>
      <c r="J26" s="13"/>
      <c r="K26" s="13"/>
      <c r="L26" s="13"/>
      <c r="M26" s="13"/>
      <c r="N26" s="13"/>
      <c r="R26" s="124"/>
    </row>
    <row r="27" spans="1:20" ht="14.65" customHeight="1" x14ac:dyDescent="0.15">
      <c r="A27" s="13"/>
      <c r="B27" s="58" t="s">
        <v>16</v>
      </c>
      <c r="C27" s="59"/>
      <c r="D27" s="60">
        <v>2</v>
      </c>
      <c r="E27" s="61">
        <v>50.686669999999999</v>
      </c>
      <c r="F27" s="62">
        <v>49.289909999999999</v>
      </c>
      <c r="G27" s="13"/>
      <c r="H27" s="13"/>
      <c r="I27" s="13"/>
      <c r="J27" s="13"/>
      <c r="K27" s="13"/>
      <c r="L27" s="13"/>
      <c r="M27" s="13"/>
      <c r="N27" s="13"/>
      <c r="R27" s="124"/>
    </row>
    <row r="28" spans="1:20" ht="14.65" customHeight="1" x14ac:dyDescent="0.15">
      <c r="A28" s="13"/>
      <c r="B28" s="43" t="s">
        <v>17</v>
      </c>
      <c r="C28" s="44"/>
      <c r="D28" s="63">
        <v>2</v>
      </c>
      <c r="E28" s="64">
        <v>48.958329999999997</v>
      </c>
      <c r="F28" s="65">
        <v>48.035550000000001</v>
      </c>
      <c r="G28" s="13"/>
      <c r="H28" s="13"/>
      <c r="I28" s="13"/>
      <c r="J28" s="13"/>
      <c r="K28" s="13"/>
      <c r="L28" s="13"/>
      <c r="M28" s="13"/>
      <c r="N28" s="13"/>
      <c r="R28" s="184"/>
      <c r="S28" s="4" t="s">
        <v>100</v>
      </c>
      <c r="T28" s="5" t="s">
        <v>45</v>
      </c>
    </row>
    <row r="29" spans="1:20" ht="14.65" customHeight="1" x14ac:dyDescent="0.15">
      <c r="A29" s="13"/>
      <c r="B29" s="1556" t="s">
        <v>18</v>
      </c>
      <c r="C29" s="66" t="s">
        <v>19</v>
      </c>
      <c r="D29" s="63">
        <v>3</v>
      </c>
      <c r="E29" s="64">
        <v>73.277780000000007</v>
      </c>
      <c r="F29" s="65">
        <v>71.803160000000005</v>
      </c>
      <c r="G29" s="13"/>
      <c r="H29" s="13"/>
      <c r="I29" s="13"/>
      <c r="J29" s="13"/>
      <c r="K29" s="13"/>
      <c r="L29" s="13"/>
      <c r="M29" s="13"/>
      <c r="N29" s="13"/>
      <c r="R29" s="185" t="s">
        <v>78</v>
      </c>
      <c r="S29" s="3">
        <v>49.289909999999999</v>
      </c>
      <c r="T29" s="7">
        <v>50.686669999999999</v>
      </c>
    </row>
    <row r="30" spans="1:20" ht="14.65" customHeight="1" x14ac:dyDescent="0.15">
      <c r="A30" s="13"/>
      <c r="B30" s="1557"/>
      <c r="C30" s="66" t="s">
        <v>20</v>
      </c>
      <c r="D30" s="63">
        <v>6</v>
      </c>
      <c r="E30" s="64">
        <v>49.325000000000003</v>
      </c>
      <c r="F30" s="65">
        <v>48.357289999999999</v>
      </c>
      <c r="G30" s="13"/>
      <c r="H30" s="13"/>
      <c r="I30" s="13"/>
      <c r="J30" s="13"/>
      <c r="K30" s="13"/>
      <c r="L30" s="13"/>
      <c r="M30" s="13"/>
      <c r="N30" s="13"/>
      <c r="R30" s="185" t="s">
        <v>79</v>
      </c>
      <c r="S30" s="3">
        <v>48.035550000000001</v>
      </c>
      <c r="T30" s="7">
        <v>48.958329999999997</v>
      </c>
    </row>
    <row r="31" spans="1:20" ht="14.65" customHeight="1" x14ac:dyDescent="0.15">
      <c r="A31" s="13"/>
      <c r="B31" s="1557"/>
      <c r="C31" s="66" t="s">
        <v>21</v>
      </c>
      <c r="D31" s="63">
        <v>3</v>
      </c>
      <c r="E31" s="64">
        <v>53.44</v>
      </c>
      <c r="F31" s="65">
        <v>54.001190000000001</v>
      </c>
      <c r="G31" s="13"/>
      <c r="H31" s="13"/>
      <c r="I31" s="13"/>
      <c r="J31" s="13"/>
      <c r="K31" s="13"/>
      <c r="L31" s="13"/>
      <c r="M31" s="13"/>
      <c r="N31" s="13"/>
      <c r="R31" s="185" t="s">
        <v>89</v>
      </c>
      <c r="S31" s="3">
        <v>71.803160000000005</v>
      </c>
      <c r="T31" s="7">
        <v>73.277780000000007</v>
      </c>
    </row>
    <row r="32" spans="1:20" ht="14.65" customHeight="1" x14ac:dyDescent="0.15">
      <c r="A32" s="13"/>
      <c r="B32" s="1557"/>
      <c r="C32" s="66" t="s">
        <v>47</v>
      </c>
      <c r="D32" s="63">
        <v>3</v>
      </c>
      <c r="E32" s="64">
        <v>52.507779999999997</v>
      </c>
      <c r="F32" s="65">
        <v>50.687420000000003</v>
      </c>
      <c r="G32" s="13"/>
      <c r="H32" s="13"/>
      <c r="I32" s="13"/>
      <c r="J32" s="13"/>
      <c r="K32" s="13"/>
      <c r="L32" s="13"/>
      <c r="M32" s="13"/>
      <c r="N32" s="13"/>
      <c r="R32" s="185" t="s">
        <v>90</v>
      </c>
      <c r="S32" s="3">
        <v>48.357289999999999</v>
      </c>
      <c r="T32" s="7">
        <v>49.325000000000003</v>
      </c>
    </row>
    <row r="33" spans="1:20" ht="14.65" customHeight="1" x14ac:dyDescent="0.15">
      <c r="A33" s="13"/>
      <c r="B33" s="1558"/>
      <c r="C33" s="66" t="s">
        <v>22</v>
      </c>
      <c r="D33" s="63">
        <v>3</v>
      </c>
      <c r="E33" s="64">
        <v>54.655560000000001</v>
      </c>
      <c r="F33" s="65">
        <v>53.672359999999998</v>
      </c>
      <c r="G33" s="13"/>
      <c r="H33" s="13"/>
      <c r="I33" s="13"/>
      <c r="J33" s="13"/>
      <c r="K33" s="13"/>
      <c r="L33" s="13"/>
      <c r="M33" s="13"/>
      <c r="N33" s="13"/>
      <c r="R33" s="185" t="s">
        <v>80</v>
      </c>
      <c r="S33" s="3">
        <v>54.001190000000001</v>
      </c>
      <c r="T33" s="7">
        <v>53.44</v>
      </c>
    </row>
    <row r="34" spans="1:20" ht="14.65" customHeight="1" thickBot="1" x14ac:dyDescent="0.2">
      <c r="A34" s="13"/>
      <c r="B34" s="67" t="s">
        <v>23</v>
      </c>
      <c r="C34" s="68"/>
      <c r="D34" s="69">
        <v>3</v>
      </c>
      <c r="E34" s="70">
        <v>64.837779999999995</v>
      </c>
      <c r="F34" s="71">
        <v>63.488959999999999</v>
      </c>
      <c r="G34" s="13"/>
      <c r="H34" s="13"/>
      <c r="I34" s="13"/>
      <c r="J34" s="13"/>
      <c r="K34" s="13"/>
      <c r="L34" s="13"/>
      <c r="M34" s="13"/>
      <c r="N34" s="13"/>
      <c r="R34" s="185" t="s">
        <v>46</v>
      </c>
      <c r="S34" s="3">
        <v>50.687420000000003</v>
      </c>
      <c r="T34" s="7">
        <v>52.507779999999997</v>
      </c>
    </row>
    <row r="35" spans="1:20" ht="14.65" customHeight="1" thickTop="1" thickBot="1" x14ac:dyDescent="0.2">
      <c r="A35" s="13"/>
      <c r="B35" s="76" t="s">
        <v>4</v>
      </c>
      <c r="C35" s="77"/>
      <c r="D35" s="78">
        <v>25</v>
      </c>
      <c r="E35" s="79">
        <v>55.65587</v>
      </c>
      <c r="F35" s="80">
        <v>54.630159999999997</v>
      </c>
      <c r="G35" s="13"/>
      <c r="H35" s="13"/>
      <c r="I35" s="13"/>
      <c r="J35" s="13"/>
      <c r="K35" s="13"/>
      <c r="L35" s="13"/>
      <c r="M35" s="13"/>
      <c r="N35" s="13"/>
      <c r="R35" s="185" t="s">
        <v>81</v>
      </c>
      <c r="S35" s="3">
        <v>53.672359999999998</v>
      </c>
      <c r="T35" s="7">
        <v>54.655560000000001</v>
      </c>
    </row>
    <row r="36" spans="1:20" ht="14.65" customHeight="1" x14ac:dyDescent="0.15">
      <c r="A36" s="13"/>
      <c r="B36" s="15" t="s">
        <v>83</v>
      </c>
      <c r="C36" s="16"/>
      <c r="D36" s="16"/>
      <c r="E36" s="72">
        <v>100</v>
      </c>
      <c r="F36" s="92">
        <v>98.15704974156364</v>
      </c>
      <c r="G36" s="13"/>
      <c r="H36" s="13"/>
      <c r="I36" s="13"/>
      <c r="J36" s="13"/>
      <c r="K36" s="13"/>
      <c r="L36" s="13"/>
      <c r="M36" s="13"/>
      <c r="N36" s="13"/>
      <c r="R36" s="186" t="s">
        <v>82</v>
      </c>
      <c r="S36" s="8">
        <v>63.488959999999999</v>
      </c>
      <c r="T36" s="9">
        <v>64.837779999999995</v>
      </c>
    </row>
    <row r="37" spans="1:20" ht="14.65" customHeight="1" x14ac:dyDescent="0.15">
      <c r="A37" s="13"/>
      <c r="B37" s="17" t="s">
        <v>84</v>
      </c>
      <c r="C37" s="18"/>
      <c r="D37" s="18"/>
      <c r="E37" s="73">
        <v>100</v>
      </c>
      <c r="F37" s="93">
        <v>99.592972958995446</v>
      </c>
      <c r="G37" s="13"/>
      <c r="H37" s="13"/>
      <c r="I37" s="13"/>
      <c r="J37" s="13"/>
      <c r="K37" s="13"/>
      <c r="L37" s="13"/>
      <c r="M37" s="13"/>
      <c r="N37" s="13"/>
      <c r="R37" s="124"/>
    </row>
    <row r="38" spans="1:20" ht="14.65" customHeight="1" thickBot="1" x14ac:dyDescent="0.2">
      <c r="A38" s="13"/>
      <c r="B38" s="19" t="s">
        <v>77</v>
      </c>
      <c r="C38" s="75"/>
      <c r="D38" s="20"/>
      <c r="E38" s="74">
        <v>0</v>
      </c>
      <c r="F38" s="94">
        <v>-1.4359232174318066</v>
      </c>
      <c r="G38" s="13"/>
      <c r="H38" s="13"/>
      <c r="I38" s="13"/>
      <c r="J38" s="13"/>
      <c r="K38" s="13"/>
      <c r="L38" s="13"/>
      <c r="M38" s="13"/>
      <c r="N38" s="13"/>
      <c r="R38" s="124"/>
    </row>
    <row r="39" spans="1:20" ht="11.65" customHeight="1" x14ac:dyDescent="0.15">
      <c r="A39" s="13"/>
      <c r="B39" s="13"/>
      <c r="C39" s="13"/>
      <c r="D39" s="13"/>
      <c r="E39" s="13"/>
      <c r="F39" s="13"/>
      <c r="G39" s="13"/>
      <c r="H39" s="13"/>
      <c r="I39" s="13"/>
      <c r="J39" s="13"/>
      <c r="K39" s="13"/>
      <c r="L39" s="13"/>
      <c r="M39" s="13"/>
      <c r="N39" s="13"/>
      <c r="R39" s="124"/>
    </row>
    <row r="40" spans="1:20" ht="11.65" customHeight="1" thickBot="1" x14ac:dyDescent="0.2">
      <c r="A40" s="13"/>
      <c r="B40" s="13"/>
      <c r="C40" s="13"/>
      <c r="D40" s="13"/>
      <c r="E40" s="13"/>
      <c r="F40" s="13"/>
      <c r="G40" s="13"/>
      <c r="H40" s="13"/>
      <c r="I40" s="13"/>
      <c r="J40" s="13"/>
      <c r="K40" s="13"/>
      <c r="L40" s="13"/>
      <c r="M40" s="11" t="s">
        <v>24</v>
      </c>
      <c r="N40" s="13"/>
      <c r="R40" s="124"/>
    </row>
    <row r="41" spans="1:20" ht="7.5" customHeight="1" x14ac:dyDescent="0.15">
      <c r="A41" s="13"/>
      <c r="B41" s="1559" t="s">
        <v>76</v>
      </c>
      <c r="C41" s="1560"/>
      <c r="D41" s="1563" t="s">
        <v>4</v>
      </c>
      <c r="E41" s="109"/>
      <c r="F41" s="109"/>
      <c r="G41" s="109"/>
      <c r="H41" s="109"/>
      <c r="I41" s="109"/>
      <c r="J41" s="109"/>
      <c r="K41" s="145"/>
      <c r="L41" s="109"/>
      <c r="M41" s="110"/>
      <c r="N41" s="13"/>
    </row>
    <row r="42" spans="1:20" ht="14.25" x14ac:dyDescent="0.15">
      <c r="A42" s="13"/>
      <c r="B42" s="1561"/>
      <c r="C42" s="1562"/>
      <c r="D42" s="1564"/>
      <c r="E42" s="112" t="s">
        <v>67</v>
      </c>
      <c r="F42" s="112" t="s">
        <v>68</v>
      </c>
      <c r="G42" s="112" t="s">
        <v>69</v>
      </c>
      <c r="H42" s="112" t="s">
        <v>70</v>
      </c>
      <c r="I42" s="112" t="s">
        <v>71</v>
      </c>
      <c r="J42" s="146" t="s">
        <v>72</v>
      </c>
      <c r="K42" s="147" t="s">
        <v>73</v>
      </c>
      <c r="L42" s="147" t="s">
        <v>74</v>
      </c>
      <c r="M42" s="148" t="s">
        <v>75</v>
      </c>
      <c r="N42" s="13"/>
    </row>
    <row r="43" spans="1:20" ht="14.65" customHeight="1" x14ac:dyDescent="0.15">
      <c r="A43" s="13"/>
      <c r="B43" s="149" t="s">
        <v>4</v>
      </c>
      <c r="C43" s="114"/>
      <c r="D43" s="115">
        <v>54.630159999999997</v>
      </c>
      <c r="E43" s="192">
        <v>51.820509999999999</v>
      </c>
      <c r="F43" s="192">
        <v>52.073779999999999</v>
      </c>
      <c r="G43" s="192">
        <v>55.996319999999997</v>
      </c>
      <c r="H43" s="192">
        <v>54.419960000000003</v>
      </c>
      <c r="I43" s="192">
        <v>55.661520000000003</v>
      </c>
      <c r="J43" s="193">
        <v>54.50582</v>
      </c>
      <c r="K43" s="194">
        <v>55.120739999999998</v>
      </c>
      <c r="L43" s="194">
        <v>54.625</v>
      </c>
      <c r="M43" s="195">
        <v>51.09299</v>
      </c>
      <c r="N43" s="13"/>
    </row>
    <row r="44" spans="1:20" ht="14.65" customHeight="1" x14ac:dyDescent="0.15">
      <c r="A44" s="13"/>
      <c r="B44" s="128"/>
      <c r="C44" s="118" t="s">
        <v>11</v>
      </c>
      <c r="D44" s="115">
        <v>56.849029999999999</v>
      </c>
      <c r="E44" s="192">
        <v>55.203009999999999</v>
      </c>
      <c r="F44" s="192">
        <v>54.545450000000002</v>
      </c>
      <c r="G44" s="192">
        <v>58.352119999999999</v>
      </c>
      <c r="H44" s="192">
        <v>57.198500000000003</v>
      </c>
      <c r="I44" s="192">
        <v>57.234870000000001</v>
      </c>
      <c r="J44" s="193">
        <v>56.560369999999999</v>
      </c>
      <c r="K44" s="196">
        <v>57.01587</v>
      </c>
      <c r="L44" s="196">
        <v>57.67033</v>
      </c>
      <c r="M44" s="197">
        <v>52.752189999999999</v>
      </c>
      <c r="N44" s="13"/>
    </row>
    <row r="45" spans="1:20" ht="14.65" customHeight="1" thickBot="1" x14ac:dyDescent="0.2">
      <c r="A45" s="13"/>
      <c r="B45" s="133"/>
      <c r="C45" s="119" t="s">
        <v>12</v>
      </c>
      <c r="D45" s="120">
        <v>51.513289999999998</v>
      </c>
      <c r="E45" s="198">
        <v>47.366340000000001</v>
      </c>
      <c r="F45" s="198">
        <v>48.664580000000001</v>
      </c>
      <c r="G45" s="198">
        <v>52.52955</v>
      </c>
      <c r="H45" s="198">
        <v>50.953270000000003</v>
      </c>
      <c r="I45" s="198">
        <v>53.279499999999999</v>
      </c>
      <c r="J45" s="199">
        <v>51.736649999999997</v>
      </c>
      <c r="K45" s="200">
        <v>52.447760000000002</v>
      </c>
      <c r="L45" s="200">
        <v>50.608699999999999</v>
      </c>
      <c r="M45" s="201">
        <v>48.985190000000003</v>
      </c>
      <c r="N45" s="13"/>
    </row>
    <row r="46" spans="1:20" ht="6" customHeight="1" x14ac:dyDescent="0.15">
      <c r="A46" s="13"/>
      <c r="B46" s="13"/>
      <c r="C46" s="13"/>
      <c r="D46" s="13"/>
      <c r="E46" s="13"/>
      <c r="F46" s="13"/>
      <c r="G46" s="13"/>
      <c r="H46" s="13"/>
      <c r="I46" s="13"/>
      <c r="J46" s="13"/>
      <c r="K46" s="13"/>
      <c r="L46" s="13"/>
      <c r="M46" s="13"/>
      <c r="N46" s="13"/>
    </row>
    <row r="47" spans="1:20" ht="19.5" thickBot="1" x14ac:dyDescent="0.2">
      <c r="A47" s="13"/>
      <c r="B47" s="81" t="s">
        <v>116</v>
      </c>
      <c r="C47" s="13"/>
      <c r="D47" s="13"/>
      <c r="E47" s="13"/>
      <c r="F47" s="13"/>
      <c r="G47" s="13"/>
      <c r="H47" s="13"/>
      <c r="I47" s="13"/>
      <c r="J47" s="13"/>
      <c r="K47" s="13"/>
      <c r="L47" s="169" t="s">
        <v>24</v>
      </c>
      <c r="M47" s="169"/>
      <c r="N47" s="169"/>
    </row>
    <row r="48" spans="1:20" ht="69.75" customHeight="1" x14ac:dyDescent="0.15">
      <c r="A48" s="13"/>
      <c r="B48" s="26"/>
      <c r="C48" s="27"/>
      <c r="D48" s="1526" t="s">
        <v>13</v>
      </c>
      <c r="E48" s="1536"/>
      <c r="F48" s="1536"/>
      <c r="G48" s="1536"/>
      <c r="H48" s="1536"/>
      <c r="I48" s="1536"/>
      <c r="J48" s="1536"/>
      <c r="K48" s="166" t="s">
        <v>92</v>
      </c>
      <c r="L48" s="202" t="s">
        <v>100</v>
      </c>
      <c r="M48" s="169"/>
      <c r="N48" s="169"/>
    </row>
    <row r="49" spans="1:14" ht="14.65" customHeight="1" x14ac:dyDescent="0.15">
      <c r="A49" s="13"/>
      <c r="B49" s="1527" t="s">
        <v>0</v>
      </c>
      <c r="C49" s="1528"/>
      <c r="D49" s="82" t="s">
        <v>25</v>
      </c>
      <c r="E49" s="44"/>
      <c r="F49" s="44"/>
      <c r="G49" s="44"/>
      <c r="H49" s="44"/>
      <c r="I49" s="44"/>
      <c r="J49" s="44"/>
      <c r="K49" s="45">
        <v>57.01</v>
      </c>
      <c r="L49" s="46">
        <v>54.17127</v>
      </c>
      <c r="M49" s="169"/>
      <c r="N49" s="169"/>
    </row>
    <row r="50" spans="1:14" ht="14.65" customHeight="1" x14ac:dyDescent="0.15">
      <c r="A50" s="13"/>
      <c r="B50" s="1529"/>
      <c r="C50" s="1530"/>
      <c r="D50" s="82" t="s">
        <v>26</v>
      </c>
      <c r="E50" s="44"/>
      <c r="F50" s="44"/>
      <c r="G50" s="44"/>
      <c r="H50" s="44"/>
      <c r="I50" s="44"/>
      <c r="J50" s="44"/>
      <c r="K50" s="45">
        <v>73.556669999999997</v>
      </c>
      <c r="L50" s="46">
        <v>73.356579999999994</v>
      </c>
      <c r="M50" s="169"/>
      <c r="N50" s="169"/>
    </row>
    <row r="51" spans="1:14" ht="14.65" customHeight="1" x14ac:dyDescent="0.15">
      <c r="A51" s="13"/>
      <c r="B51" s="1531"/>
      <c r="C51" s="1532"/>
      <c r="D51" s="82" t="s">
        <v>27</v>
      </c>
      <c r="E51" s="44"/>
      <c r="F51" s="44"/>
      <c r="G51" s="44"/>
      <c r="H51" s="44"/>
      <c r="I51" s="44"/>
      <c r="J51" s="44"/>
      <c r="K51" s="45">
        <v>84.95</v>
      </c>
      <c r="L51" s="46">
        <v>82.404970000000006</v>
      </c>
      <c r="M51" s="169"/>
      <c r="N51" s="169"/>
    </row>
    <row r="52" spans="1:14" ht="14.65" customHeight="1" x14ac:dyDescent="0.15">
      <c r="A52" s="13"/>
      <c r="B52" s="1527" t="s">
        <v>28</v>
      </c>
      <c r="C52" s="1528"/>
      <c r="D52" s="82" t="s">
        <v>93</v>
      </c>
      <c r="E52" s="44"/>
      <c r="F52" s="44"/>
      <c r="G52" s="44"/>
      <c r="H52" s="44"/>
      <c r="I52" s="44"/>
      <c r="J52" s="44"/>
      <c r="K52" s="45">
        <v>50.433329999999998</v>
      </c>
      <c r="L52" s="46">
        <v>49.664090000000002</v>
      </c>
      <c r="M52" s="169"/>
      <c r="N52" s="169"/>
    </row>
    <row r="53" spans="1:14" ht="14.65" customHeight="1" x14ac:dyDescent="0.15">
      <c r="A53" s="13"/>
      <c r="B53" s="1531"/>
      <c r="C53" s="1532"/>
      <c r="D53" s="82" t="s">
        <v>29</v>
      </c>
      <c r="E53" s="44"/>
      <c r="F53" s="44"/>
      <c r="G53" s="44"/>
      <c r="H53" s="44"/>
      <c r="I53" s="44"/>
      <c r="J53" s="44"/>
      <c r="K53" s="45">
        <v>38.392710000000001</v>
      </c>
      <c r="L53" s="46">
        <v>32.227930000000001</v>
      </c>
      <c r="M53" s="169"/>
      <c r="N53" s="169"/>
    </row>
    <row r="54" spans="1:14" ht="14.65" customHeight="1" x14ac:dyDescent="0.15">
      <c r="A54" s="13"/>
      <c r="B54" s="1548" t="s">
        <v>30</v>
      </c>
      <c r="C54" s="1549"/>
      <c r="D54" s="82" t="s">
        <v>31</v>
      </c>
      <c r="E54" s="44"/>
      <c r="F54" s="44"/>
      <c r="G54" s="44"/>
      <c r="H54" s="44"/>
      <c r="I54" s="44"/>
      <c r="J54" s="44"/>
      <c r="K54" s="45">
        <v>58.15405301575106</v>
      </c>
      <c r="L54" s="46">
        <v>60.788121073672187</v>
      </c>
      <c r="M54" s="169"/>
      <c r="N54" s="169"/>
    </row>
    <row r="55" spans="1:14" ht="14.65" customHeight="1" x14ac:dyDescent="0.15">
      <c r="A55" s="13"/>
      <c r="B55" s="1550"/>
      <c r="C55" s="1551"/>
      <c r="D55" s="82" t="s">
        <v>32</v>
      </c>
      <c r="E55" s="44"/>
      <c r="F55" s="44"/>
      <c r="G55" s="44"/>
      <c r="H55" s="44"/>
      <c r="I55" s="44"/>
      <c r="J55" s="44"/>
      <c r="K55" s="45">
        <v>53.793677204658906</v>
      </c>
      <c r="L55" s="46">
        <v>55.386789120452143</v>
      </c>
      <c r="M55" s="169"/>
      <c r="N55" s="169"/>
    </row>
    <row r="56" spans="1:14" ht="14.65" customHeight="1" x14ac:dyDescent="0.15">
      <c r="A56" s="13"/>
      <c r="B56" s="1550"/>
      <c r="C56" s="1551"/>
      <c r="D56" s="82" t="s">
        <v>33</v>
      </c>
      <c r="E56" s="44"/>
      <c r="F56" s="44"/>
      <c r="G56" s="44"/>
      <c r="H56" s="44"/>
      <c r="I56" s="44"/>
      <c r="J56" s="44"/>
      <c r="K56" s="45">
        <v>68.458291956305857</v>
      </c>
      <c r="L56" s="46">
        <v>71.624923640806344</v>
      </c>
      <c r="M56" s="169"/>
      <c r="N56" s="169"/>
    </row>
    <row r="57" spans="1:14" ht="14.65" customHeight="1" x14ac:dyDescent="0.15">
      <c r="A57" s="13"/>
      <c r="B57" s="1550"/>
      <c r="C57" s="1551"/>
      <c r="D57" s="82" t="s">
        <v>34</v>
      </c>
      <c r="E57" s="44"/>
      <c r="F57" s="44"/>
      <c r="G57" s="44"/>
      <c r="H57" s="44"/>
      <c r="I57" s="44"/>
      <c r="J57" s="44"/>
      <c r="K57" s="45">
        <v>4.6066700000000003</v>
      </c>
      <c r="L57" s="46">
        <v>7.0073999999999996</v>
      </c>
      <c r="M57" s="169"/>
      <c r="N57" s="169"/>
    </row>
    <row r="58" spans="1:14" ht="14.65" customHeight="1" x14ac:dyDescent="0.15">
      <c r="A58" s="13"/>
      <c r="B58" s="1550"/>
      <c r="C58" s="1551"/>
      <c r="D58" s="82" t="s">
        <v>35</v>
      </c>
      <c r="E58" s="44"/>
      <c r="F58" s="44"/>
      <c r="G58" s="44"/>
      <c r="H58" s="44"/>
      <c r="I58" s="44"/>
      <c r="J58" s="44"/>
      <c r="K58" s="45">
        <v>11.633330000000001</v>
      </c>
      <c r="L58" s="46">
        <v>15.23939</v>
      </c>
      <c r="M58" s="169"/>
      <c r="N58" s="169"/>
    </row>
    <row r="59" spans="1:14" ht="14.65" customHeight="1" x14ac:dyDescent="0.15">
      <c r="A59" s="13"/>
      <c r="B59" s="1550"/>
      <c r="C59" s="1551"/>
      <c r="D59" s="82" t="s">
        <v>36</v>
      </c>
      <c r="E59" s="44"/>
      <c r="F59" s="44"/>
      <c r="G59" s="44"/>
      <c r="H59" s="44"/>
      <c r="I59" s="44"/>
      <c r="J59" s="44"/>
      <c r="K59" s="45">
        <v>33.83</v>
      </c>
      <c r="L59" s="46">
        <v>33.905940000000001</v>
      </c>
      <c r="M59" s="169"/>
      <c r="N59" s="169"/>
    </row>
    <row r="60" spans="1:14" ht="14.65" customHeight="1" x14ac:dyDescent="0.15">
      <c r="A60" s="13"/>
      <c r="B60" s="1550"/>
      <c r="C60" s="1551"/>
      <c r="D60" s="82" t="s">
        <v>94</v>
      </c>
      <c r="E60" s="44"/>
      <c r="F60" s="44"/>
      <c r="G60" s="44"/>
      <c r="H60" s="44"/>
      <c r="I60" s="44"/>
      <c r="J60" s="44"/>
      <c r="K60" s="45">
        <v>29.65259219668626</v>
      </c>
      <c r="L60" s="46">
        <v>27.697558414281964</v>
      </c>
      <c r="M60" s="169"/>
      <c r="N60" s="169"/>
    </row>
    <row r="61" spans="1:14" ht="14.65" customHeight="1" x14ac:dyDescent="0.15">
      <c r="A61" s="13"/>
      <c r="B61" s="1552"/>
      <c r="C61" s="1553"/>
      <c r="D61" s="82" t="s">
        <v>95</v>
      </c>
      <c r="E61" s="44"/>
      <c r="F61" s="44"/>
      <c r="G61" s="44"/>
      <c r="H61" s="44"/>
      <c r="I61" s="44"/>
      <c r="J61" s="44"/>
      <c r="K61" s="45">
        <v>28.696604600219054</v>
      </c>
      <c r="L61" s="46">
        <v>30.12570437798006</v>
      </c>
      <c r="M61" s="169"/>
      <c r="N61" s="169"/>
    </row>
    <row r="62" spans="1:14" ht="14.65" customHeight="1" x14ac:dyDescent="0.15">
      <c r="A62" s="13"/>
      <c r="B62" s="1527" t="s">
        <v>1</v>
      </c>
      <c r="C62" s="1528"/>
      <c r="D62" s="83" t="s">
        <v>37</v>
      </c>
      <c r="E62" s="47"/>
      <c r="F62" s="47"/>
      <c r="G62" s="47"/>
      <c r="H62" s="47"/>
      <c r="I62" s="47"/>
      <c r="J62" s="127"/>
      <c r="K62" s="45">
        <v>70.803330000000003</v>
      </c>
      <c r="L62" s="46">
        <v>69.470190000000002</v>
      </c>
      <c r="M62" s="169"/>
      <c r="N62" s="169"/>
    </row>
    <row r="63" spans="1:14" ht="14.65" customHeight="1" x14ac:dyDescent="0.15">
      <c r="A63" s="13"/>
      <c r="B63" s="1531"/>
      <c r="C63" s="1532"/>
      <c r="D63" s="84" t="s">
        <v>38</v>
      </c>
      <c r="E63" s="44"/>
      <c r="F63" s="44"/>
      <c r="G63" s="44"/>
      <c r="H63" s="44"/>
      <c r="I63" s="44"/>
      <c r="J63" s="44"/>
      <c r="K63" s="45">
        <v>39.909999999999997</v>
      </c>
      <c r="L63" s="46">
        <v>37.103499999999997</v>
      </c>
      <c r="M63" s="169"/>
      <c r="N63" s="169"/>
    </row>
    <row r="64" spans="1:14" ht="14.65" customHeight="1" x14ac:dyDescent="0.15">
      <c r="A64" s="13"/>
      <c r="B64" s="1527" t="s">
        <v>2</v>
      </c>
      <c r="C64" s="1528"/>
      <c r="D64" s="82" t="s">
        <v>39</v>
      </c>
      <c r="E64" s="44"/>
      <c r="F64" s="44"/>
      <c r="G64" s="44"/>
      <c r="H64" s="44"/>
      <c r="I64" s="44"/>
      <c r="J64" s="44"/>
      <c r="K64" s="45">
        <v>71.763329999999996</v>
      </c>
      <c r="L64" s="46">
        <v>71.264560000000003</v>
      </c>
      <c r="M64" s="169"/>
      <c r="N64" s="169"/>
    </row>
    <row r="65" spans="1:14" ht="14.65" customHeight="1" x14ac:dyDescent="0.15">
      <c r="A65" s="13"/>
      <c r="B65" s="1531"/>
      <c r="C65" s="1532"/>
      <c r="D65" s="82" t="s">
        <v>40</v>
      </c>
      <c r="E65" s="44"/>
      <c r="F65" s="44"/>
      <c r="G65" s="44"/>
      <c r="H65" s="44"/>
      <c r="I65" s="44"/>
      <c r="J65" s="44"/>
      <c r="K65" s="45">
        <v>7.06</v>
      </c>
      <c r="L65" s="46">
        <v>6.9733799999999997</v>
      </c>
      <c r="M65" s="169"/>
      <c r="N65" s="169"/>
    </row>
    <row r="66" spans="1:14" ht="14.65" customHeight="1" x14ac:dyDescent="0.15">
      <c r="A66" s="13"/>
      <c r="B66" s="1527" t="s">
        <v>41</v>
      </c>
      <c r="C66" s="1528"/>
      <c r="D66" s="82" t="s">
        <v>42</v>
      </c>
      <c r="E66" s="44"/>
      <c r="F66" s="44"/>
      <c r="G66" s="44"/>
      <c r="H66" s="44"/>
      <c r="I66" s="44"/>
      <c r="J66" s="44"/>
      <c r="K66" s="45">
        <v>74.150000000000006</v>
      </c>
      <c r="L66" s="46">
        <v>69.878389999999996</v>
      </c>
      <c r="M66" s="169"/>
      <c r="N66" s="169"/>
    </row>
    <row r="67" spans="1:14" ht="14.65" customHeight="1" x14ac:dyDescent="0.15">
      <c r="A67" s="13"/>
      <c r="B67" s="1529"/>
      <c r="C67" s="1530"/>
      <c r="D67" s="82" t="s">
        <v>43</v>
      </c>
      <c r="E67" s="44"/>
      <c r="F67" s="44"/>
      <c r="G67" s="44"/>
      <c r="H67" s="44"/>
      <c r="I67" s="44"/>
      <c r="J67" s="44"/>
      <c r="K67" s="45">
        <v>46.35</v>
      </c>
      <c r="L67" s="46">
        <v>41.704230000000003</v>
      </c>
      <c r="M67" s="169"/>
      <c r="N67" s="169"/>
    </row>
    <row r="68" spans="1:14" ht="14.65" customHeight="1" thickBot="1" x14ac:dyDescent="0.2">
      <c r="A68" s="13"/>
      <c r="B68" s="1554"/>
      <c r="C68" s="1555"/>
      <c r="D68" s="85" t="s">
        <v>44</v>
      </c>
      <c r="E68" s="50"/>
      <c r="F68" s="50"/>
      <c r="G68" s="50"/>
      <c r="H68" s="50"/>
      <c r="I68" s="50"/>
      <c r="J68" s="50"/>
      <c r="K68" s="51">
        <v>17.483329999999999</v>
      </c>
      <c r="L68" s="52">
        <v>18.590019999999999</v>
      </c>
      <c r="M68" s="169"/>
      <c r="N68" s="169"/>
    </row>
  </sheetData>
  <mergeCells count="17">
    <mergeCell ref="B54:C61"/>
    <mergeCell ref="B62:C63"/>
    <mergeCell ref="B64:C65"/>
    <mergeCell ref="B66:C68"/>
    <mergeCell ref="B29:B33"/>
    <mergeCell ref="B41:C42"/>
    <mergeCell ref="D41:D42"/>
    <mergeCell ref="D48:J48"/>
    <mergeCell ref="B49:C51"/>
    <mergeCell ref="B52:C53"/>
    <mergeCell ref="E5:M5"/>
    <mergeCell ref="D8:D9"/>
    <mergeCell ref="B14:G14"/>
    <mergeCell ref="B23:C26"/>
    <mergeCell ref="D23:D26"/>
    <mergeCell ref="E23:F23"/>
    <mergeCell ref="F25:F26"/>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19" ht="32.25" x14ac:dyDescent="0.15">
      <c r="A1" s="13"/>
      <c r="B1" s="180" t="s">
        <v>137</v>
      </c>
      <c r="C1" s="13"/>
      <c r="D1" s="13"/>
      <c r="E1" s="13"/>
      <c r="F1" s="13"/>
      <c r="G1" s="13"/>
      <c r="H1" s="13"/>
      <c r="I1" s="13"/>
      <c r="J1" s="13"/>
      <c r="K1" s="13"/>
      <c r="L1" s="13"/>
      <c r="M1" s="13"/>
      <c r="N1" s="13"/>
      <c r="P1" s="2"/>
      <c r="Q1" s="2"/>
      <c r="R1" s="2"/>
      <c r="S1" s="2"/>
    </row>
    <row r="2" spans="1:19" ht="9" customHeight="1" x14ac:dyDescent="0.15">
      <c r="A2" s="13"/>
      <c r="B2" s="13"/>
      <c r="C2" s="13"/>
      <c r="D2" s="13"/>
      <c r="E2" s="13"/>
      <c r="F2" s="13"/>
      <c r="G2" s="13"/>
      <c r="H2" s="13"/>
      <c r="I2" s="13"/>
      <c r="J2" s="13"/>
      <c r="K2" s="13"/>
      <c r="L2" s="13"/>
      <c r="M2" s="13"/>
      <c r="N2" s="13"/>
      <c r="P2" s="10"/>
    </row>
    <row r="3" spans="1:19" ht="18.75" x14ac:dyDescent="0.15">
      <c r="A3" s="13"/>
      <c r="B3" s="22" t="s">
        <v>85</v>
      </c>
      <c r="C3" s="13"/>
      <c r="D3" s="13"/>
      <c r="E3" s="13"/>
      <c r="F3" s="13"/>
      <c r="G3" s="13"/>
      <c r="H3" s="13"/>
      <c r="I3" s="13"/>
      <c r="J3" s="13"/>
      <c r="K3" s="13"/>
      <c r="L3" s="13"/>
      <c r="M3" s="13"/>
      <c r="N3" s="13"/>
    </row>
    <row r="4" spans="1:19" ht="8.25" customHeight="1" x14ac:dyDescent="0.15">
      <c r="A4" s="13"/>
      <c r="B4" s="1"/>
      <c r="C4" s="13"/>
      <c r="D4" s="13"/>
      <c r="E4" s="13"/>
      <c r="F4" s="13"/>
      <c r="G4" s="13"/>
      <c r="H4" s="13"/>
      <c r="I4" s="13"/>
      <c r="J4" s="13"/>
      <c r="K4" s="13"/>
      <c r="L4" s="13"/>
      <c r="M4" s="13"/>
      <c r="N4" s="13"/>
    </row>
    <row r="5" spans="1:19" ht="14.25" x14ac:dyDescent="0.15">
      <c r="A5" s="13"/>
      <c r="C5" s="23" t="s">
        <v>3</v>
      </c>
      <c r="D5" s="96">
        <v>10197</v>
      </c>
      <c r="E5" s="1533">
        <v>33.989999999999995</v>
      </c>
      <c r="F5" s="1533"/>
      <c r="G5" s="1533"/>
      <c r="H5" s="1533"/>
      <c r="I5" s="1533"/>
      <c r="J5" s="1533"/>
      <c r="K5" s="1533"/>
      <c r="L5" s="1533"/>
      <c r="M5" s="1533"/>
      <c r="N5" s="14"/>
    </row>
    <row r="6" spans="1:19" ht="15" thickBot="1" x14ac:dyDescent="0.2">
      <c r="A6" s="13"/>
      <c r="C6" s="23" t="s">
        <v>138</v>
      </c>
      <c r="D6" s="97"/>
      <c r="E6" s="98"/>
      <c r="F6" s="98"/>
      <c r="G6" s="98"/>
      <c r="H6" s="98"/>
      <c r="I6" s="98"/>
      <c r="J6" s="99"/>
      <c r="K6" s="98"/>
      <c r="L6" s="98"/>
      <c r="M6" s="100" t="s">
        <v>86</v>
      </c>
      <c r="N6" s="14"/>
    </row>
    <row r="7" spans="1:19" ht="17.25" hidden="1" customHeight="1" thickBot="1" x14ac:dyDescent="0.2">
      <c r="A7" s="13"/>
      <c r="B7" s="13"/>
      <c r="C7" s="13"/>
      <c r="D7" s="13"/>
      <c r="E7" s="13"/>
      <c r="F7" s="13"/>
      <c r="G7" s="13"/>
      <c r="H7" s="13"/>
      <c r="I7" s="13"/>
      <c r="K7" s="11"/>
      <c r="L7" s="13"/>
      <c r="M7" s="11"/>
      <c r="N7" s="13"/>
    </row>
    <row r="8" spans="1:19" ht="7.5" customHeight="1" x14ac:dyDescent="0.15">
      <c r="A8" s="13"/>
      <c r="B8" s="26"/>
      <c r="C8" s="108"/>
      <c r="D8" s="1565" t="s">
        <v>4</v>
      </c>
      <c r="E8" s="109"/>
      <c r="F8" s="109"/>
      <c r="G8" s="109"/>
      <c r="H8" s="109"/>
      <c r="I8" s="109"/>
      <c r="J8" s="109"/>
      <c r="K8" s="145"/>
      <c r="L8" s="109"/>
      <c r="M8" s="110"/>
      <c r="N8" s="13"/>
    </row>
    <row r="9" spans="1:19" ht="14.65" customHeight="1" x14ac:dyDescent="0.15">
      <c r="A9" s="13"/>
      <c r="B9" s="31"/>
      <c r="C9" s="111"/>
      <c r="D9" s="1564"/>
      <c r="E9" s="112" t="s">
        <v>67</v>
      </c>
      <c r="F9" s="112" t="s">
        <v>68</v>
      </c>
      <c r="G9" s="112" t="s">
        <v>69</v>
      </c>
      <c r="H9" s="112" t="s">
        <v>70</v>
      </c>
      <c r="I9" s="112" t="s">
        <v>71</v>
      </c>
      <c r="J9" s="146" t="s">
        <v>72</v>
      </c>
      <c r="K9" s="147" t="s">
        <v>73</v>
      </c>
      <c r="L9" s="147" t="s">
        <v>74</v>
      </c>
      <c r="M9" s="148" t="s">
        <v>75</v>
      </c>
      <c r="N9" s="13"/>
    </row>
    <row r="10" spans="1:19" ht="14.65" customHeight="1" x14ac:dyDescent="0.15">
      <c r="A10" s="13"/>
      <c r="B10" s="34" t="s">
        <v>4</v>
      </c>
      <c r="C10" s="114"/>
      <c r="D10" s="115">
        <v>100</v>
      </c>
      <c r="E10" s="116">
        <v>4.6876499999999997</v>
      </c>
      <c r="F10" s="116">
        <v>7.72776</v>
      </c>
      <c r="G10" s="116">
        <v>31.823090000000001</v>
      </c>
      <c r="H10" s="116">
        <v>4.4718999999999998</v>
      </c>
      <c r="I10" s="116">
        <v>14.00412</v>
      </c>
      <c r="J10" s="150">
        <v>16.053740000000001</v>
      </c>
      <c r="K10" s="151">
        <v>6.1390599999999997</v>
      </c>
      <c r="L10" s="151">
        <v>3.3441200000000002</v>
      </c>
      <c r="M10" s="152">
        <v>11.74855</v>
      </c>
      <c r="N10" s="13"/>
    </row>
    <row r="11" spans="1:19" ht="14.65" customHeight="1" x14ac:dyDescent="0.15">
      <c r="A11" s="13"/>
      <c r="B11" s="31"/>
      <c r="C11" s="118" t="s">
        <v>11</v>
      </c>
      <c r="D11" s="115">
        <v>47.425710000000009</v>
      </c>
      <c r="E11" s="116">
        <v>2.13788</v>
      </c>
      <c r="F11" s="116">
        <v>3.68736</v>
      </c>
      <c r="G11" s="116">
        <v>15.30842</v>
      </c>
      <c r="H11" s="116">
        <v>2.1280800000000002</v>
      </c>
      <c r="I11" s="116">
        <v>6.7078600000000002</v>
      </c>
      <c r="J11" s="150">
        <v>7.4727899999999998</v>
      </c>
      <c r="K11" s="153">
        <v>2.9028100000000001</v>
      </c>
      <c r="L11" s="153">
        <v>1.5690900000000001</v>
      </c>
      <c r="M11" s="154">
        <v>5.5114200000000002</v>
      </c>
      <c r="N11" s="13"/>
    </row>
    <row r="12" spans="1:19" ht="14.65" customHeight="1" thickBot="1" x14ac:dyDescent="0.2">
      <c r="A12" s="13"/>
      <c r="B12" s="39"/>
      <c r="C12" s="119" t="s">
        <v>12</v>
      </c>
      <c r="D12" s="120">
        <v>52.574289999999998</v>
      </c>
      <c r="E12" s="121">
        <v>2.5497700000000001</v>
      </c>
      <c r="F12" s="121">
        <v>4.0404</v>
      </c>
      <c r="G12" s="121">
        <v>16.514659999999999</v>
      </c>
      <c r="H12" s="121">
        <v>2.3438300000000001</v>
      </c>
      <c r="I12" s="121">
        <v>7.2962600000000002</v>
      </c>
      <c r="J12" s="155">
        <v>8.5809599999999993</v>
      </c>
      <c r="K12" s="156">
        <v>3.2362500000000001</v>
      </c>
      <c r="L12" s="156">
        <v>1.7750300000000001</v>
      </c>
      <c r="M12" s="157">
        <v>6.2371299999999996</v>
      </c>
      <c r="N12" s="13"/>
    </row>
    <row r="13" spans="1:19" ht="14.25" thickBot="1" x14ac:dyDescent="0.2">
      <c r="A13" s="13"/>
      <c r="B13" s="13"/>
      <c r="C13" s="13"/>
      <c r="D13" s="13"/>
      <c r="E13" s="13"/>
      <c r="F13" s="13"/>
      <c r="G13" s="13"/>
      <c r="H13" s="13"/>
      <c r="I13" s="11" t="s">
        <v>87</v>
      </c>
      <c r="J13" s="13"/>
      <c r="K13" s="13"/>
      <c r="L13" s="13"/>
      <c r="M13" s="13"/>
      <c r="N13" s="13"/>
    </row>
    <row r="14" spans="1:19" ht="70.900000000000006" customHeight="1" x14ac:dyDescent="0.15">
      <c r="A14" s="13"/>
      <c r="B14" s="1535" t="s">
        <v>13</v>
      </c>
      <c r="C14" s="1536"/>
      <c r="D14" s="1536"/>
      <c r="E14" s="1536"/>
      <c r="F14" s="1536"/>
      <c r="G14" s="1566"/>
      <c r="H14" s="166" t="s">
        <v>92</v>
      </c>
      <c r="I14" s="102" t="s">
        <v>53</v>
      </c>
      <c r="J14" s="13"/>
      <c r="K14" s="13"/>
      <c r="L14" s="13"/>
      <c r="M14" s="13"/>
      <c r="N14" s="13"/>
      <c r="O14" s="13"/>
    </row>
    <row r="15" spans="1:19" ht="14.65" customHeight="1" x14ac:dyDescent="0.15">
      <c r="A15" s="13"/>
      <c r="B15" s="43" t="s">
        <v>111</v>
      </c>
      <c r="C15" s="44"/>
      <c r="D15" s="44"/>
      <c r="E15" s="44"/>
      <c r="F15" s="44"/>
      <c r="G15" s="44"/>
      <c r="H15" s="45">
        <v>7.28</v>
      </c>
      <c r="I15" s="46">
        <v>5.7173699999999998</v>
      </c>
      <c r="J15" s="13"/>
      <c r="K15" s="13"/>
      <c r="L15" s="13"/>
      <c r="M15" s="13"/>
      <c r="N15" s="13"/>
      <c r="O15" s="13"/>
    </row>
    <row r="16" spans="1:19" ht="14.65" customHeight="1" x14ac:dyDescent="0.15">
      <c r="A16" s="13"/>
      <c r="B16" s="43" t="s">
        <v>112</v>
      </c>
      <c r="C16" s="44"/>
      <c r="D16" s="44"/>
      <c r="E16" s="44"/>
      <c r="F16" s="44"/>
      <c r="G16" s="44"/>
      <c r="H16" s="45">
        <v>35.11</v>
      </c>
      <c r="I16" s="46">
        <v>26.439150000000001</v>
      </c>
      <c r="J16" s="13"/>
      <c r="K16" s="13"/>
      <c r="L16" s="13"/>
      <c r="M16" s="13"/>
      <c r="N16" s="13"/>
      <c r="O16" s="13"/>
    </row>
    <row r="17" spans="1:20" ht="14.65" customHeight="1" x14ac:dyDescent="0.15">
      <c r="A17" s="13"/>
      <c r="B17" s="43" t="s">
        <v>113</v>
      </c>
      <c r="C17" s="44"/>
      <c r="D17" s="44"/>
      <c r="E17" s="44"/>
      <c r="F17" s="44"/>
      <c r="G17" s="44"/>
      <c r="H17" s="45">
        <v>31.34</v>
      </c>
      <c r="I17" s="46">
        <v>43.032260000000001</v>
      </c>
      <c r="J17" s="13"/>
      <c r="K17" s="13"/>
      <c r="L17" s="13"/>
      <c r="M17" s="13"/>
      <c r="N17" s="13"/>
      <c r="O17" s="13"/>
    </row>
    <row r="18" spans="1:20" ht="14.65" customHeight="1" thickBot="1" x14ac:dyDescent="0.2">
      <c r="A18" s="13"/>
      <c r="B18" s="39" t="s">
        <v>114</v>
      </c>
      <c r="C18" s="203"/>
      <c r="D18" s="203"/>
      <c r="E18" s="203"/>
      <c r="F18" s="203"/>
      <c r="G18" s="203"/>
      <c r="H18" s="204">
        <v>42.513330000000003</v>
      </c>
      <c r="I18" s="205">
        <v>39.168379999999999</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87</v>
      </c>
      <c r="G22" s="13"/>
      <c r="H22" s="13"/>
      <c r="I22" s="13"/>
      <c r="J22" s="13"/>
      <c r="K22" s="13"/>
      <c r="L22" s="13"/>
      <c r="M22" s="13"/>
      <c r="N22" s="13"/>
    </row>
    <row r="23" spans="1:20" ht="15.75" customHeight="1" x14ac:dyDescent="0.15">
      <c r="A23" s="13"/>
      <c r="B23" s="1537" t="s">
        <v>14</v>
      </c>
      <c r="C23" s="1538"/>
      <c r="D23" s="1543" t="s">
        <v>15</v>
      </c>
      <c r="E23" s="1546" t="s">
        <v>76</v>
      </c>
      <c r="F23" s="1567"/>
      <c r="G23" s="13"/>
      <c r="H23" s="13"/>
      <c r="I23" s="13"/>
      <c r="J23" s="13"/>
      <c r="K23" s="13"/>
      <c r="L23" s="13"/>
      <c r="M23" s="13"/>
      <c r="N23" s="13"/>
    </row>
    <row r="24" spans="1:20" ht="13.15" customHeight="1" x14ac:dyDescent="0.15">
      <c r="A24" s="13"/>
      <c r="B24" s="1539"/>
      <c r="C24" s="1540"/>
      <c r="D24" s="1544"/>
      <c r="E24" s="162" t="s">
        <v>92</v>
      </c>
      <c r="F24" s="170"/>
      <c r="G24" s="13"/>
      <c r="H24" s="13"/>
      <c r="I24" s="13"/>
      <c r="J24" s="13"/>
      <c r="K24" s="13"/>
      <c r="L24" s="13"/>
      <c r="M24" s="13"/>
      <c r="N24" s="13"/>
    </row>
    <row r="25" spans="1:20" ht="13.15" customHeight="1" x14ac:dyDescent="0.15">
      <c r="A25" s="13"/>
      <c r="B25" s="1539"/>
      <c r="C25" s="1540"/>
      <c r="D25" s="1544"/>
      <c r="E25" s="165"/>
      <c r="F25" s="1572" t="s">
        <v>53</v>
      </c>
      <c r="G25" s="13"/>
      <c r="H25" s="13"/>
      <c r="I25" s="13"/>
      <c r="J25" s="13"/>
      <c r="K25" s="13"/>
      <c r="L25" s="13"/>
      <c r="M25" s="13"/>
      <c r="N25" s="13"/>
      <c r="R25" s="124"/>
    </row>
    <row r="26" spans="1:20" ht="60" customHeight="1" x14ac:dyDescent="0.15">
      <c r="A26" s="13"/>
      <c r="B26" s="1541"/>
      <c r="C26" s="1542"/>
      <c r="D26" s="1545"/>
      <c r="E26" s="164"/>
      <c r="F26" s="1573"/>
      <c r="G26" s="13"/>
      <c r="H26" s="13"/>
      <c r="I26" s="13"/>
      <c r="J26" s="13"/>
      <c r="K26" s="13"/>
      <c r="L26" s="13"/>
      <c r="M26" s="13"/>
      <c r="N26" s="13"/>
      <c r="R26" s="124"/>
    </row>
    <row r="27" spans="1:20" ht="14.65" customHeight="1" x14ac:dyDescent="0.15">
      <c r="A27" s="13"/>
      <c r="B27" s="58" t="s">
        <v>16</v>
      </c>
      <c r="C27" s="59"/>
      <c r="D27" s="60">
        <v>2</v>
      </c>
      <c r="E27" s="61">
        <v>50.686669999999999</v>
      </c>
      <c r="F27" s="62">
        <v>54.540550000000003</v>
      </c>
      <c r="G27" s="13"/>
      <c r="H27" s="13"/>
      <c r="I27" s="13"/>
      <c r="J27" s="13"/>
      <c r="K27" s="13"/>
      <c r="L27" s="13"/>
      <c r="M27" s="13"/>
      <c r="N27" s="13"/>
      <c r="R27" s="124"/>
    </row>
    <row r="28" spans="1:20" ht="14.65" customHeight="1" x14ac:dyDescent="0.15">
      <c r="A28" s="13"/>
      <c r="B28" s="43" t="s">
        <v>17</v>
      </c>
      <c r="C28" s="44"/>
      <c r="D28" s="63">
        <v>2</v>
      </c>
      <c r="E28" s="64">
        <v>48.958329999999997</v>
      </c>
      <c r="F28" s="65">
        <v>57.389429999999997</v>
      </c>
      <c r="G28" s="13"/>
      <c r="H28" s="13"/>
      <c r="I28" s="13"/>
      <c r="J28" s="13"/>
      <c r="K28" s="13"/>
      <c r="L28" s="13"/>
      <c r="M28" s="13"/>
      <c r="N28" s="13"/>
      <c r="R28" s="184"/>
      <c r="S28" s="4" t="s">
        <v>53</v>
      </c>
      <c r="T28" s="5" t="s">
        <v>45</v>
      </c>
    </row>
    <row r="29" spans="1:20" ht="14.65" customHeight="1" x14ac:dyDescent="0.15">
      <c r="A29" s="13"/>
      <c r="B29" s="1556" t="s">
        <v>18</v>
      </c>
      <c r="C29" s="66" t="s">
        <v>19</v>
      </c>
      <c r="D29" s="63">
        <v>3</v>
      </c>
      <c r="E29" s="64">
        <v>73.277780000000007</v>
      </c>
      <c r="F29" s="65">
        <v>79.346869999999996</v>
      </c>
      <c r="G29" s="13"/>
      <c r="H29" s="13"/>
      <c r="I29" s="13"/>
      <c r="J29" s="13"/>
      <c r="K29" s="13"/>
      <c r="L29" s="13"/>
      <c r="M29" s="13"/>
      <c r="N29" s="13"/>
      <c r="R29" s="185" t="s">
        <v>78</v>
      </c>
      <c r="S29" s="3">
        <v>54.540550000000003</v>
      </c>
      <c r="T29" s="7">
        <v>50.686669999999999</v>
      </c>
    </row>
    <row r="30" spans="1:20" ht="14.65" customHeight="1" x14ac:dyDescent="0.15">
      <c r="A30" s="13"/>
      <c r="B30" s="1557"/>
      <c r="C30" s="66" t="s">
        <v>20</v>
      </c>
      <c r="D30" s="63">
        <v>6</v>
      </c>
      <c r="E30" s="64">
        <v>49.325000000000003</v>
      </c>
      <c r="F30" s="65">
        <v>60.776049999999998</v>
      </c>
      <c r="G30" s="13"/>
      <c r="H30" s="13"/>
      <c r="I30" s="13"/>
      <c r="J30" s="13"/>
      <c r="K30" s="13"/>
      <c r="L30" s="13"/>
      <c r="M30" s="13"/>
      <c r="N30" s="13"/>
      <c r="R30" s="185" t="s">
        <v>79</v>
      </c>
      <c r="S30" s="3">
        <v>57.389429999999997</v>
      </c>
      <c r="T30" s="7">
        <v>48.958329999999997</v>
      </c>
    </row>
    <row r="31" spans="1:20" ht="14.65" customHeight="1" x14ac:dyDescent="0.15">
      <c r="A31" s="13"/>
      <c r="B31" s="1557"/>
      <c r="C31" s="66" t="s">
        <v>21</v>
      </c>
      <c r="D31" s="63">
        <v>3</v>
      </c>
      <c r="E31" s="64">
        <v>53.44</v>
      </c>
      <c r="F31" s="65">
        <v>62.276490000000003</v>
      </c>
      <c r="G31" s="13"/>
      <c r="H31" s="13"/>
      <c r="I31" s="13"/>
      <c r="J31" s="13"/>
      <c r="K31" s="13"/>
      <c r="L31" s="13"/>
      <c r="M31" s="13"/>
      <c r="N31" s="13"/>
      <c r="R31" s="185" t="s">
        <v>89</v>
      </c>
      <c r="S31" s="3">
        <v>79.346869999999996</v>
      </c>
      <c r="T31" s="7">
        <v>73.277780000000007</v>
      </c>
    </row>
    <row r="32" spans="1:20" ht="14.65" customHeight="1" x14ac:dyDescent="0.15">
      <c r="A32" s="13"/>
      <c r="B32" s="1557"/>
      <c r="C32" s="66" t="s">
        <v>47</v>
      </c>
      <c r="D32" s="63">
        <v>3</v>
      </c>
      <c r="E32" s="64">
        <v>52.507779999999997</v>
      </c>
      <c r="F32" s="65">
        <v>65.434280000000001</v>
      </c>
      <c r="G32" s="13"/>
      <c r="H32" s="13"/>
      <c r="I32" s="13"/>
      <c r="J32" s="13"/>
      <c r="K32" s="13"/>
      <c r="L32" s="13"/>
      <c r="M32" s="13"/>
      <c r="N32" s="13"/>
      <c r="R32" s="185" t="s">
        <v>90</v>
      </c>
      <c r="S32" s="3">
        <v>60.776049999999998</v>
      </c>
      <c r="T32" s="7">
        <v>49.325000000000003</v>
      </c>
    </row>
    <row r="33" spans="1:20" ht="14.65" customHeight="1" x14ac:dyDescent="0.15">
      <c r="A33" s="13"/>
      <c r="B33" s="1558"/>
      <c r="C33" s="66" t="s">
        <v>22</v>
      </c>
      <c r="D33" s="63">
        <v>3</v>
      </c>
      <c r="E33" s="64">
        <v>54.655560000000001</v>
      </c>
      <c r="F33" s="65">
        <v>65.895200000000003</v>
      </c>
      <c r="G33" s="13"/>
      <c r="H33" s="13"/>
      <c r="I33" s="13"/>
      <c r="J33" s="13"/>
      <c r="K33" s="13"/>
      <c r="L33" s="13"/>
      <c r="M33" s="13"/>
      <c r="N33" s="13"/>
      <c r="R33" s="185" t="s">
        <v>80</v>
      </c>
      <c r="S33" s="3">
        <v>62.276490000000003</v>
      </c>
      <c r="T33" s="7">
        <v>53.44</v>
      </c>
    </row>
    <row r="34" spans="1:20" ht="14.65" customHeight="1" thickBot="1" x14ac:dyDescent="0.2">
      <c r="A34" s="13"/>
      <c r="B34" s="67" t="s">
        <v>23</v>
      </c>
      <c r="C34" s="68"/>
      <c r="D34" s="69">
        <v>3</v>
      </c>
      <c r="E34" s="70">
        <v>64.837779999999995</v>
      </c>
      <c r="F34" s="71">
        <v>71.400080000000003</v>
      </c>
      <c r="G34" s="13"/>
      <c r="H34" s="13"/>
      <c r="I34" s="13"/>
      <c r="J34" s="13"/>
      <c r="K34" s="13"/>
      <c r="L34" s="13"/>
      <c r="M34" s="13"/>
      <c r="N34" s="13"/>
      <c r="R34" s="185" t="s">
        <v>46</v>
      </c>
      <c r="S34" s="3">
        <v>65.434280000000001</v>
      </c>
      <c r="T34" s="7">
        <v>52.507779999999997</v>
      </c>
    </row>
    <row r="35" spans="1:20" ht="14.65" customHeight="1" thickTop="1" thickBot="1" x14ac:dyDescent="0.2">
      <c r="A35" s="13"/>
      <c r="B35" s="76" t="s">
        <v>4</v>
      </c>
      <c r="C35" s="77"/>
      <c r="D35" s="78">
        <v>25</v>
      </c>
      <c r="E35" s="79">
        <v>55.65587</v>
      </c>
      <c r="F35" s="80">
        <v>64.863</v>
      </c>
      <c r="G35" s="13"/>
      <c r="H35" s="13"/>
      <c r="I35" s="13"/>
      <c r="J35" s="13"/>
      <c r="K35" s="13"/>
      <c r="L35" s="13"/>
      <c r="M35" s="13"/>
      <c r="N35" s="13"/>
      <c r="R35" s="185" t="s">
        <v>81</v>
      </c>
      <c r="S35" s="3">
        <v>65.895200000000003</v>
      </c>
      <c r="T35" s="7">
        <v>54.655560000000001</v>
      </c>
    </row>
    <row r="36" spans="1:20" ht="14.65" customHeight="1" x14ac:dyDescent="0.15">
      <c r="A36" s="13"/>
      <c r="B36" s="15" t="s">
        <v>83</v>
      </c>
      <c r="C36" s="16"/>
      <c r="D36" s="16"/>
      <c r="E36" s="72">
        <v>100</v>
      </c>
      <c r="F36" s="92">
        <v>116.54296303336918</v>
      </c>
      <c r="G36" s="13"/>
      <c r="H36" s="13"/>
      <c r="I36" s="13"/>
      <c r="J36" s="13"/>
      <c r="K36" s="13"/>
      <c r="L36" s="13"/>
      <c r="M36" s="13"/>
      <c r="N36" s="13"/>
      <c r="R36" s="186" t="s">
        <v>82</v>
      </c>
      <c r="S36" s="8">
        <v>71.400080000000003</v>
      </c>
      <c r="T36" s="9">
        <v>64.837779999999995</v>
      </c>
    </row>
    <row r="37" spans="1:20" ht="14.65" customHeight="1" x14ac:dyDescent="0.15">
      <c r="A37" s="13"/>
      <c r="B37" s="17" t="s">
        <v>84</v>
      </c>
      <c r="C37" s="18"/>
      <c r="D37" s="18"/>
      <c r="E37" s="73">
        <v>100</v>
      </c>
      <c r="F37" s="93">
        <v>110.31843503760865</v>
      </c>
      <c r="G37" s="13"/>
      <c r="H37" s="13"/>
      <c r="I37" s="13"/>
      <c r="J37" s="13"/>
      <c r="K37" s="13"/>
      <c r="L37" s="13"/>
      <c r="M37" s="13"/>
      <c r="N37" s="13"/>
      <c r="R37" s="124"/>
    </row>
    <row r="38" spans="1:20" ht="14.65" customHeight="1" thickBot="1" x14ac:dyDescent="0.2">
      <c r="A38" s="13"/>
      <c r="B38" s="19" t="s">
        <v>77</v>
      </c>
      <c r="C38" s="75"/>
      <c r="D38" s="20"/>
      <c r="E38" s="74">
        <v>0</v>
      </c>
      <c r="F38" s="94">
        <v>6.2245279957605248</v>
      </c>
      <c r="G38" s="13"/>
      <c r="H38" s="13"/>
      <c r="I38" s="13"/>
      <c r="J38" s="13"/>
      <c r="K38" s="13"/>
      <c r="L38" s="13"/>
      <c r="M38" s="13"/>
      <c r="N38" s="13"/>
      <c r="R38" s="124"/>
    </row>
    <row r="39" spans="1:20" ht="11.65" customHeight="1" x14ac:dyDescent="0.15">
      <c r="A39" s="13"/>
      <c r="B39" s="13"/>
      <c r="C39" s="13"/>
      <c r="D39" s="13"/>
      <c r="E39" s="13"/>
      <c r="F39" s="13"/>
      <c r="G39" s="13"/>
      <c r="H39" s="13"/>
      <c r="I39" s="13"/>
      <c r="J39" s="13"/>
      <c r="K39" s="13"/>
      <c r="L39" s="13"/>
      <c r="M39" s="13"/>
      <c r="N39" s="13"/>
      <c r="R39" s="124"/>
    </row>
    <row r="40" spans="1:20" ht="11.65" customHeight="1" thickBot="1" x14ac:dyDescent="0.2">
      <c r="A40" s="13"/>
      <c r="B40" s="13"/>
      <c r="C40" s="13"/>
      <c r="D40" s="13"/>
      <c r="E40" s="13"/>
      <c r="F40" s="13"/>
      <c r="G40" s="13"/>
      <c r="H40" s="13"/>
      <c r="I40" s="13"/>
      <c r="J40" s="13"/>
      <c r="K40" s="13"/>
      <c r="L40" s="13"/>
      <c r="M40" s="11" t="s">
        <v>24</v>
      </c>
      <c r="N40" s="13"/>
      <c r="R40" s="124"/>
    </row>
    <row r="41" spans="1:20" ht="7.5" customHeight="1" x14ac:dyDescent="0.15">
      <c r="A41" s="13"/>
      <c r="B41" s="1559" t="s">
        <v>76</v>
      </c>
      <c r="C41" s="1560"/>
      <c r="D41" s="1563" t="s">
        <v>4</v>
      </c>
      <c r="E41" s="109"/>
      <c r="F41" s="109"/>
      <c r="G41" s="109"/>
      <c r="H41" s="109"/>
      <c r="I41" s="109"/>
      <c r="J41" s="109"/>
      <c r="K41" s="145"/>
      <c r="L41" s="109"/>
      <c r="M41" s="110"/>
      <c r="N41" s="13"/>
    </row>
    <row r="42" spans="1:20" ht="14.25" x14ac:dyDescent="0.15">
      <c r="A42" s="13"/>
      <c r="B42" s="1561"/>
      <c r="C42" s="1562"/>
      <c r="D42" s="1564"/>
      <c r="E42" s="112" t="s">
        <v>67</v>
      </c>
      <c r="F42" s="112" t="s">
        <v>68</v>
      </c>
      <c r="G42" s="112" t="s">
        <v>69</v>
      </c>
      <c r="H42" s="112" t="s">
        <v>70</v>
      </c>
      <c r="I42" s="112" t="s">
        <v>71</v>
      </c>
      <c r="J42" s="146" t="s">
        <v>72</v>
      </c>
      <c r="K42" s="147" t="s">
        <v>73</v>
      </c>
      <c r="L42" s="147" t="s">
        <v>74</v>
      </c>
      <c r="M42" s="148" t="s">
        <v>75</v>
      </c>
      <c r="N42" s="13"/>
    </row>
    <row r="43" spans="1:20" ht="14.65" customHeight="1" x14ac:dyDescent="0.15">
      <c r="A43" s="13"/>
      <c r="B43" s="149" t="s">
        <v>4</v>
      </c>
      <c r="C43" s="114"/>
      <c r="D43" s="115">
        <v>64.863</v>
      </c>
      <c r="E43" s="192">
        <v>63.481169999999999</v>
      </c>
      <c r="F43" s="192">
        <v>62.324869999999997</v>
      </c>
      <c r="G43" s="192">
        <v>66.503540000000001</v>
      </c>
      <c r="H43" s="192">
        <v>63.578949999999999</v>
      </c>
      <c r="I43" s="192">
        <v>64.935569999999998</v>
      </c>
      <c r="J43" s="193">
        <v>64.527789999999996</v>
      </c>
      <c r="K43" s="194">
        <v>64.856229999999996</v>
      </c>
      <c r="L43" s="194">
        <v>65.513199999999998</v>
      </c>
      <c r="M43" s="195">
        <v>63.318860000000001</v>
      </c>
      <c r="N43" s="13"/>
    </row>
    <row r="44" spans="1:20" ht="14.65" customHeight="1" x14ac:dyDescent="0.15">
      <c r="A44" s="13"/>
      <c r="B44" s="128"/>
      <c r="C44" s="118" t="s">
        <v>11</v>
      </c>
      <c r="D44" s="115">
        <v>68.155500000000004</v>
      </c>
      <c r="E44" s="192">
        <v>64.238529999999997</v>
      </c>
      <c r="F44" s="192">
        <v>64.829790000000003</v>
      </c>
      <c r="G44" s="192">
        <v>70.055090000000007</v>
      </c>
      <c r="H44" s="192">
        <v>65.843320000000006</v>
      </c>
      <c r="I44" s="192">
        <v>68.456140000000005</v>
      </c>
      <c r="J44" s="193">
        <v>68.236220000000003</v>
      </c>
      <c r="K44" s="196">
        <v>68.08108</v>
      </c>
      <c r="L44" s="196">
        <v>69.125</v>
      </c>
      <c r="M44" s="197">
        <v>66.804270000000002</v>
      </c>
      <c r="N44" s="13"/>
    </row>
    <row r="45" spans="1:20" ht="14.65" customHeight="1" thickBot="1" x14ac:dyDescent="0.2">
      <c r="A45" s="13"/>
      <c r="B45" s="133"/>
      <c r="C45" s="119" t="s">
        <v>12</v>
      </c>
      <c r="D45" s="120">
        <v>61.89293</v>
      </c>
      <c r="E45" s="198">
        <v>62.846150000000002</v>
      </c>
      <c r="F45" s="198">
        <v>60.038829999999997</v>
      </c>
      <c r="G45" s="198">
        <v>63.211399999999998</v>
      </c>
      <c r="H45" s="198">
        <v>61.523009999999999</v>
      </c>
      <c r="I45" s="198">
        <v>61.698920000000001</v>
      </c>
      <c r="J45" s="199">
        <v>61.298290000000001</v>
      </c>
      <c r="K45" s="200">
        <v>61.963639999999998</v>
      </c>
      <c r="L45" s="200">
        <v>62.320439999999998</v>
      </c>
      <c r="M45" s="201">
        <v>60.238990000000001</v>
      </c>
      <c r="N45" s="13"/>
    </row>
    <row r="46" spans="1:20" ht="6" customHeight="1" x14ac:dyDescent="0.15">
      <c r="A46" s="13"/>
      <c r="B46" s="13"/>
      <c r="C46" s="13"/>
      <c r="D46" s="13"/>
      <c r="E46" s="13"/>
      <c r="F46" s="13"/>
      <c r="G46" s="13"/>
      <c r="H46" s="13"/>
      <c r="I46" s="13"/>
      <c r="J46" s="13"/>
      <c r="K46" s="13"/>
      <c r="L46" s="13"/>
      <c r="M46" s="13"/>
      <c r="N46" s="13"/>
    </row>
    <row r="47" spans="1:20" ht="19.5" thickBot="1" x14ac:dyDescent="0.2">
      <c r="A47" s="13"/>
      <c r="B47" s="81" t="s">
        <v>116</v>
      </c>
      <c r="C47" s="13"/>
      <c r="D47" s="13"/>
      <c r="E47" s="13"/>
      <c r="F47" s="13"/>
      <c r="G47" s="13"/>
      <c r="H47" s="13"/>
      <c r="I47" s="13"/>
      <c r="J47" s="13"/>
      <c r="K47" s="13"/>
      <c r="L47" s="169" t="s">
        <v>24</v>
      </c>
      <c r="M47" s="169"/>
      <c r="N47" s="169"/>
    </row>
    <row r="48" spans="1:20" ht="69.75" customHeight="1" x14ac:dyDescent="0.15">
      <c r="A48" s="13"/>
      <c r="B48" s="26"/>
      <c r="C48" s="27"/>
      <c r="D48" s="1526" t="s">
        <v>13</v>
      </c>
      <c r="E48" s="1536"/>
      <c r="F48" s="1536"/>
      <c r="G48" s="1536"/>
      <c r="H48" s="1536"/>
      <c r="I48" s="1536"/>
      <c r="J48" s="1536"/>
      <c r="K48" s="166" t="s">
        <v>92</v>
      </c>
      <c r="L48" s="202" t="s">
        <v>53</v>
      </c>
      <c r="M48" s="169"/>
      <c r="N48" s="169"/>
    </row>
    <row r="49" spans="1:14" ht="14.65" customHeight="1" x14ac:dyDescent="0.15">
      <c r="A49" s="13"/>
      <c r="B49" s="1527" t="s">
        <v>0</v>
      </c>
      <c r="C49" s="1528"/>
      <c r="D49" s="82" t="s">
        <v>25</v>
      </c>
      <c r="E49" s="44"/>
      <c r="F49" s="44"/>
      <c r="G49" s="44"/>
      <c r="H49" s="44"/>
      <c r="I49" s="44"/>
      <c r="J49" s="44"/>
      <c r="K49" s="45">
        <v>57.01</v>
      </c>
      <c r="L49" s="46">
        <v>74.737669999999994</v>
      </c>
      <c r="M49" s="169"/>
      <c r="N49" s="169"/>
    </row>
    <row r="50" spans="1:14" ht="14.65" customHeight="1" x14ac:dyDescent="0.15">
      <c r="A50" s="13"/>
      <c r="B50" s="1529"/>
      <c r="C50" s="1530"/>
      <c r="D50" s="82" t="s">
        <v>26</v>
      </c>
      <c r="E50" s="44"/>
      <c r="F50" s="44"/>
      <c r="G50" s="44"/>
      <c r="H50" s="44"/>
      <c r="I50" s="44"/>
      <c r="J50" s="44"/>
      <c r="K50" s="45">
        <v>73.556669999999997</v>
      </c>
      <c r="L50" s="46">
        <v>79.268410000000003</v>
      </c>
      <c r="M50" s="169"/>
      <c r="N50" s="169"/>
    </row>
    <row r="51" spans="1:14" ht="14.65" customHeight="1" x14ac:dyDescent="0.15">
      <c r="A51" s="13"/>
      <c r="B51" s="1531"/>
      <c r="C51" s="1532"/>
      <c r="D51" s="82" t="s">
        <v>27</v>
      </c>
      <c r="E51" s="44"/>
      <c r="F51" s="44"/>
      <c r="G51" s="44"/>
      <c r="H51" s="44"/>
      <c r="I51" s="44"/>
      <c r="J51" s="44"/>
      <c r="K51" s="45">
        <v>84.95</v>
      </c>
      <c r="L51" s="46">
        <v>93.154849999999996</v>
      </c>
      <c r="M51" s="169"/>
      <c r="N51" s="169"/>
    </row>
    <row r="52" spans="1:14" ht="14.65" customHeight="1" x14ac:dyDescent="0.15">
      <c r="A52" s="13"/>
      <c r="B52" s="1527" t="s">
        <v>28</v>
      </c>
      <c r="C52" s="1528"/>
      <c r="D52" s="82" t="s">
        <v>93</v>
      </c>
      <c r="E52" s="44"/>
      <c r="F52" s="44"/>
      <c r="G52" s="44"/>
      <c r="H52" s="44"/>
      <c r="I52" s="44"/>
      <c r="J52" s="44"/>
      <c r="K52" s="45">
        <v>50.433329999999998</v>
      </c>
      <c r="L52" s="46">
        <v>52.819459999999999</v>
      </c>
      <c r="M52" s="169"/>
      <c r="N52" s="169"/>
    </row>
    <row r="53" spans="1:14" ht="14.65" customHeight="1" x14ac:dyDescent="0.15">
      <c r="A53" s="13"/>
      <c r="B53" s="1531"/>
      <c r="C53" s="1532"/>
      <c r="D53" s="82" t="s">
        <v>29</v>
      </c>
      <c r="E53" s="44"/>
      <c r="F53" s="44"/>
      <c r="G53" s="44"/>
      <c r="H53" s="44"/>
      <c r="I53" s="44"/>
      <c r="J53" s="44"/>
      <c r="K53" s="45">
        <v>38.392710000000001</v>
      </c>
      <c r="L53" s="46">
        <v>58.694400000000002</v>
      </c>
      <c r="M53" s="169"/>
      <c r="N53" s="169"/>
    </row>
    <row r="54" spans="1:14" ht="14.65" customHeight="1" x14ac:dyDescent="0.15">
      <c r="A54" s="13"/>
      <c r="B54" s="1548" t="s">
        <v>30</v>
      </c>
      <c r="C54" s="1549"/>
      <c r="D54" s="82" t="s">
        <v>31</v>
      </c>
      <c r="E54" s="44"/>
      <c r="F54" s="44"/>
      <c r="G54" s="44"/>
      <c r="H54" s="44"/>
      <c r="I54" s="44"/>
      <c r="J54" s="44"/>
      <c r="K54" s="45">
        <v>58.15405301575106</v>
      </c>
      <c r="L54" s="46">
        <v>56.663679426449875</v>
      </c>
      <c r="M54" s="169"/>
      <c r="N54" s="169"/>
    </row>
    <row r="55" spans="1:14" ht="14.65" customHeight="1" x14ac:dyDescent="0.15">
      <c r="A55" s="13"/>
      <c r="B55" s="1550"/>
      <c r="C55" s="1551"/>
      <c r="D55" s="82" t="s">
        <v>32</v>
      </c>
      <c r="E55" s="44"/>
      <c r="F55" s="44"/>
      <c r="G55" s="44"/>
      <c r="H55" s="44"/>
      <c r="I55" s="44"/>
      <c r="J55" s="44"/>
      <c r="K55" s="45">
        <v>53.793677204658906</v>
      </c>
      <c r="L55" s="46">
        <v>55.675146771037184</v>
      </c>
      <c r="M55" s="169"/>
      <c r="N55" s="169"/>
    </row>
    <row r="56" spans="1:14" ht="14.65" customHeight="1" x14ac:dyDescent="0.15">
      <c r="A56" s="13"/>
      <c r="B56" s="1550"/>
      <c r="C56" s="1551"/>
      <c r="D56" s="82" t="s">
        <v>33</v>
      </c>
      <c r="E56" s="44"/>
      <c r="F56" s="44"/>
      <c r="G56" s="44"/>
      <c r="H56" s="44"/>
      <c r="I56" s="44"/>
      <c r="J56" s="44"/>
      <c r="K56" s="45">
        <v>68.458291956305857</v>
      </c>
      <c r="L56" s="46">
        <v>66.826204008375711</v>
      </c>
      <c r="M56" s="169"/>
      <c r="N56" s="169"/>
    </row>
    <row r="57" spans="1:14" ht="14.65" customHeight="1" x14ac:dyDescent="0.15">
      <c r="A57" s="13"/>
      <c r="B57" s="1550"/>
      <c r="C57" s="1551"/>
      <c r="D57" s="82" t="s">
        <v>34</v>
      </c>
      <c r="E57" s="44"/>
      <c r="F57" s="44"/>
      <c r="G57" s="44"/>
      <c r="H57" s="44"/>
      <c r="I57" s="44"/>
      <c r="J57" s="44"/>
      <c r="K57" s="45">
        <v>4.6066700000000003</v>
      </c>
      <c r="L57" s="46">
        <v>1.93194</v>
      </c>
      <c r="M57" s="169"/>
      <c r="N57" s="169"/>
    </row>
    <row r="58" spans="1:14" ht="14.65" customHeight="1" x14ac:dyDescent="0.15">
      <c r="A58" s="13"/>
      <c r="B58" s="1550"/>
      <c r="C58" s="1551"/>
      <c r="D58" s="82" t="s">
        <v>35</v>
      </c>
      <c r="E58" s="44"/>
      <c r="F58" s="44"/>
      <c r="G58" s="44"/>
      <c r="H58" s="44"/>
      <c r="I58" s="44"/>
      <c r="J58" s="44"/>
      <c r="K58" s="45">
        <v>11.633330000000001</v>
      </c>
      <c r="L58" s="46">
        <v>5.4820000000000002</v>
      </c>
      <c r="M58" s="169"/>
      <c r="N58" s="169"/>
    </row>
    <row r="59" spans="1:14" ht="14.65" customHeight="1" x14ac:dyDescent="0.15">
      <c r="A59" s="13"/>
      <c r="B59" s="1550"/>
      <c r="C59" s="1551"/>
      <c r="D59" s="82" t="s">
        <v>36</v>
      </c>
      <c r="E59" s="44"/>
      <c r="F59" s="44"/>
      <c r="G59" s="44"/>
      <c r="H59" s="44"/>
      <c r="I59" s="44"/>
      <c r="J59" s="44"/>
      <c r="K59" s="45">
        <v>33.83</v>
      </c>
      <c r="L59" s="46">
        <v>44.316960000000002</v>
      </c>
      <c r="M59" s="169"/>
      <c r="N59" s="169"/>
    </row>
    <row r="60" spans="1:14" ht="14.65" customHeight="1" x14ac:dyDescent="0.15">
      <c r="A60" s="13"/>
      <c r="B60" s="1550"/>
      <c r="C60" s="1551"/>
      <c r="D60" s="82" t="s">
        <v>94</v>
      </c>
      <c r="E60" s="44"/>
      <c r="F60" s="44"/>
      <c r="G60" s="44"/>
      <c r="H60" s="44"/>
      <c r="I60" s="44"/>
      <c r="J60" s="44"/>
      <c r="K60" s="45">
        <v>29.65259219668626</v>
      </c>
      <c r="L60" s="46">
        <v>29.949109414758269</v>
      </c>
      <c r="M60" s="169"/>
      <c r="N60" s="169"/>
    </row>
    <row r="61" spans="1:14" ht="14.65" customHeight="1" x14ac:dyDescent="0.15">
      <c r="A61" s="13"/>
      <c r="B61" s="1552"/>
      <c r="C61" s="1553"/>
      <c r="D61" s="82" t="s">
        <v>95</v>
      </c>
      <c r="E61" s="44"/>
      <c r="F61" s="44"/>
      <c r="G61" s="44"/>
      <c r="H61" s="44"/>
      <c r="I61" s="44"/>
      <c r="J61" s="44"/>
      <c r="K61" s="45">
        <v>28.696604600219054</v>
      </c>
      <c r="L61" s="46">
        <v>22.535211267605636</v>
      </c>
      <c r="M61" s="169"/>
      <c r="N61" s="169"/>
    </row>
    <row r="62" spans="1:14" ht="14.65" customHeight="1" x14ac:dyDescent="0.15">
      <c r="A62" s="13"/>
      <c r="B62" s="1527" t="s">
        <v>1</v>
      </c>
      <c r="C62" s="1528"/>
      <c r="D62" s="83" t="s">
        <v>37</v>
      </c>
      <c r="E62" s="47"/>
      <c r="F62" s="47"/>
      <c r="G62" s="47"/>
      <c r="H62" s="47"/>
      <c r="I62" s="47"/>
      <c r="J62" s="127"/>
      <c r="K62" s="45">
        <v>70.803330000000003</v>
      </c>
      <c r="L62" s="46">
        <v>74.737669999999994</v>
      </c>
      <c r="M62" s="169"/>
      <c r="N62" s="169"/>
    </row>
    <row r="63" spans="1:14" ht="14.65" customHeight="1" x14ac:dyDescent="0.15">
      <c r="A63" s="13"/>
      <c r="B63" s="1531"/>
      <c r="C63" s="1532"/>
      <c r="D63" s="84" t="s">
        <v>38</v>
      </c>
      <c r="E63" s="44"/>
      <c r="F63" s="44"/>
      <c r="G63" s="44"/>
      <c r="H63" s="44"/>
      <c r="I63" s="44"/>
      <c r="J63" s="44"/>
      <c r="K63" s="45">
        <v>39.909999999999997</v>
      </c>
      <c r="L63" s="46">
        <v>34.510150000000003</v>
      </c>
      <c r="M63" s="169"/>
      <c r="N63" s="169"/>
    </row>
    <row r="64" spans="1:14" ht="14.65" customHeight="1" x14ac:dyDescent="0.15">
      <c r="A64" s="13"/>
      <c r="B64" s="1527" t="s">
        <v>2</v>
      </c>
      <c r="C64" s="1528"/>
      <c r="D64" s="82" t="s">
        <v>39</v>
      </c>
      <c r="E64" s="44"/>
      <c r="F64" s="44"/>
      <c r="G64" s="44"/>
      <c r="H64" s="44"/>
      <c r="I64" s="44"/>
      <c r="J64" s="44"/>
      <c r="K64" s="45">
        <v>71.763329999999996</v>
      </c>
      <c r="L64" s="46">
        <v>74.757279999999994</v>
      </c>
      <c r="M64" s="169"/>
      <c r="N64" s="169"/>
    </row>
    <row r="65" spans="1:14" ht="14.65" customHeight="1" x14ac:dyDescent="0.15">
      <c r="A65" s="13"/>
      <c r="B65" s="1531"/>
      <c r="C65" s="1532"/>
      <c r="D65" s="82" t="s">
        <v>40</v>
      </c>
      <c r="E65" s="44"/>
      <c r="F65" s="44"/>
      <c r="G65" s="44"/>
      <c r="H65" s="44"/>
      <c r="I65" s="44"/>
      <c r="J65" s="44"/>
      <c r="K65" s="45">
        <v>7.06</v>
      </c>
      <c r="L65" s="46">
        <v>5.4231600000000002</v>
      </c>
      <c r="M65" s="169"/>
      <c r="N65" s="169"/>
    </row>
    <row r="66" spans="1:14" ht="14.65" customHeight="1" x14ac:dyDescent="0.15">
      <c r="A66" s="13"/>
      <c r="B66" s="1527" t="s">
        <v>41</v>
      </c>
      <c r="C66" s="1528"/>
      <c r="D66" s="82" t="s">
        <v>42</v>
      </c>
      <c r="E66" s="44"/>
      <c r="F66" s="44"/>
      <c r="G66" s="44"/>
      <c r="H66" s="44"/>
      <c r="I66" s="44"/>
      <c r="J66" s="44"/>
      <c r="K66" s="45">
        <v>74.150000000000006</v>
      </c>
      <c r="L66" s="46">
        <v>78.160240000000002</v>
      </c>
      <c r="M66" s="169"/>
      <c r="N66" s="169"/>
    </row>
    <row r="67" spans="1:14" ht="14.65" customHeight="1" x14ac:dyDescent="0.15">
      <c r="A67" s="13"/>
      <c r="B67" s="1529"/>
      <c r="C67" s="1530"/>
      <c r="D67" s="82" t="s">
        <v>43</v>
      </c>
      <c r="E67" s="44"/>
      <c r="F67" s="44"/>
      <c r="G67" s="44"/>
      <c r="H67" s="44"/>
      <c r="I67" s="44"/>
      <c r="J67" s="44"/>
      <c r="K67" s="45">
        <v>46.35</v>
      </c>
      <c r="L67" s="46">
        <v>55.055410000000002</v>
      </c>
      <c r="M67" s="169"/>
      <c r="N67" s="169"/>
    </row>
    <row r="68" spans="1:14" ht="14.65" customHeight="1" thickBot="1" x14ac:dyDescent="0.2">
      <c r="A68" s="13"/>
      <c r="B68" s="1554"/>
      <c r="C68" s="1555"/>
      <c r="D68" s="85" t="s">
        <v>44</v>
      </c>
      <c r="E68" s="50"/>
      <c r="F68" s="50"/>
      <c r="G68" s="50"/>
      <c r="H68" s="50"/>
      <c r="I68" s="50"/>
      <c r="J68" s="50"/>
      <c r="K68" s="51">
        <v>17.483329999999999</v>
      </c>
      <c r="L68" s="52">
        <v>12.660589999999999</v>
      </c>
      <c r="M68" s="169"/>
      <c r="N68" s="169"/>
    </row>
  </sheetData>
  <mergeCells count="17">
    <mergeCell ref="B54:C61"/>
    <mergeCell ref="B62:C63"/>
    <mergeCell ref="B64:C65"/>
    <mergeCell ref="B66:C68"/>
    <mergeCell ref="B29:B33"/>
    <mergeCell ref="B41:C42"/>
    <mergeCell ref="D41:D42"/>
    <mergeCell ref="D48:J48"/>
    <mergeCell ref="B49:C51"/>
    <mergeCell ref="B52:C53"/>
    <mergeCell ref="E5:M5"/>
    <mergeCell ref="D8:D9"/>
    <mergeCell ref="B14:G14"/>
    <mergeCell ref="B23:C26"/>
    <mergeCell ref="D23:D26"/>
    <mergeCell ref="E23:F23"/>
    <mergeCell ref="F25:F26"/>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
  <sheetViews>
    <sheetView showGridLines="0" view="pageBreakPreview" zoomScaleNormal="60" zoomScaleSheetLayoutView="100" workbookViewId="0">
      <selection activeCell="N12" sqref="N12"/>
    </sheetView>
  </sheetViews>
  <sheetFormatPr defaultColWidth="8.875" defaultRowHeight="13.5" x14ac:dyDescent="0.15"/>
  <cols>
    <col min="1" max="1" width="10.125" style="181" customWidth="1"/>
    <col min="2" max="2" width="8.875" style="181"/>
    <col min="3" max="3" width="8.875" style="181" customWidth="1"/>
    <col min="4" max="4" width="8.625" style="443" customWidth="1"/>
    <col min="5" max="5" width="9.5" style="443" bestFit="1" customWidth="1"/>
    <col min="6" max="13" width="8.625" style="181" customWidth="1"/>
    <col min="14" max="24" width="8.875" style="181"/>
    <col min="25" max="25" width="11.875" style="181" customWidth="1"/>
    <col min="26" max="26" width="11.125" style="181" customWidth="1"/>
    <col min="27" max="16384" width="8.875" style="181"/>
  </cols>
  <sheetData>
    <row r="1" spans="1:26" s="758" customFormat="1" ht="32.25" x14ac:dyDescent="0.15">
      <c r="A1" s="755" t="s">
        <v>1047</v>
      </c>
      <c r="B1" s="756"/>
      <c r="C1" s="756"/>
      <c r="D1" s="757"/>
      <c r="E1" s="757"/>
      <c r="F1" s="756"/>
      <c r="G1" s="756"/>
      <c r="H1" s="756"/>
      <c r="I1" s="756"/>
      <c r="J1" s="756"/>
      <c r="K1" s="756"/>
      <c r="L1" s="756"/>
      <c r="M1" s="756"/>
    </row>
    <row r="2" spans="1:26" s="758" customFormat="1" ht="20.100000000000001" customHeight="1" x14ac:dyDescent="0.15">
      <c r="A2" s="756"/>
      <c r="B2" s="756"/>
      <c r="C2" s="756"/>
      <c r="D2" s="757"/>
      <c r="E2" s="757"/>
      <c r="F2" s="756"/>
      <c r="G2" s="756"/>
      <c r="H2" s="756"/>
      <c r="I2" s="756"/>
      <c r="J2" s="756"/>
      <c r="K2" s="756"/>
      <c r="L2" s="756"/>
      <c r="M2" s="756"/>
    </row>
    <row r="3" spans="1:26" s="758" customFormat="1" ht="20.100000000000001" customHeight="1" x14ac:dyDescent="0.15">
      <c r="A3" s="759"/>
      <c r="B3" s="760"/>
      <c r="C3" s="760"/>
      <c r="D3" s="761"/>
      <c r="E3" s="761"/>
    </row>
    <row r="4" spans="1:26" ht="28.5" customHeight="1" thickBot="1" x14ac:dyDescent="0.2">
      <c r="A4" s="762"/>
      <c r="E4" s="763" t="s">
        <v>24</v>
      </c>
    </row>
    <row r="5" spans="1:26" ht="25.15" customHeight="1" x14ac:dyDescent="0.15">
      <c r="A5" s="1307" t="s">
        <v>1048</v>
      </c>
      <c r="B5" s="1308"/>
      <c r="C5" s="1309"/>
      <c r="D5" s="764" t="s">
        <v>1049</v>
      </c>
      <c r="E5" s="765" t="s">
        <v>1050</v>
      </c>
      <c r="F5" s="333"/>
      <c r="G5" s="333"/>
      <c r="H5" s="333"/>
      <c r="I5" s="333"/>
      <c r="J5" s="333"/>
      <c r="K5" s="333"/>
      <c r="L5" s="333"/>
      <c r="M5" s="333"/>
    </row>
    <row r="6" spans="1:26" ht="25.15" customHeight="1" x14ac:dyDescent="0.15">
      <c r="A6" s="766" t="s">
        <v>16</v>
      </c>
      <c r="B6" s="767"/>
      <c r="C6" s="767"/>
      <c r="D6" s="768">
        <v>2</v>
      </c>
      <c r="E6" s="769">
        <v>50.686669999999999</v>
      </c>
      <c r="F6" s="333"/>
      <c r="G6" s="333"/>
      <c r="H6" s="333"/>
      <c r="I6" s="333"/>
      <c r="J6" s="333"/>
      <c r="K6" s="333"/>
      <c r="L6" s="333"/>
      <c r="M6" s="333"/>
    </row>
    <row r="7" spans="1:26" ht="25.15" customHeight="1" x14ac:dyDescent="0.15">
      <c r="A7" s="766" t="s">
        <v>17</v>
      </c>
      <c r="B7" s="767"/>
      <c r="C7" s="767"/>
      <c r="D7" s="768">
        <v>2</v>
      </c>
      <c r="E7" s="769">
        <v>48.958329999999997</v>
      </c>
      <c r="F7" s="333"/>
      <c r="G7" s="333"/>
      <c r="H7" s="333"/>
      <c r="I7" s="333"/>
      <c r="J7" s="333"/>
      <c r="K7" s="333"/>
      <c r="L7" s="333"/>
      <c r="M7" s="333"/>
    </row>
    <row r="8" spans="1:26" ht="25.15" customHeight="1" x14ac:dyDescent="0.15">
      <c r="A8" s="770" t="s">
        <v>1051</v>
      </c>
      <c r="B8" s="771" t="s">
        <v>19</v>
      </c>
      <c r="C8" s="767"/>
      <c r="D8" s="768">
        <v>3</v>
      </c>
      <c r="E8" s="769">
        <v>73.277780000000007</v>
      </c>
      <c r="F8" s="333"/>
      <c r="G8" s="333"/>
      <c r="H8" s="333"/>
      <c r="I8" s="333"/>
      <c r="J8" s="333"/>
      <c r="K8" s="333"/>
      <c r="L8" s="333"/>
      <c r="M8" s="333"/>
    </row>
    <row r="9" spans="1:26" ht="25.15" customHeight="1" x14ac:dyDescent="0.15">
      <c r="A9" s="772"/>
      <c r="B9" s="771" t="s">
        <v>20</v>
      </c>
      <c r="C9" s="767"/>
      <c r="D9" s="768">
        <v>6</v>
      </c>
      <c r="E9" s="769">
        <v>49.325000000000003</v>
      </c>
      <c r="F9" s="333"/>
      <c r="G9" s="333"/>
      <c r="H9" s="333"/>
      <c r="I9" s="333"/>
      <c r="J9" s="333"/>
      <c r="K9" s="333"/>
      <c r="L9" s="333"/>
      <c r="M9" s="333"/>
    </row>
    <row r="10" spans="1:26" ht="25.15" customHeight="1" x14ac:dyDescent="0.15">
      <c r="A10" s="772"/>
      <c r="B10" s="771" t="s">
        <v>21</v>
      </c>
      <c r="C10" s="767"/>
      <c r="D10" s="768">
        <v>3</v>
      </c>
      <c r="E10" s="769">
        <v>53.44</v>
      </c>
      <c r="F10" s="333"/>
      <c r="G10" s="333"/>
      <c r="H10" s="333"/>
      <c r="I10" s="333"/>
      <c r="J10" s="333"/>
      <c r="K10" s="333"/>
      <c r="L10" s="333"/>
      <c r="M10" s="333"/>
    </row>
    <row r="11" spans="1:26" ht="25.15" customHeight="1" x14ac:dyDescent="0.15">
      <c r="A11" s="772"/>
      <c r="B11" s="771" t="s">
        <v>47</v>
      </c>
      <c r="C11" s="767"/>
      <c r="D11" s="768">
        <v>3</v>
      </c>
      <c r="E11" s="769">
        <v>52.507779999999997</v>
      </c>
      <c r="F11" s="333"/>
      <c r="G11" s="333"/>
      <c r="H11" s="333"/>
      <c r="I11" s="333"/>
      <c r="J11" s="333"/>
      <c r="K11" s="333"/>
      <c r="L11" s="333"/>
      <c r="M11" s="333"/>
    </row>
    <row r="12" spans="1:26" ht="25.15" customHeight="1" x14ac:dyDescent="0.15">
      <c r="A12" s="772"/>
      <c r="B12" s="771" t="s">
        <v>22</v>
      </c>
      <c r="C12" s="767"/>
      <c r="D12" s="768">
        <v>3</v>
      </c>
      <c r="E12" s="769">
        <v>54.655560000000001</v>
      </c>
      <c r="F12" s="333"/>
      <c r="G12" s="333"/>
      <c r="H12" s="333"/>
      <c r="I12" s="333"/>
      <c r="J12" s="333"/>
      <c r="K12" s="333"/>
      <c r="L12" s="333"/>
      <c r="M12" s="333"/>
    </row>
    <row r="13" spans="1:26" ht="25.15" customHeight="1" thickBot="1" x14ac:dyDescent="0.2">
      <c r="A13" s="773" t="s">
        <v>23</v>
      </c>
      <c r="B13" s="774"/>
      <c r="C13" s="774"/>
      <c r="D13" s="775">
        <v>3</v>
      </c>
      <c r="E13" s="776">
        <v>64.837779999999995</v>
      </c>
      <c r="F13" s="333"/>
      <c r="G13" s="333"/>
      <c r="H13" s="333"/>
      <c r="I13" s="333"/>
      <c r="J13" s="333"/>
      <c r="K13" s="333"/>
      <c r="L13" s="333"/>
      <c r="M13" s="333"/>
    </row>
    <row r="14" spans="1:26" ht="25.15" customHeight="1" thickTop="1" thickBot="1" x14ac:dyDescent="0.2">
      <c r="A14" s="777" t="s">
        <v>4</v>
      </c>
      <c r="B14" s="778"/>
      <c r="C14" s="778"/>
      <c r="D14" s="779">
        <v>25</v>
      </c>
      <c r="E14" s="780">
        <v>55.65587</v>
      </c>
      <c r="F14" s="333"/>
      <c r="G14" s="333"/>
      <c r="H14" s="333"/>
      <c r="I14" s="333"/>
      <c r="J14" s="333"/>
      <c r="K14" s="333"/>
      <c r="L14" s="333"/>
      <c r="M14" s="333"/>
      <c r="Y14" s="424"/>
      <c r="Z14" s="5" t="s">
        <v>45</v>
      </c>
    </row>
    <row r="15" spans="1:26" s="758" customFormat="1" ht="35.25" customHeight="1" x14ac:dyDescent="0.15">
      <c r="A15" s="781"/>
      <c r="B15" s="782"/>
      <c r="C15" s="782"/>
      <c r="D15" s="783"/>
      <c r="E15" s="783"/>
      <c r="F15" s="782"/>
      <c r="G15" s="782"/>
      <c r="H15" s="782"/>
      <c r="I15" s="782"/>
      <c r="J15" s="782"/>
      <c r="K15" s="782"/>
      <c r="L15" s="782"/>
      <c r="M15" s="782"/>
      <c r="Y15" s="6" t="s">
        <v>1052</v>
      </c>
      <c r="Z15" s="7">
        <v>50.686669999999999</v>
      </c>
    </row>
    <row r="16" spans="1:26" s="758" customFormat="1" ht="25.15" customHeight="1" thickBot="1" x14ac:dyDescent="0.2">
      <c r="A16" s="784" t="s">
        <v>1053</v>
      </c>
      <c r="B16" s="782"/>
      <c r="C16" s="782"/>
      <c r="D16" s="783"/>
      <c r="E16" s="783"/>
      <c r="F16" s="782"/>
      <c r="G16" s="782"/>
      <c r="H16" s="782"/>
      <c r="I16" s="782"/>
      <c r="J16" s="782"/>
      <c r="K16" s="782"/>
      <c r="L16" s="782"/>
      <c r="M16" s="785" t="s">
        <v>1054</v>
      </c>
      <c r="Y16" s="6" t="s">
        <v>1055</v>
      </c>
      <c r="Z16" s="7">
        <v>48.958329999999997</v>
      </c>
    </row>
    <row r="17" spans="1:26" ht="25.15" customHeight="1" x14ac:dyDescent="0.15">
      <c r="A17" s="1307" t="s">
        <v>1048</v>
      </c>
      <c r="B17" s="1310"/>
      <c r="C17" s="1311"/>
      <c r="D17" s="786" t="s">
        <v>1057</v>
      </c>
      <c r="E17" s="786" t="s">
        <v>1050</v>
      </c>
      <c r="F17" s="1312" t="s">
        <v>1058</v>
      </c>
      <c r="G17" s="1313"/>
      <c r="H17" s="1313"/>
      <c r="I17" s="1313"/>
      <c r="J17" s="1313"/>
      <c r="K17" s="1313"/>
      <c r="L17" s="1313"/>
      <c r="M17" s="1314"/>
      <c r="Y17" s="787" t="s">
        <v>1059</v>
      </c>
      <c r="Z17" s="7">
        <v>73.277780000000007</v>
      </c>
    </row>
    <row r="18" spans="1:26" ht="25.15" customHeight="1" x14ac:dyDescent="0.15">
      <c r="A18" s="788" t="s">
        <v>1051</v>
      </c>
      <c r="B18" s="789" t="s">
        <v>19</v>
      </c>
      <c r="C18" s="790"/>
      <c r="D18" s="791">
        <v>16</v>
      </c>
      <c r="E18" s="792">
        <v>80.56</v>
      </c>
      <c r="F18" s="793" t="s">
        <v>1060</v>
      </c>
      <c r="G18" s="794"/>
      <c r="H18" s="794"/>
      <c r="I18" s="794"/>
      <c r="J18" s="794"/>
      <c r="K18" s="794"/>
      <c r="L18" s="794"/>
      <c r="M18" s="795"/>
      <c r="O18" s="426"/>
      <c r="Y18" s="787" t="s">
        <v>1061</v>
      </c>
      <c r="Z18" s="7">
        <v>49.325000000000003</v>
      </c>
    </row>
    <row r="19" spans="1:26" ht="25.15" customHeight="1" x14ac:dyDescent="0.15">
      <c r="A19" s="766" t="s">
        <v>1051</v>
      </c>
      <c r="B19" s="767" t="s">
        <v>1062</v>
      </c>
      <c r="C19" s="796"/>
      <c r="D19" s="791" t="s">
        <v>1063</v>
      </c>
      <c r="E19" s="792">
        <v>75.17</v>
      </c>
      <c r="F19" s="793" t="s">
        <v>1064</v>
      </c>
      <c r="G19" s="794"/>
      <c r="H19" s="794"/>
      <c r="I19" s="794"/>
      <c r="J19" s="794"/>
      <c r="K19" s="794"/>
      <c r="L19" s="794"/>
      <c r="M19" s="795"/>
      <c r="O19" s="426"/>
      <c r="Y19" s="6" t="s">
        <v>80</v>
      </c>
      <c r="Z19" s="7">
        <v>53.44</v>
      </c>
    </row>
    <row r="20" spans="1:26" ht="25.15" customHeight="1" x14ac:dyDescent="0.15">
      <c r="A20" s="766" t="s">
        <v>1051</v>
      </c>
      <c r="B20" s="767" t="s">
        <v>19</v>
      </c>
      <c r="C20" s="796"/>
      <c r="D20" s="791">
        <v>15</v>
      </c>
      <c r="E20" s="792">
        <v>71.95</v>
      </c>
      <c r="F20" s="793" t="s">
        <v>1065</v>
      </c>
      <c r="G20" s="794"/>
      <c r="H20" s="794"/>
      <c r="I20" s="794"/>
      <c r="J20" s="794"/>
      <c r="K20" s="794"/>
      <c r="L20" s="794"/>
      <c r="M20" s="795"/>
      <c r="O20" s="426"/>
      <c r="Y20" s="6" t="s">
        <v>46</v>
      </c>
      <c r="Z20" s="7">
        <v>52.507779999999997</v>
      </c>
    </row>
    <row r="21" spans="1:26" ht="25.15" customHeight="1" x14ac:dyDescent="0.15">
      <c r="A21" s="766" t="s">
        <v>23</v>
      </c>
      <c r="B21" s="767"/>
      <c r="C21" s="796"/>
      <c r="D21" s="791">
        <v>38</v>
      </c>
      <c r="E21" s="792">
        <v>70.803330000000003</v>
      </c>
      <c r="F21" s="793" t="s">
        <v>1066</v>
      </c>
      <c r="G21" s="794"/>
      <c r="H21" s="794"/>
      <c r="I21" s="794"/>
      <c r="J21" s="794"/>
      <c r="K21" s="794"/>
      <c r="L21" s="794"/>
      <c r="M21" s="795"/>
      <c r="O21" s="426"/>
      <c r="Y21" s="6" t="s">
        <v>1067</v>
      </c>
      <c r="Z21" s="7">
        <v>54.655560000000001</v>
      </c>
    </row>
    <row r="22" spans="1:26" ht="25.15" customHeight="1" x14ac:dyDescent="0.15">
      <c r="A22" s="766" t="s">
        <v>1051</v>
      </c>
      <c r="B22" s="767" t="s">
        <v>1068</v>
      </c>
      <c r="C22" s="796"/>
      <c r="D22" s="791" t="s">
        <v>1069</v>
      </c>
      <c r="E22" s="792">
        <v>68.023330000000001</v>
      </c>
      <c r="F22" s="793" t="s">
        <v>1070</v>
      </c>
      <c r="G22" s="794"/>
      <c r="H22" s="794"/>
      <c r="I22" s="794"/>
      <c r="J22" s="794"/>
      <c r="K22" s="794"/>
      <c r="L22" s="794"/>
      <c r="M22" s="795"/>
      <c r="O22" s="426"/>
      <c r="Y22" s="438" t="s">
        <v>1071</v>
      </c>
      <c r="Z22" s="9">
        <v>64.837779999999995</v>
      </c>
    </row>
    <row r="23" spans="1:26" ht="25.15" customHeight="1" x14ac:dyDescent="0.15">
      <c r="A23" s="766" t="s">
        <v>1051</v>
      </c>
      <c r="B23" s="767" t="s">
        <v>20</v>
      </c>
      <c r="C23" s="796"/>
      <c r="D23" s="791">
        <v>18</v>
      </c>
      <c r="E23" s="792">
        <v>68</v>
      </c>
      <c r="F23" s="793" t="s">
        <v>1072</v>
      </c>
      <c r="G23" s="794"/>
      <c r="H23" s="794"/>
      <c r="I23" s="794"/>
      <c r="J23" s="794"/>
      <c r="K23" s="794"/>
      <c r="L23" s="794"/>
      <c r="M23" s="795"/>
      <c r="O23" s="426"/>
    </row>
    <row r="24" spans="1:26" ht="25.15" customHeight="1" x14ac:dyDescent="0.15">
      <c r="A24" s="766" t="s">
        <v>1051</v>
      </c>
      <c r="B24" s="767" t="s">
        <v>19</v>
      </c>
      <c r="C24" s="796"/>
      <c r="D24" s="791">
        <v>14</v>
      </c>
      <c r="E24" s="792">
        <v>67.323329999999999</v>
      </c>
      <c r="F24" s="793" t="s">
        <v>1073</v>
      </c>
      <c r="G24" s="794"/>
      <c r="H24" s="794"/>
      <c r="I24" s="794"/>
      <c r="J24" s="794"/>
      <c r="K24" s="794"/>
      <c r="L24" s="794"/>
      <c r="M24" s="795"/>
      <c r="O24" s="426"/>
    </row>
    <row r="25" spans="1:26" ht="25.15" customHeight="1" x14ac:dyDescent="0.15">
      <c r="A25" s="766" t="s">
        <v>23</v>
      </c>
      <c r="B25" s="767"/>
      <c r="C25" s="796"/>
      <c r="D25" s="791">
        <v>37</v>
      </c>
      <c r="E25" s="792">
        <v>63.873330000000003</v>
      </c>
      <c r="F25" s="793" t="s">
        <v>1074</v>
      </c>
      <c r="G25" s="794"/>
      <c r="H25" s="794"/>
      <c r="I25" s="794"/>
      <c r="J25" s="794"/>
      <c r="K25" s="794"/>
      <c r="L25" s="794"/>
      <c r="M25" s="795"/>
      <c r="O25" s="426"/>
    </row>
    <row r="26" spans="1:26" ht="25.15" customHeight="1" x14ac:dyDescent="0.15">
      <c r="A26" s="766" t="s">
        <v>1051</v>
      </c>
      <c r="B26" s="767" t="s">
        <v>20</v>
      </c>
      <c r="C26" s="796"/>
      <c r="D26" s="791" t="s">
        <v>1075</v>
      </c>
      <c r="E26" s="792">
        <v>63.276670000000003</v>
      </c>
      <c r="F26" s="793" t="s">
        <v>1076</v>
      </c>
      <c r="G26" s="794"/>
      <c r="H26" s="794"/>
      <c r="I26" s="794"/>
      <c r="J26" s="794"/>
      <c r="K26" s="794"/>
      <c r="L26" s="794"/>
      <c r="M26" s="795"/>
      <c r="O26" s="426"/>
    </row>
    <row r="27" spans="1:26" ht="25.15" customHeight="1" x14ac:dyDescent="0.15">
      <c r="A27" s="766" t="s">
        <v>23</v>
      </c>
      <c r="B27" s="767"/>
      <c r="C27" s="796"/>
      <c r="D27" s="791">
        <v>36</v>
      </c>
      <c r="E27" s="792">
        <v>59.836669999999998</v>
      </c>
      <c r="F27" s="793" t="s">
        <v>1077</v>
      </c>
      <c r="G27" s="794"/>
      <c r="H27" s="794"/>
      <c r="I27" s="794"/>
      <c r="J27" s="794"/>
      <c r="K27" s="794"/>
      <c r="L27" s="794"/>
      <c r="M27" s="795"/>
      <c r="O27" s="426"/>
    </row>
    <row r="28" spans="1:26" ht="25.15" customHeight="1" x14ac:dyDescent="0.15">
      <c r="A28" s="766" t="s">
        <v>1051</v>
      </c>
      <c r="B28" s="767" t="s">
        <v>21</v>
      </c>
      <c r="C28" s="796"/>
      <c r="D28" s="791">
        <v>28</v>
      </c>
      <c r="E28" s="792">
        <v>59.48</v>
      </c>
      <c r="F28" s="793" t="s">
        <v>1078</v>
      </c>
      <c r="G28" s="794"/>
      <c r="H28" s="794"/>
      <c r="I28" s="794"/>
      <c r="J28" s="794"/>
      <c r="K28" s="794"/>
      <c r="L28" s="794"/>
      <c r="M28" s="795"/>
      <c r="O28" s="426"/>
    </row>
    <row r="29" spans="1:26" ht="25.15" customHeight="1" x14ac:dyDescent="0.15">
      <c r="A29" s="766" t="s">
        <v>1051</v>
      </c>
      <c r="B29" s="767" t="s">
        <v>20</v>
      </c>
      <c r="C29" s="796"/>
      <c r="D29" s="791">
        <v>20</v>
      </c>
      <c r="E29" s="792">
        <v>55.17</v>
      </c>
      <c r="F29" s="793" t="s">
        <v>1079</v>
      </c>
      <c r="G29" s="794"/>
      <c r="H29" s="794"/>
      <c r="I29" s="794"/>
      <c r="J29" s="794"/>
      <c r="K29" s="794"/>
      <c r="L29" s="794"/>
      <c r="M29" s="795"/>
      <c r="O29" s="426"/>
    </row>
    <row r="30" spans="1:26" ht="25.15" customHeight="1" x14ac:dyDescent="0.15">
      <c r="A30" s="766" t="s">
        <v>16</v>
      </c>
      <c r="B30" s="767"/>
      <c r="C30" s="796"/>
      <c r="D30" s="791">
        <v>4</v>
      </c>
      <c r="E30" s="792">
        <v>51.82</v>
      </c>
      <c r="F30" s="793" t="s">
        <v>1080</v>
      </c>
      <c r="G30" s="794"/>
      <c r="H30" s="794"/>
      <c r="I30" s="794"/>
      <c r="J30" s="794"/>
      <c r="K30" s="794"/>
      <c r="L30" s="794"/>
      <c r="M30" s="795"/>
      <c r="O30" s="426"/>
    </row>
    <row r="31" spans="1:26" ht="25.15" customHeight="1" x14ac:dyDescent="0.15">
      <c r="A31" s="766" t="s">
        <v>17</v>
      </c>
      <c r="B31" s="767"/>
      <c r="C31" s="796"/>
      <c r="D31" s="791">
        <v>12</v>
      </c>
      <c r="E31" s="792">
        <v>51.746670000000002</v>
      </c>
      <c r="F31" s="793" t="s">
        <v>1081</v>
      </c>
      <c r="G31" s="794"/>
      <c r="H31" s="794"/>
      <c r="I31" s="794"/>
      <c r="J31" s="794"/>
      <c r="K31" s="794"/>
      <c r="L31" s="794"/>
      <c r="M31" s="795"/>
      <c r="O31" s="426"/>
    </row>
    <row r="32" spans="1:26" ht="25.15" customHeight="1" x14ac:dyDescent="0.15">
      <c r="A32" s="766" t="s">
        <v>1051</v>
      </c>
      <c r="B32" s="767" t="s">
        <v>21</v>
      </c>
      <c r="C32" s="796"/>
      <c r="D32" s="791">
        <v>26</v>
      </c>
      <c r="E32" s="792">
        <v>50.873330000000003</v>
      </c>
      <c r="F32" s="793" t="s">
        <v>1082</v>
      </c>
      <c r="G32" s="794"/>
      <c r="H32" s="794"/>
      <c r="I32" s="794"/>
      <c r="J32" s="794"/>
      <c r="K32" s="794"/>
      <c r="L32" s="794"/>
      <c r="M32" s="795"/>
      <c r="O32" s="426"/>
    </row>
    <row r="33" spans="1:15" ht="25.15" customHeight="1" x14ac:dyDescent="0.15">
      <c r="A33" s="766" t="s">
        <v>1051</v>
      </c>
      <c r="B33" s="767" t="s">
        <v>1062</v>
      </c>
      <c r="C33" s="796"/>
      <c r="D33" s="791" t="s">
        <v>1083</v>
      </c>
      <c r="E33" s="792">
        <v>50.22</v>
      </c>
      <c r="F33" s="793" t="s">
        <v>1084</v>
      </c>
      <c r="G33" s="794"/>
      <c r="H33" s="794"/>
      <c r="I33" s="794"/>
      <c r="J33" s="794"/>
      <c r="K33" s="794"/>
      <c r="L33" s="794"/>
      <c r="M33" s="795"/>
      <c r="O33" s="426"/>
    </row>
    <row r="34" spans="1:15" ht="25.15" customHeight="1" x14ac:dyDescent="0.15">
      <c r="A34" s="766" t="s">
        <v>1051</v>
      </c>
      <c r="B34" s="767" t="s">
        <v>21</v>
      </c>
      <c r="C34" s="796"/>
      <c r="D34" s="791">
        <v>25</v>
      </c>
      <c r="E34" s="792">
        <v>49.966670000000001</v>
      </c>
      <c r="F34" s="793" t="s">
        <v>1085</v>
      </c>
      <c r="G34" s="794"/>
      <c r="H34" s="794"/>
      <c r="I34" s="794"/>
      <c r="J34" s="794"/>
      <c r="K34" s="794"/>
      <c r="L34" s="794"/>
      <c r="M34" s="795"/>
      <c r="O34" s="426"/>
    </row>
    <row r="35" spans="1:15" ht="25.15" customHeight="1" x14ac:dyDescent="0.15">
      <c r="A35" s="766" t="s">
        <v>16</v>
      </c>
      <c r="B35" s="767"/>
      <c r="C35" s="796"/>
      <c r="D35" s="791">
        <v>5</v>
      </c>
      <c r="E35" s="792">
        <v>49.553330000000003</v>
      </c>
      <c r="F35" s="793" t="s">
        <v>1086</v>
      </c>
      <c r="G35" s="794"/>
      <c r="H35" s="794"/>
      <c r="I35" s="794"/>
      <c r="J35" s="794"/>
      <c r="K35" s="794"/>
      <c r="L35" s="794"/>
      <c r="M35" s="795"/>
      <c r="O35" s="426"/>
    </row>
    <row r="36" spans="1:15" ht="25.15" customHeight="1" x14ac:dyDescent="0.15">
      <c r="A36" s="766" t="s">
        <v>1051</v>
      </c>
      <c r="B36" s="767" t="s">
        <v>1068</v>
      </c>
      <c r="C36" s="796"/>
      <c r="D36" s="791">
        <v>30</v>
      </c>
      <c r="E36" s="792">
        <v>48.656669999999998</v>
      </c>
      <c r="F36" s="793" t="s">
        <v>1087</v>
      </c>
      <c r="G36" s="794"/>
      <c r="H36" s="794"/>
      <c r="I36" s="794"/>
      <c r="J36" s="794"/>
      <c r="K36" s="794"/>
      <c r="L36" s="794"/>
      <c r="M36" s="795"/>
      <c r="O36" s="426"/>
    </row>
    <row r="37" spans="1:15" ht="25.15" customHeight="1" x14ac:dyDescent="0.15">
      <c r="A37" s="766" t="s">
        <v>17</v>
      </c>
      <c r="B37" s="767"/>
      <c r="C37" s="796"/>
      <c r="D37" s="791">
        <v>13</v>
      </c>
      <c r="E37" s="792">
        <v>46.17</v>
      </c>
      <c r="F37" s="793" t="s">
        <v>1088</v>
      </c>
      <c r="G37" s="794"/>
      <c r="H37" s="794"/>
      <c r="I37" s="794"/>
      <c r="J37" s="794"/>
      <c r="K37" s="794"/>
      <c r="L37" s="794"/>
      <c r="M37" s="795"/>
      <c r="O37" s="426"/>
    </row>
    <row r="38" spans="1:15" ht="25.15" customHeight="1" x14ac:dyDescent="0.15">
      <c r="A38" s="766" t="s">
        <v>1051</v>
      </c>
      <c r="B38" s="767" t="s">
        <v>20</v>
      </c>
      <c r="C38" s="796"/>
      <c r="D38" s="791">
        <v>23</v>
      </c>
      <c r="E38" s="792">
        <v>43.426670000000001</v>
      </c>
      <c r="F38" s="793" t="s">
        <v>1089</v>
      </c>
      <c r="G38" s="794"/>
      <c r="H38" s="794"/>
      <c r="I38" s="794"/>
      <c r="J38" s="794"/>
      <c r="K38" s="794"/>
      <c r="L38" s="794"/>
      <c r="M38" s="795"/>
      <c r="O38" s="426"/>
    </row>
    <row r="39" spans="1:15" ht="25.15" customHeight="1" x14ac:dyDescent="0.15">
      <c r="A39" s="766" t="s">
        <v>1051</v>
      </c>
      <c r="B39" s="767" t="s">
        <v>20</v>
      </c>
      <c r="C39" s="796"/>
      <c r="D39" s="791">
        <v>19</v>
      </c>
      <c r="E39" s="792">
        <v>42.523330000000001</v>
      </c>
      <c r="F39" s="793" t="s">
        <v>1090</v>
      </c>
      <c r="G39" s="794"/>
      <c r="H39" s="794"/>
      <c r="I39" s="794"/>
      <c r="J39" s="794"/>
      <c r="K39" s="794"/>
      <c r="L39" s="794"/>
      <c r="M39" s="795"/>
      <c r="O39" s="426"/>
    </row>
    <row r="40" spans="1:15" ht="25.15" customHeight="1" x14ac:dyDescent="0.15">
      <c r="A40" s="766" t="s">
        <v>1051</v>
      </c>
      <c r="B40" s="767" t="s">
        <v>1068</v>
      </c>
      <c r="C40" s="796"/>
      <c r="D40" s="791">
        <v>31</v>
      </c>
      <c r="E40" s="792">
        <v>40.843330000000002</v>
      </c>
      <c r="F40" s="793" t="s">
        <v>1091</v>
      </c>
      <c r="G40" s="794"/>
      <c r="H40" s="794"/>
      <c r="I40" s="794"/>
      <c r="J40" s="794"/>
      <c r="K40" s="794"/>
      <c r="L40" s="794"/>
      <c r="M40" s="795"/>
      <c r="O40" s="426"/>
    </row>
    <row r="41" spans="1:15" ht="25.15" customHeight="1" x14ac:dyDescent="0.15">
      <c r="A41" s="766" t="s">
        <v>1051</v>
      </c>
      <c r="B41" s="767" t="s">
        <v>1062</v>
      </c>
      <c r="C41" s="796"/>
      <c r="D41" s="791">
        <v>33</v>
      </c>
      <c r="E41" s="792">
        <v>38.57667</v>
      </c>
      <c r="F41" s="793" t="s">
        <v>1092</v>
      </c>
      <c r="G41" s="794"/>
      <c r="H41" s="794"/>
      <c r="I41" s="794"/>
      <c r="J41" s="794"/>
      <c r="K41" s="794"/>
      <c r="L41" s="794"/>
      <c r="M41" s="795"/>
      <c r="O41" s="426"/>
    </row>
    <row r="42" spans="1:15" ht="25.15" customHeight="1" thickBot="1" x14ac:dyDescent="0.2">
      <c r="A42" s="777" t="s">
        <v>1051</v>
      </c>
      <c r="B42" s="778" t="s">
        <v>20</v>
      </c>
      <c r="C42" s="797"/>
      <c r="D42" s="798">
        <v>22</v>
      </c>
      <c r="E42" s="799">
        <v>23.553329999999999</v>
      </c>
      <c r="F42" s="800" t="s">
        <v>1093</v>
      </c>
      <c r="G42" s="801"/>
      <c r="H42" s="801"/>
      <c r="I42" s="801"/>
      <c r="J42" s="801"/>
      <c r="K42" s="801"/>
      <c r="L42" s="801"/>
      <c r="M42" s="802"/>
      <c r="O42" s="426"/>
    </row>
    <row r="43" spans="1:15" ht="20.100000000000001" customHeight="1" x14ac:dyDescent="0.15"/>
  </sheetData>
  <mergeCells count="3">
    <mergeCell ref="A5:C5"/>
    <mergeCell ref="A17:C17"/>
    <mergeCell ref="F17:M17"/>
  </mergeCells>
  <phoneticPr fontId="2"/>
  <printOptions horizontalCentered="1"/>
  <pageMargins left="0.70866141732283472" right="0.70866141732283472" top="0.74803149606299213" bottom="0.74803149606299213" header="0.31496062992125984" footer="0.31496062992125984"/>
  <pageSetup paperSize="9" scale="73" firstPageNumber="6" orientation="portrait" useFirstPageNumber="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139</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10283</v>
      </c>
      <c r="E5" s="1533">
        <v>34.276666666666664</v>
      </c>
      <c r="F5" s="1533"/>
      <c r="G5" s="1533"/>
      <c r="H5" s="1533"/>
      <c r="I5" s="1533"/>
      <c r="J5" s="1533"/>
      <c r="K5" s="1533"/>
      <c r="L5" s="1533"/>
      <c r="M5" s="1533"/>
      <c r="N5" s="14"/>
      <c r="P5" s="181"/>
      <c r="Q5" s="181"/>
      <c r="R5" s="181"/>
      <c r="S5" s="181"/>
      <c r="T5" s="181"/>
    </row>
    <row r="6" spans="1:20" s="124" customFormat="1" ht="15" thickBot="1" x14ac:dyDescent="0.2">
      <c r="A6" s="123"/>
      <c r="C6" s="125" t="s">
        <v>140</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99.999989999999997</v>
      </c>
      <c r="E10" s="37">
        <v>15.84168</v>
      </c>
      <c r="F10" s="37">
        <v>21.39453</v>
      </c>
      <c r="G10" s="37">
        <v>27.725370000000002</v>
      </c>
      <c r="H10" s="37">
        <v>21.909949999999998</v>
      </c>
      <c r="I10" s="37">
        <v>10.96956</v>
      </c>
      <c r="J10" s="56">
        <v>2.1589</v>
      </c>
      <c r="K10" s="13"/>
      <c r="L10" s="13"/>
      <c r="M10" s="13"/>
      <c r="N10" s="13"/>
    </row>
    <row r="11" spans="1:20" ht="14.65" customHeight="1" x14ac:dyDescent="0.15">
      <c r="A11" s="13"/>
      <c r="B11" s="31"/>
      <c r="C11" s="38" t="s">
        <v>11</v>
      </c>
      <c r="D11" s="36">
        <v>68.870940000000004</v>
      </c>
      <c r="E11" s="37">
        <v>9.0051500000000004</v>
      </c>
      <c r="F11" s="37">
        <v>14.12039</v>
      </c>
      <c r="G11" s="37">
        <v>19.478750000000002</v>
      </c>
      <c r="H11" s="37">
        <v>16.0459</v>
      </c>
      <c r="I11" s="37">
        <v>8.6356099999999998</v>
      </c>
      <c r="J11" s="56">
        <v>1.58514</v>
      </c>
      <c r="K11" s="13"/>
      <c r="L11" s="13"/>
      <c r="M11" s="13"/>
      <c r="N11" s="13"/>
    </row>
    <row r="12" spans="1:20" ht="14.65" customHeight="1" thickBot="1" x14ac:dyDescent="0.2">
      <c r="A12" s="13"/>
      <c r="B12" s="39"/>
      <c r="C12" s="40" t="s">
        <v>12</v>
      </c>
      <c r="D12" s="41">
        <v>31.129049999999999</v>
      </c>
      <c r="E12" s="42">
        <v>6.8365299999999998</v>
      </c>
      <c r="F12" s="42">
        <v>7.2741400000000001</v>
      </c>
      <c r="G12" s="42">
        <v>8.2466200000000001</v>
      </c>
      <c r="H12" s="42">
        <v>5.8640499999999998</v>
      </c>
      <c r="I12" s="42">
        <v>2.3339500000000002</v>
      </c>
      <c r="J12" s="57">
        <v>0.57376000000000005</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54</v>
      </c>
      <c r="J14" s="168"/>
      <c r="K14" s="13"/>
      <c r="L14" s="13"/>
      <c r="M14" s="13"/>
      <c r="N14" s="13"/>
      <c r="R14" s="104"/>
    </row>
    <row r="15" spans="1:20" ht="14.65" customHeight="1" x14ac:dyDescent="0.15">
      <c r="A15" s="13"/>
      <c r="B15" s="43" t="s">
        <v>111</v>
      </c>
      <c r="C15" s="44"/>
      <c r="D15" s="44"/>
      <c r="E15" s="44"/>
      <c r="F15" s="44"/>
      <c r="G15" s="44"/>
      <c r="H15" s="45">
        <v>7.28</v>
      </c>
      <c r="I15" s="46">
        <v>9.1801999999999992</v>
      </c>
      <c r="J15" s="13"/>
      <c r="K15" s="13"/>
      <c r="L15" s="13"/>
      <c r="M15" s="13"/>
      <c r="N15" s="13"/>
    </row>
    <row r="16" spans="1:20" ht="14.65" customHeight="1" x14ac:dyDescent="0.15">
      <c r="A16" s="13"/>
      <c r="B16" s="43" t="s">
        <v>112</v>
      </c>
      <c r="C16" s="44"/>
      <c r="D16" s="44"/>
      <c r="E16" s="44"/>
      <c r="F16" s="44"/>
      <c r="G16" s="44"/>
      <c r="H16" s="45">
        <v>35.11</v>
      </c>
      <c r="I16" s="46">
        <v>50.491100000000003</v>
      </c>
      <c r="J16" s="13"/>
      <c r="K16" s="13"/>
      <c r="L16" s="13"/>
      <c r="M16" s="13"/>
      <c r="N16" s="13"/>
    </row>
    <row r="17" spans="1:20" ht="14.65" customHeight="1" x14ac:dyDescent="0.15">
      <c r="A17" s="13"/>
      <c r="B17" s="43" t="s">
        <v>113</v>
      </c>
      <c r="C17" s="44"/>
      <c r="D17" s="44"/>
      <c r="E17" s="44"/>
      <c r="F17" s="44"/>
      <c r="G17" s="44"/>
      <c r="H17" s="45">
        <v>31.34</v>
      </c>
      <c r="I17" s="46">
        <v>34.124279999999999</v>
      </c>
      <c r="J17" s="13"/>
      <c r="K17" s="13"/>
      <c r="L17" s="13"/>
      <c r="M17" s="13"/>
      <c r="N17" s="13"/>
    </row>
    <row r="18" spans="1:20" ht="14.65" customHeight="1" thickBot="1" x14ac:dyDescent="0.2">
      <c r="A18" s="13"/>
      <c r="B18" s="49" t="s">
        <v>114</v>
      </c>
      <c r="C18" s="50"/>
      <c r="D18" s="50"/>
      <c r="E18" s="50"/>
      <c r="F18" s="50"/>
      <c r="G18" s="50"/>
      <c r="H18" s="51">
        <v>42.513330000000003</v>
      </c>
      <c r="I18" s="52">
        <v>52.620829999999998</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54</v>
      </c>
      <c r="G25" s="13"/>
      <c r="H25" s="13"/>
      <c r="I25" s="13"/>
      <c r="J25" s="13"/>
      <c r="K25" s="13"/>
      <c r="L25" s="13"/>
      <c r="M25" s="13"/>
      <c r="N25" s="13"/>
      <c r="R25" s="124"/>
    </row>
    <row r="26" spans="1:20" ht="14.65" customHeight="1" x14ac:dyDescent="0.15">
      <c r="A26" s="13"/>
      <c r="B26" s="58" t="s">
        <v>16</v>
      </c>
      <c r="C26" s="59"/>
      <c r="D26" s="60">
        <v>2</v>
      </c>
      <c r="E26" s="61">
        <v>50.686669999999999</v>
      </c>
      <c r="F26" s="62">
        <v>47.797339999999998</v>
      </c>
      <c r="G26" s="13"/>
      <c r="H26" s="13"/>
      <c r="I26" s="13"/>
      <c r="J26" s="13"/>
      <c r="K26" s="13"/>
      <c r="L26" s="13"/>
      <c r="M26" s="13"/>
      <c r="N26" s="13"/>
      <c r="R26" s="124"/>
    </row>
    <row r="27" spans="1:20" ht="14.65" customHeight="1" x14ac:dyDescent="0.15">
      <c r="A27" s="13"/>
      <c r="B27" s="43" t="s">
        <v>17</v>
      </c>
      <c r="C27" s="44"/>
      <c r="D27" s="63">
        <v>2</v>
      </c>
      <c r="E27" s="64">
        <v>48.958329999999997</v>
      </c>
      <c r="F27" s="65">
        <v>48.210639999999998</v>
      </c>
      <c r="G27" s="13"/>
      <c r="H27" s="13"/>
      <c r="I27" s="13"/>
      <c r="J27" s="13"/>
      <c r="K27" s="13"/>
      <c r="L27" s="13"/>
      <c r="M27" s="13"/>
      <c r="N27" s="13"/>
      <c r="R27" s="184"/>
      <c r="S27" s="4" t="s">
        <v>54</v>
      </c>
      <c r="T27" s="5" t="s">
        <v>45</v>
      </c>
    </row>
    <row r="28" spans="1:20" ht="14.65" customHeight="1" x14ac:dyDescent="0.15">
      <c r="A28" s="13"/>
      <c r="B28" s="1556" t="s">
        <v>18</v>
      </c>
      <c r="C28" s="66" t="s">
        <v>19</v>
      </c>
      <c r="D28" s="63">
        <v>3</v>
      </c>
      <c r="E28" s="64">
        <v>73.277780000000007</v>
      </c>
      <c r="F28" s="65">
        <v>70.404229999999998</v>
      </c>
      <c r="G28" s="13"/>
      <c r="H28" s="13"/>
      <c r="I28" s="13"/>
      <c r="J28" s="13"/>
      <c r="K28" s="13"/>
      <c r="L28" s="13"/>
      <c r="M28" s="13"/>
      <c r="N28" s="13"/>
      <c r="R28" s="185" t="s">
        <v>78</v>
      </c>
      <c r="S28" s="3">
        <v>47.797339999999998</v>
      </c>
      <c r="T28" s="7">
        <v>50.686669999999999</v>
      </c>
    </row>
    <row r="29" spans="1:20" ht="14.65" customHeight="1" x14ac:dyDescent="0.15">
      <c r="A29" s="13"/>
      <c r="B29" s="1557"/>
      <c r="C29" s="66" t="s">
        <v>20</v>
      </c>
      <c r="D29" s="63">
        <v>6</v>
      </c>
      <c r="E29" s="64">
        <v>49.325000000000003</v>
      </c>
      <c r="F29" s="65">
        <v>51.171840000000003</v>
      </c>
      <c r="G29" s="13"/>
      <c r="H29" s="13"/>
      <c r="I29" s="13"/>
      <c r="J29" s="13"/>
      <c r="K29" s="13"/>
      <c r="L29" s="13"/>
      <c r="M29" s="13"/>
      <c r="N29" s="13"/>
      <c r="R29" s="185" t="s">
        <v>79</v>
      </c>
      <c r="S29" s="3">
        <v>48.210639999999998</v>
      </c>
      <c r="T29" s="7">
        <v>48.958329999999997</v>
      </c>
    </row>
    <row r="30" spans="1:20" ht="14.65" customHeight="1" x14ac:dyDescent="0.15">
      <c r="A30" s="13"/>
      <c r="B30" s="1557"/>
      <c r="C30" s="66" t="s">
        <v>21</v>
      </c>
      <c r="D30" s="63">
        <v>3</v>
      </c>
      <c r="E30" s="64">
        <v>53.44</v>
      </c>
      <c r="F30" s="65">
        <v>54.744079999999997</v>
      </c>
      <c r="G30" s="13"/>
      <c r="H30" s="13"/>
      <c r="I30" s="13"/>
      <c r="J30" s="13"/>
      <c r="K30" s="13"/>
      <c r="L30" s="13"/>
      <c r="M30" s="13"/>
      <c r="N30" s="13"/>
      <c r="R30" s="185" t="s">
        <v>89</v>
      </c>
      <c r="S30" s="3">
        <v>70.404229999999998</v>
      </c>
      <c r="T30" s="7">
        <v>73.277780000000007</v>
      </c>
    </row>
    <row r="31" spans="1:20" ht="14.65" customHeight="1" x14ac:dyDescent="0.15">
      <c r="A31" s="13"/>
      <c r="B31" s="1557"/>
      <c r="C31" s="66" t="s">
        <v>47</v>
      </c>
      <c r="D31" s="63">
        <v>3</v>
      </c>
      <c r="E31" s="64">
        <v>52.507779999999997</v>
      </c>
      <c r="F31" s="65">
        <v>52.371229999999997</v>
      </c>
      <c r="G31" s="13"/>
      <c r="H31" s="13"/>
      <c r="I31" s="13"/>
      <c r="J31" s="13"/>
      <c r="K31" s="13"/>
      <c r="L31" s="13"/>
      <c r="M31" s="13"/>
      <c r="N31" s="13"/>
      <c r="R31" s="185" t="s">
        <v>90</v>
      </c>
      <c r="S31" s="3">
        <v>51.171840000000003</v>
      </c>
      <c r="T31" s="7">
        <v>49.325000000000003</v>
      </c>
    </row>
    <row r="32" spans="1:20" ht="14.65" customHeight="1" x14ac:dyDescent="0.15">
      <c r="A32" s="13"/>
      <c r="B32" s="1558"/>
      <c r="C32" s="66" t="s">
        <v>22</v>
      </c>
      <c r="D32" s="63">
        <v>3</v>
      </c>
      <c r="E32" s="64">
        <v>54.655560000000001</v>
      </c>
      <c r="F32" s="65">
        <v>55.201140000000002</v>
      </c>
      <c r="G32" s="13"/>
      <c r="H32" s="13"/>
      <c r="I32" s="13"/>
      <c r="J32" s="13"/>
      <c r="K32" s="13"/>
      <c r="L32" s="13"/>
      <c r="M32" s="13"/>
      <c r="N32" s="13"/>
      <c r="R32" s="185" t="s">
        <v>80</v>
      </c>
      <c r="S32" s="3">
        <v>54.744079999999997</v>
      </c>
      <c r="T32" s="7">
        <v>53.44</v>
      </c>
    </row>
    <row r="33" spans="1:20" ht="14.65" customHeight="1" thickBot="1" x14ac:dyDescent="0.2">
      <c r="A33" s="13"/>
      <c r="B33" s="67" t="s">
        <v>23</v>
      </c>
      <c r="C33" s="68"/>
      <c r="D33" s="69">
        <v>3</v>
      </c>
      <c r="E33" s="70">
        <v>64.837779999999995</v>
      </c>
      <c r="F33" s="71">
        <v>62.170569999999998</v>
      </c>
      <c r="G33" s="13"/>
      <c r="H33" s="13"/>
      <c r="I33" s="13"/>
      <c r="J33" s="13"/>
      <c r="K33" s="13"/>
      <c r="L33" s="13"/>
      <c r="M33" s="13"/>
      <c r="N33" s="13"/>
      <c r="R33" s="185" t="s">
        <v>46</v>
      </c>
      <c r="S33" s="3">
        <v>52.371229999999997</v>
      </c>
      <c r="T33" s="7">
        <v>52.507779999999997</v>
      </c>
    </row>
    <row r="34" spans="1:20" ht="14.65" customHeight="1" thickTop="1" thickBot="1" x14ac:dyDescent="0.2">
      <c r="A34" s="13"/>
      <c r="B34" s="76" t="s">
        <v>4</v>
      </c>
      <c r="C34" s="77"/>
      <c r="D34" s="78">
        <v>25</v>
      </c>
      <c r="E34" s="79">
        <v>55.65587</v>
      </c>
      <c r="F34" s="80">
        <v>55.34883</v>
      </c>
      <c r="G34" s="13"/>
      <c r="H34" s="13"/>
      <c r="I34" s="13"/>
      <c r="J34" s="13"/>
      <c r="K34" s="13"/>
      <c r="L34" s="13"/>
      <c r="M34" s="13"/>
      <c r="N34" s="13"/>
      <c r="R34" s="185" t="s">
        <v>81</v>
      </c>
      <c r="S34" s="3">
        <v>55.201140000000002</v>
      </c>
      <c r="T34" s="7">
        <v>54.655560000000001</v>
      </c>
    </row>
    <row r="35" spans="1:20" ht="14.65" customHeight="1" x14ac:dyDescent="0.15">
      <c r="A35" s="13"/>
      <c r="B35" s="15" t="s">
        <v>83</v>
      </c>
      <c r="C35" s="16"/>
      <c r="D35" s="16"/>
      <c r="E35" s="129">
        <v>100</v>
      </c>
      <c r="F35" s="130">
        <v>99.448324139035108</v>
      </c>
      <c r="G35" s="13"/>
      <c r="H35" s="13"/>
      <c r="I35" s="13"/>
      <c r="J35" s="13"/>
      <c r="K35" s="13"/>
      <c r="L35" s="13"/>
      <c r="M35" s="13"/>
      <c r="N35" s="13"/>
      <c r="R35" s="186" t="s">
        <v>82</v>
      </c>
      <c r="S35" s="8">
        <v>62.170569999999998</v>
      </c>
      <c r="T35" s="9">
        <v>64.837779999999995</v>
      </c>
    </row>
    <row r="36" spans="1:20" ht="14.65" customHeight="1" x14ac:dyDescent="0.15">
      <c r="A36" s="13"/>
      <c r="B36" s="17" t="s">
        <v>84</v>
      </c>
      <c r="C36" s="18"/>
      <c r="D36" s="18"/>
      <c r="E36" s="131">
        <v>100</v>
      </c>
      <c r="F36" s="132">
        <v>107.30157559763055</v>
      </c>
      <c r="G36" s="13"/>
      <c r="H36" s="13"/>
      <c r="I36" s="13"/>
      <c r="J36" s="13"/>
      <c r="K36" s="13"/>
      <c r="L36" s="13"/>
      <c r="M36" s="13"/>
      <c r="N36" s="13"/>
      <c r="R36" s="124"/>
    </row>
    <row r="37" spans="1:20" ht="14.65" customHeight="1" thickBot="1" x14ac:dyDescent="0.2">
      <c r="A37" s="13"/>
      <c r="B37" s="19" t="s">
        <v>77</v>
      </c>
      <c r="C37" s="75"/>
      <c r="D37" s="20"/>
      <c r="E37" s="134">
        <v>0</v>
      </c>
      <c r="F37" s="135">
        <v>-7.8532514585954374</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55.34883</v>
      </c>
      <c r="E42" s="37">
        <v>43.786369999999998</v>
      </c>
      <c r="F42" s="37">
        <v>51.358179999999997</v>
      </c>
      <c r="G42" s="37">
        <v>55.859699999999997</v>
      </c>
      <c r="H42" s="37">
        <v>60.942740000000001</v>
      </c>
      <c r="I42" s="37">
        <v>65.301419999999993</v>
      </c>
      <c r="J42" s="56">
        <v>65.83784</v>
      </c>
      <c r="K42" s="13"/>
      <c r="L42" s="13"/>
      <c r="M42" s="13"/>
      <c r="N42" s="13"/>
    </row>
    <row r="43" spans="1:20" ht="14.65" customHeight="1" x14ac:dyDescent="0.15">
      <c r="A43" s="13"/>
      <c r="B43" s="31"/>
      <c r="C43" s="38" t="s">
        <v>11</v>
      </c>
      <c r="D43" s="36">
        <v>56.851739999999999</v>
      </c>
      <c r="E43" s="37">
        <v>43.494599999999998</v>
      </c>
      <c r="F43" s="37">
        <v>51.840220000000002</v>
      </c>
      <c r="G43" s="37">
        <v>56.978529999999999</v>
      </c>
      <c r="H43" s="37">
        <v>62.293329999999997</v>
      </c>
      <c r="I43" s="37">
        <v>66.373869999999997</v>
      </c>
      <c r="J43" s="56">
        <v>68.858900000000006</v>
      </c>
      <c r="K43" s="13"/>
      <c r="L43" s="13"/>
      <c r="M43" s="13"/>
      <c r="N43" s="13"/>
    </row>
    <row r="44" spans="1:20" ht="14.65" customHeight="1" thickBot="1" x14ac:dyDescent="0.2">
      <c r="A44" s="13"/>
      <c r="B44" s="39"/>
      <c r="C44" s="40" t="s">
        <v>12</v>
      </c>
      <c r="D44" s="41">
        <v>52.023739999999997</v>
      </c>
      <c r="E44" s="42">
        <v>44.170699999999997</v>
      </c>
      <c r="F44" s="42">
        <v>50.422460000000001</v>
      </c>
      <c r="G44" s="42">
        <v>53.21698</v>
      </c>
      <c r="H44" s="42">
        <v>57.247100000000003</v>
      </c>
      <c r="I44" s="42">
        <v>61.333329999999997</v>
      </c>
      <c r="J44" s="57">
        <v>57.491529999999997</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54</v>
      </c>
      <c r="M47" s="13"/>
      <c r="N47" s="13"/>
    </row>
    <row r="48" spans="1:20" ht="14.65" customHeight="1" x14ac:dyDescent="0.15">
      <c r="A48" s="13"/>
      <c r="B48" s="1527" t="s">
        <v>0</v>
      </c>
      <c r="C48" s="1528"/>
      <c r="D48" s="82" t="s">
        <v>25</v>
      </c>
      <c r="E48" s="44"/>
      <c r="F48" s="44"/>
      <c r="G48" s="44"/>
      <c r="H48" s="44"/>
      <c r="I48" s="44"/>
      <c r="J48" s="44"/>
      <c r="K48" s="45">
        <v>57.01</v>
      </c>
      <c r="L48" s="136">
        <v>56.257899999999999</v>
      </c>
      <c r="M48" s="13"/>
      <c r="N48" s="13"/>
    </row>
    <row r="49" spans="1:14" ht="14.65" customHeight="1" x14ac:dyDescent="0.15">
      <c r="A49" s="13"/>
      <c r="B49" s="1529"/>
      <c r="C49" s="1530"/>
      <c r="D49" s="82" t="s">
        <v>26</v>
      </c>
      <c r="E49" s="44"/>
      <c r="F49" s="44"/>
      <c r="G49" s="44"/>
      <c r="H49" s="44"/>
      <c r="I49" s="44"/>
      <c r="J49" s="44"/>
      <c r="K49" s="45">
        <v>73.556669999999997</v>
      </c>
      <c r="L49" s="136">
        <v>73.976470000000006</v>
      </c>
      <c r="M49" s="13"/>
      <c r="N49" s="13"/>
    </row>
    <row r="50" spans="1:14" ht="14.65" customHeight="1" x14ac:dyDescent="0.15">
      <c r="A50" s="13"/>
      <c r="B50" s="1531"/>
      <c r="C50" s="1532"/>
      <c r="D50" s="82" t="s">
        <v>27</v>
      </c>
      <c r="E50" s="44"/>
      <c r="F50" s="44"/>
      <c r="G50" s="44"/>
      <c r="H50" s="44"/>
      <c r="I50" s="44"/>
      <c r="J50" s="44"/>
      <c r="K50" s="45">
        <v>84.95</v>
      </c>
      <c r="L50" s="136">
        <v>81.795199999999994</v>
      </c>
      <c r="M50" s="13"/>
      <c r="N50" s="13"/>
    </row>
    <row r="51" spans="1:14" ht="14.65" customHeight="1" x14ac:dyDescent="0.15">
      <c r="A51" s="13"/>
      <c r="B51" s="1527" t="s">
        <v>28</v>
      </c>
      <c r="C51" s="1528"/>
      <c r="D51" s="82" t="s">
        <v>93</v>
      </c>
      <c r="E51" s="44"/>
      <c r="F51" s="44"/>
      <c r="G51" s="44"/>
      <c r="H51" s="44"/>
      <c r="I51" s="44"/>
      <c r="J51" s="44"/>
      <c r="K51" s="45">
        <v>50.433329999999998</v>
      </c>
      <c r="L51" s="136">
        <v>51.521929999999998</v>
      </c>
      <c r="M51" s="13"/>
      <c r="N51" s="13"/>
    </row>
    <row r="52" spans="1:14" ht="14.65" customHeight="1" x14ac:dyDescent="0.15">
      <c r="A52" s="13"/>
      <c r="B52" s="1531"/>
      <c r="C52" s="1532"/>
      <c r="D52" s="82" t="s">
        <v>29</v>
      </c>
      <c r="E52" s="44"/>
      <c r="F52" s="44"/>
      <c r="G52" s="44"/>
      <c r="H52" s="44"/>
      <c r="I52" s="44"/>
      <c r="J52" s="44"/>
      <c r="K52" s="45">
        <v>38.392710000000001</v>
      </c>
      <c r="L52" s="136">
        <v>36.677070000000001</v>
      </c>
      <c r="M52" s="13"/>
      <c r="N52" s="13"/>
    </row>
    <row r="53" spans="1:14" ht="14.65" customHeight="1" x14ac:dyDescent="0.15">
      <c r="A53" s="13"/>
      <c r="B53" s="1548" t="s">
        <v>30</v>
      </c>
      <c r="C53" s="1549"/>
      <c r="D53" s="82" t="s">
        <v>31</v>
      </c>
      <c r="E53" s="44"/>
      <c r="F53" s="44"/>
      <c r="G53" s="44"/>
      <c r="H53" s="44"/>
      <c r="I53" s="44"/>
      <c r="J53" s="44"/>
      <c r="K53" s="45">
        <v>58.15405301575106</v>
      </c>
      <c r="L53" s="136">
        <v>60.40694660445827</v>
      </c>
      <c r="M53" s="13"/>
      <c r="N53" s="13"/>
    </row>
    <row r="54" spans="1:14" ht="14.65" customHeight="1" x14ac:dyDescent="0.15">
      <c r="A54" s="13"/>
      <c r="B54" s="1550"/>
      <c r="C54" s="1551"/>
      <c r="D54" s="82" t="s">
        <v>32</v>
      </c>
      <c r="E54" s="44"/>
      <c r="F54" s="44"/>
      <c r="G54" s="44"/>
      <c r="H54" s="44"/>
      <c r="I54" s="44"/>
      <c r="J54" s="44"/>
      <c r="K54" s="45">
        <v>53.793677204658906</v>
      </c>
      <c r="L54" s="136">
        <v>56.357012750455368</v>
      </c>
      <c r="M54" s="13"/>
      <c r="N54" s="13"/>
    </row>
    <row r="55" spans="1:14" ht="14.65" customHeight="1" x14ac:dyDescent="0.15">
      <c r="A55" s="13"/>
      <c r="B55" s="1550"/>
      <c r="C55" s="1551"/>
      <c r="D55" s="82" t="s">
        <v>33</v>
      </c>
      <c r="E55" s="44"/>
      <c r="F55" s="44"/>
      <c r="G55" s="44"/>
      <c r="H55" s="44"/>
      <c r="I55" s="44"/>
      <c r="J55" s="44"/>
      <c r="K55" s="45">
        <v>68.458291956305857</v>
      </c>
      <c r="L55" s="136">
        <v>72.541966426858522</v>
      </c>
      <c r="M55" s="13"/>
      <c r="N55" s="13"/>
    </row>
    <row r="56" spans="1:14" ht="14.65" customHeight="1" x14ac:dyDescent="0.15">
      <c r="A56" s="13"/>
      <c r="B56" s="1550"/>
      <c r="C56" s="1551"/>
      <c r="D56" s="82" t="s">
        <v>34</v>
      </c>
      <c r="E56" s="44"/>
      <c r="F56" s="44"/>
      <c r="G56" s="44"/>
      <c r="H56" s="44"/>
      <c r="I56" s="44"/>
      <c r="J56" s="44"/>
      <c r="K56" s="45">
        <v>4.6066700000000003</v>
      </c>
      <c r="L56" s="136">
        <v>7.0991</v>
      </c>
      <c r="M56" s="13"/>
      <c r="N56" s="13"/>
    </row>
    <row r="57" spans="1:14" ht="14.65" customHeight="1" x14ac:dyDescent="0.15">
      <c r="A57" s="13"/>
      <c r="B57" s="1550"/>
      <c r="C57" s="1551"/>
      <c r="D57" s="82" t="s">
        <v>96</v>
      </c>
      <c r="E57" s="44"/>
      <c r="F57" s="44"/>
      <c r="G57" s="44"/>
      <c r="H57" s="44"/>
      <c r="I57" s="44"/>
      <c r="J57" s="44"/>
      <c r="K57" s="45">
        <v>11.633330000000001</v>
      </c>
      <c r="L57" s="136">
        <v>16.668289999999999</v>
      </c>
      <c r="M57" s="13"/>
      <c r="N57" s="13"/>
    </row>
    <row r="58" spans="1:14" ht="14.65" customHeight="1" x14ac:dyDescent="0.15">
      <c r="A58" s="13"/>
      <c r="B58" s="1550"/>
      <c r="C58" s="1551"/>
      <c r="D58" s="82" t="s">
        <v>36</v>
      </c>
      <c r="E58" s="44"/>
      <c r="F58" s="44"/>
      <c r="G58" s="44"/>
      <c r="H58" s="44"/>
      <c r="I58" s="44"/>
      <c r="J58" s="44"/>
      <c r="K58" s="45">
        <v>33.83</v>
      </c>
      <c r="L58" s="136">
        <v>39.823009999999996</v>
      </c>
      <c r="M58" s="13"/>
      <c r="N58" s="13"/>
    </row>
    <row r="59" spans="1:14" ht="14.65" customHeight="1" x14ac:dyDescent="0.15">
      <c r="A59" s="13"/>
      <c r="B59" s="1550"/>
      <c r="C59" s="1551"/>
      <c r="D59" s="82" t="s">
        <v>94</v>
      </c>
      <c r="E59" s="44"/>
      <c r="F59" s="44"/>
      <c r="G59" s="44"/>
      <c r="H59" s="44"/>
      <c r="I59" s="44"/>
      <c r="J59" s="44"/>
      <c r="K59" s="45">
        <v>29.65259219668626</v>
      </c>
      <c r="L59" s="136">
        <v>27.27272727272727</v>
      </c>
      <c r="M59" s="13"/>
      <c r="N59" s="13"/>
    </row>
    <row r="60" spans="1:14" ht="14.65" customHeight="1" x14ac:dyDescent="0.15">
      <c r="A60" s="13"/>
      <c r="B60" s="1552"/>
      <c r="C60" s="1553"/>
      <c r="D60" s="82" t="s">
        <v>95</v>
      </c>
      <c r="E60" s="44"/>
      <c r="F60" s="44"/>
      <c r="G60" s="44"/>
      <c r="H60" s="44"/>
      <c r="I60" s="44"/>
      <c r="J60" s="44"/>
      <c r="K60" s="45">
        <v>28.696604600219054</v>
      </c>
      <c r="L60" s="136">
        <v>29.909755049419857</v>
      </c>
      <c r="M60" s="13"/>
      <c r="N60" s="13"/>
    </row>
    <row r="61" spans="1:14" ht="14.65" customHeight="1" x14ac:dyDescent="0.15">
      <c r="A61" s="13"/>
      <c r="B61" s="1527" t="s">
        <v>1</v>
      </c>
      <c r="C61" s="1528"/>
      <c r="D61" s="83" t="s">
        <v>37</v>
      </c>
      <c r="E61" s="47"/>
      <c r="F61" s="47"/>
      <c r="G61" s="47"/>
      <c r="H61" s="47"/>
      <c r="I61" s="47"/>
      <c r="J61" s="127"/>
      <c r="K61" s="45">
        <v>70.803330000000003</v>
      </c>
      <c r="L61" s="136">
        <v>67.188559999999995</v>
      </c>
      <c r="M61" s="13"/>
      <c r="N61" s="13"/>
    </row>
    <row r="62" spans="1:14" ht="14.65" customHeight="1" x14ac:dyDescent="0.15">
      <c r="A62" s="13"/>
      <c r="B62" s="1531"/>
      <c r="C62" s="1532"/>
      <c r="D62" s="84" t="s">
        <v>38</v>
      </c>
      <c r="E62" s="44"/>
      <c r="F62" s="44"/>
      <c r="G62" s="44"/>
      <c r="H62" s="44"/>
      <c r="I62" s="44"/>
      <c r="J62" s="44"/>
      <c r="K62" s="45">
        <v>39.909999999999997</v>
      </c>
      <c r="L62" s="136">
        <v>33.783920000000002</v>
      </c>
      <c r="M62" s="13"/>
      <c r="N62" s="13"/>
    </row>
    <row r="63" spans="1:14" ht="14.65" customHeight="1" x14ac:dyDescent="0.15">
      <c r="A63" s="13"/>
      <c r="B63" s="1527" t="s">
        <v>2</v>
      </c>
      <c r="C63" s="1528"/>
      <c r="D63" s="82" t="s">
        <v>39</v>
      </c>
      <c r="E63" s="44"/>
      <c r="F63" s="44"/>
      <c r="G63" s="44"/>
      <c r="H63" s="44"/>
      <c r="I63" s="44"/>
      <c r="J63" s="44"/>
      <c r="K63" s="45">
        <v>71.763329999999996</v>
      </c>
      <c r="L63" s="136">
        <v>70.563069999999996</v>
      </c>
      <c r="M63" s="13"/>
      <c r="N63" s="13"/>
    </row>
    <row r="64" spans="1:14" ht="14.65" customHeight="1" x14ac:dyDescent="0.15">
      <c r="A64" s="13"/>
      <c r="B64" s="1531"/>
      <c r="C64" s="1532"/>
      <c r="D64" s="82" t="s">
        <v>40</v>
      </c>
      <c r="E64" s="44"/>
      <c r="F64" s="44"/>
      <c r="G64" s="44"/>
      <c r="H64" s="44"/>
      <c r="I64" s="44"/>
      <c r="J64" s="44"/>
      <c r="K64" s="45">
        <v>7.06</v>
      </c>
      <c r="L64" s="136">
        <v>9.1315799999999996</v>
      </c>
      <c r="M64" s="13"/>
      <c r="N64" s="13"/>
    </row>
    <row r="65" spans="1:14" ht="14.65" customHeight="1" x14ac:dyDescent="0.15">
      <c r="A65" s="13"/>
      <c r="B65" s="1527" t="s">
        <v>41</v>
      </c>
      <c r="C65" s="1528"/>
      <c r="D65" s="82" t="s">
        <v>42</v>
      </c>
      <c r="E65" s="44"/>
      <c r="F65" s="44"/>
      <c r="G65" s="44"/>
      <c r="H65" s="44"/>
      <c r="I65" s="44"/>
      <c r="J65" s="44"/>
      <c r="K65" s="45">
        <v>74.150000000000006</v>
      </c>
      <c r="L65" s="136">
        <v>65.204710000000006</v>
      </c>
      <c r="M65" s="13"/>
      <c r="N65" s="13"/>
    </row>
    <row r="66" spans="1:14" ht="14.65" customHeight="1" x14ac:dyDescent="0.15">
      <c r="A66" s="13"/>
      <c r="B66" s="1529"/>
      <c r="C66" s="1530"/>
      <c r="D66" s="82" t="s">
        <v>43</v>
      </c>
      <c r="E66" s="44"/>
      <c r="F66" s="44"/>
      <c r="G66" s="44"/>
      <c r="H66" s="44"/>
      <c r="I66" s="44"/>
      <c r="J66" s="44"/>
      <c r="K66" s="45">
        <v>46.35</v>
      </c>
      <c r="L66" s="136">
        <v>42.944670000000002</v>
      </c>
      <c r="M66" s="13"/>
      <c r="N66" s="13"/>
    </row>
    <row r="67" spans="1:14" ht="14.65" customHeight="1" thickBot="1" x14ac:dyDescent="0.2">
      <c r="A67" s="13"/>
      <c r="B67" s="1554"/>
      <c r="C67" s="1555"/>
      <c r="D67" s="85" t="s">
        <v>44</v>
      </c>
      <c r="E67" s="50"/>
      <c r="F67" s="50"/>
      <c r="G67" s="50"/>
      <c r="H67" s="50"/>
      <c r="I67" s="50"/>
      <c r="J67" s="50"/>
      <c r="K67" s="51">
        <v>17.483329999999999</v>
      </c>
      <c r="L67" s="190">
        <v>19.945540000000001</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141</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870</v>
      </c>
      <c r="E5" s="1533">
        <v>2.9000000000000004</v>
      </c>
      <c r="F5" s="1533"/>
      <c r="G5" s="1533"/>
      <c r="H5" s="1533"/>
      <c r="I5" s="1533"/>
      <c r="J5" s="1533"/>
      <c r="K5" s="1533"/>
      <c r="L5" s="1533"/>
      <c r="M5" s="1533"/>
      <c r="N5" s="14"/>
      <c r="P5" s="181"/>
      <c r="Q5" s="181"/>
      <c r="R5" s="181"/>
      <c r="S5" s="181"/>
      <c r="T5" s="181"/>
    </row>
    <row r="6" spans="1:20" s="124" customFormat="1" ht="15" thickBot="1" x14ac:dyDescent="0.2">
      <c r="A6" s="123"/>
      <c r="C6" s="125" t="s">
        <v>142</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100.00001</v>
      </c>
      <c r="E10" s="37">
        <v>17.586210000000001</v>
      </c>
      <c r="F10" s="37">
        <v>20.344830000000002</v>
      </c>
      <c r="G10" s="37">
        <v>24.71264</v>
      </c>
      <c r="H10" s="37">
        <v>24.5977</v>
      </c>
      <c r="I10" s="37">
        <v>11.149430000000001</v>
      </c>
      <c r="J10" s="56">
        <v>1.6092</v>
      </c>
      <c r="K10" s="13"/>
      <c r="L10" s="13"/>
      <c r="M10" s="13"/>
      <c r="N10" s="13"/>
    </row>
    <row r="11" spans="1:20" ht="14.65" customHeight="1" x14ac:dyDescent="0.15">
      <c r="A11" s="13"/>
      <c r="B11" s="31"/>
      <c r="C11" s="38" t="s">
        <v>11</v>
      </c>
      <c r="D11" s="36">
        <v>77.701149999999998</v>
      </c>
      <c r="E11" s="37">
        <v>12.413790000000001</v>
      </c>
      <c r="F11" s="37">
        <v>15.05747</v>
      </c>
      <c r="G11" s="37">
        <v>19.195399999999999</v>
      </c>
      <c r="H11" s="37">
        <v>20.229890000000001</v>
      </c>
      <c r="I11" s="37">
        <v>9.5402299999999993</v>
      </c>
      <c r="J11" s="56">
        <v>1.26437</v>
      </c>
      <c r="K11" s="13"/>
      <c r="L11" s="13"/>
      <c r="M11" s="13"/>
      <c r="N11" s="13"/>
    </row>
    <row r="12" spans="1:20" ht="14.65" customHeight="1" thickBot="1" x14ac:dyDescent="0.2">
      <c r="A12" s="13"/>
      <c r="B12" s="39"/>
      <c r="C12" s="40" t="s">
        <v>12</v>
      </c>
      <c r="D12" s="41">
        <v>22.298860000000005</v>
      </c>
      <c r="E12" s="42">
        <v>5.1724100000000002</v>
      </c>
      <c r="F12" s="42">
        <v>5.2873599999999996</v>
      </c>
      <c r="G12" s="42">
        <v>5.5172400000000001</v>
      </c>
      <c r="H12" s="42">
        <v>4.36782</v>
      </c>
      <c r="I12" s="42">
        <v>1.6092</v>
      </c>
      <c r="J12" s="57">
        <v>0.34483000000000003</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120</v>
      </c>
      <c r="J14" s="168"/>
      <c r="K14" s="13"/>
      <c r="L14" s="13"/>
      <c r="M14" s="13"/>
      <c r="N14" s="13"/>
      <c r="R14" s="187"/>
    </row>
    <row r="15" spans="1:20" ht="14.65" customHeight="1" x14ac:dyDescent="0.15">
      <c r="A15" s="13"/>
      <c r="B15" s="43" t="s">
        <v>111</v>
      </c>
      <c r="C15" s="44"/>
      <c r="D15" s="44"/>
      <c r="E15" s="44"/>
      <c r="F15" s="44"/>
      <c r="G15" s="44"/>
      <c r="H15" s="45">
        <v>7.28</v>
      </c>
      <c r="I15" s="46">
        <v>6.7816099999999997</v>
      </c>
      <c r="J15" s="13"/>
      <c r="K15" s="13"/>
      <c r="L15" s="13"/>
      <c r="M15" s="13"/>
      <c r="N15" s="13"/>
    </row>
    <row r="16" spans="1:20" ht="14.65" customHeight="1" x14ac:dyDescent="0.15">
      <c r="A16" s="13"/>
      <c r="B16" s="43" t="s">
        <v>112</v>
      </c>
      <c r="C16" s="44"/>
      <c r="D16" s="44"/>
      <c r="E16" s="44"/>
      <c r="F16" s="44"/>
      <c r="G16" s="44"/>
      <c r="H16" s="45">
        <v>35.11</v>
      </c>
      <c r="I16" s="46">
        <v>68.04598</v>
      </c>
      <c r="J16" s="13"/>
      <c r="K16" s="13"/>
      <c r="L16" s="13"/>
      <c r="M16" s="13"/>
      <c r="N16" s="13"/>
    </row>
    <row r="17" spans="1:20" ht="14.65" customHeight="1" x14ac:dyDescent="0.15">
      <c r="A17" s="13"/>
      <c r="B17" s="43" t="s">
        <v>113</v>
      </c>
      <c r="C17" s="44"/>
      <c r="D17" s="44"/>
      <c r="E17" s="44"/>
      <c r="F17" s="44"/>
      <c r="G17" s="44"/>
      <c r="H17" s="45">
        <v>31.34</v>
      </c>
      <c r="I17" s="46">
        <v>41.839080000000003</v>
      </c>
      <c r="J17" s="13"/>
      <c r="K17" s="13"/>
      <c r="L17" s="13"/>
      <c r="M17" s="13"/>
      <c r="N17" s="13"/>
    </row>
    <row r="18" spans="1:20" ht="14.65" customHeight="1" thickBot="1" x14ac:dyDescent="0.2">
      <c r="A18" s="13"/>
      <c r="B18" s="49" t="s">
        <v>114</v>
      </c>
      <c r="C18" s="50"/>
      <c r="D18" s="50"/>
      <c r="E18" s="50"/>
      <c r="F18" s="50"/>
      <c r="G18" s="50"/>
      <c r="H18" s="51">
        <v>42.513330000000003</v>
      </c>
      <c r="I18" s="52">
        <v>67.586209999999994</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120</v>
      </c>
      <c r="G25" s="13"/>
      <c r="H25" s="13"/>
      <c r="I25" s="13"/>
      <c r="J25" s="13"/>
      <c r="K25" s="13"/>
      <c r="L25" s="13"/>
      <c r="M25" s="13"/>
      <c r="N25" s="13"/>
      <c r="R25" s="124"/>
    </row>
    <row r="26" spans="1:20" ht="14.65" customHeight="1" x14ac:dyDescent="0.15">
      <c r="A26" s="13"/>
      <c r="B26" s="58" t="s">
        <v>16</v>
      </c>
      <c r="C26" s="59"/>
      <c r="D26" s="60">
        <v>2</v>
      </c>
      <c r="E26" s="61">
        <v>50.686669999999999</v>
      </c>
      <c r="F26" s="62">
        <v>53.04598</v>
      </c>
      <c r="G26" s="13"/>
      <c r="H26" s="13"/>
      <c r="I26" s="13"/>
      <c r="J26" s="13"/>
      <c r="K26" s="13"/>
      <c r="L26" s="13"/>
      <c r="M26" s="13"/>
      <c r="N26" s="13"/>
      <c r="R26" s="124"/>
    </row>
    <row r="27" spans="1:20" ht="14.65" customHeight="1" x14ac:dyDescent="0.15">
      <c r="A27" s="13"/>
      <c r="B27" s="43" t="s">
        <v>17</v>
      </c>
      <c r="C27" s="44"/>
      <c r="D27" s="63">
        <v>2</v>
      </c>
      <c r="E27" s="64">
        <v>48.958329999999997</v>
      </c>
      <c r="F27" s="65">
        <v>55.747129999999999</v>
      </c>
      <c r="G27" s="13"/>
      <c r="H27" s="13"/>
      <c r="I27" s="13"/>
      <c r="J27" s="13"/>
      <c r="K27" s="13"/>
      <c r="L27" s="13"/>
      <c r="M27" s="13"/>
      <c r="N27" s="13"/>
      <c r="R27" s="184"/>
      <c r="S27" s="4" t="s">
        <v>120</v>
      </c>
      <c r="T27" s="5" t="s">
        <v>45</v>
      </c>
    </row>
    <row r="28" spans="1:20" ht="14.65" customHeight="1" x14ac:dyDescent="0.15">
      <c r="A28" s="13"/>
      <c r="B28" s="1556" t="s">
        <v>18</v>
      </c>
      <c r="C28" s="66" t="s">
        <v>19</v>
      </c>
      <c r="D28" s="63">
        <v>3</v>
      </c>
      <c r="E28" s="64">
        <v>73.277780000000007</v>
      </c>
      <c r="F28" s="65">
        <v>75.478930000000005</v>
      </c>
      <c r="G28" s="13"/>
      <c r="H28" s="13"/>
      <c r="I28" s="13"/>
      <c r="J28" s="13"/>
      <c r="K28" s="13"/>
      <c r="L28" s="13"/>
      <c r="M28" s="13"/>
      <c r="N28" s="13"/>
      <c r="R28" s="185" t="s">
        <v>78</v>
      </c>
      <c r="S28" s="3">
        <v>53.04598</v>
      </c>
      <c r="T28" s="7">
        <v>50.686669999999999</v>
      </c>
    </row>
    <row r="29" spans="1:20" ht="14.65" customHeight="1" x14ac:dyDescent="0.15">
      <c r="A29" s="13"/>
      <c r="B29" s="1557"/>
      <c r="C29" s="66" t="s">
        <v>20</v>
      </c>
      <c r="D29" s="63">
        <v>6</v>
      </c>
      <c r="E29" s="64">
        <v>49.325000000000003</v>
      </c>
      <c r="F29" s="65">
        <v>60.517240000000001</v>
      </c>
      <c r="G29" s="13"/>
      <c r="H29" s="13"/>
      <c r="I29" s="13"/>
      <c r="J29" s="13"/>
      <c r="K29" s="13"/>
      <c r="L29" s="13"/>
      <c r="M29" s="13"/>
      <c r="N29" s="13"/>
      <c r="R29" s="185" t="s">
        <v>79</v>
      </c>
      <c r="S29" s="3">
        <v>55.747129999999999</v>
      </c>
      <c r="T29" s="7">
        <v>48.958329999999997</v>
      </c>
    </row>
    <row r="30" spans="1:20" ht="14.65" customHeight="1" x14ac:dyDescent="0.15">
      <c r="A30" s="13"/>
      <c r="B30" s="1557"/>
      <c r="C30" s="66" t="s">
        <v>21</v>
      </c>
      <c r="D30" s="63">
        <v>3</v>
      </c>
      <c r="E30" s="64">
        <v>53.44</v>
      </c>
      <c r="F30" s="65">
        <v>63.141759999999998</v>
      </c>
      <c r="G30" s="13"/>
      <c r="H30" s="13"/>
      <c r="I30" s="13"/>
      <c r="J30" s="13"/>
      <c r="K30" s="13"/>
      <c r="L30" s="13"/>
      <c r="M30" s="13"/>
      <c r="N30" s="13"/>
      <c r="R30" s="185" t="s">
        <v>89</v>
      </c>
      <c r="S30" s="3">
        <v>75.478930000000005</v>
      </c>
      <c r="T30" s="7">
        <v>73.277780000000007</v>
      </c>
    </row>
    <row r="31" spans="1:20" ht="14.65" customHeight="1" x14ac:dyDescent="0.15">
      <c r="A31" s="13"/>
      <c r="B31" s="1557"/>
      <c r="C31" s="66" t="s">
        <v>47</v>
      </c>
      <c r="D31" s="63">
        <v>3</v>
      </c>
      <c r="E31" s="64">
        <v>52.507779999999997</v>
      </c>
      <c r="F31" s="65">
        <v>60.344830000000002</v>
      </c>
      <c r="G31" s="13"/>
      <c r="H31" s="13"/>
      <c r="I31" s="13"/>
      <c r="J31" s="13"/>
      <c r="K31" s="13"/>
      <c r="L31" s="13"/>
      <c r="M31" s="13"/>
      <c r="N31" s="13"/>
      <c r="R31" s="185" t="s">
        <v>90</v>
      </c>
      <c r="S31" s="3">
        <v>60.517240000000001</v>
      </c>
      <c r="T31" s="7">
        <v>49.325000000000003</v>
      </c>
    </row>
    <row r="32" spans="1:20" ht="14.65" customHeight="1" x14ac:dyDescent="0.15">
      <c r="A32" s="13"/>
      <c r="B32" s="1558"/>
      <c r="C32" s="66" t="s">
        <v>22</v>
      </c>
      <c r="D32" s="63">
        <v>3</v>
      </c>
      <c r="E32" s="64">
        <v>54.655560000000001</v>
      </c>
      <c r="F32" s="65">
        <v>61.341000000000001</v>
      </c>
      <c r="G32" s="13"/>
      <c r="H32" s="13"/>
      <c r="I32" s="13"/>
      <c r="J32" s="13"/>
      <c r="K32" s="13"/>
      <c r="L32" s="13"/>
      <c r="M32" s="13"/>
      <c r="N32" s="13"/>
      <c r="R32" s="185" t="s">
        <v>80</v>
      </c>
      <c r="S32" s="3">
        <v>63.141759999999998</v>
      </c>
      <c r="T32" s="7">
        <v>53.44</v>
      </c>
    </row>
    <row r="33" spans="1:20" ht="14.65" customHeight="1" thickBot="1" x14ac:dyDescent="0.2">
      <c r="A33" s="13"/>
      <c r="B33" s="67" t="s">
        <v>23</v>
      </c>
      <c r="C33" s="68"/>
      <c r="D33" s="69">
        <v>3</v>
      </c>
      <c r="E33" s="70">
        <v>64.837779999999995</v>
      </c>
      <c r="F33" s="71">
        <v>68.429119999999998</v>
      </c>
      <c r="G33" s="13"/>
      <c r="H33" s="13"/>
      <c r="I33" s="13"/>
      <c r="J33" s="13"/>
      <c r="K33" s="13"/>
      <c r="L33" s="13"/>
      <c r="M33" s="13"/>
      <c r="N33" s="13"/>
      <c r="R33" s="185" t="s">
        <v>46</v>
      </c>
      <c r="S33" s="3">
        <v>60.344830000000002</v>
      </c>
      <c r="T33" s="7">
        <v>52.507779999999997</v>
      </c>
    </row>
    <row r="34" spans="1:20" ht="14.65" customHeight="1" thickTop="1" thickBot="1" x14ac:dyDescent="0.2">
      <c r="A34" s="13"/>
      <c r="B34" s="76" t="s">
        <v>4</v>
      </c>
      <c r="C34" s="77"/>
      <c r="D34" s="78">
        <v>25</v>
      </c>
      <c r="E34" s="79">
        <v>55.65587</v>
      </c>
      <c r="F34" s="80">
        <v>62.67586</v>
      </c>
      <c r="G34" s="13"/>
      <c r="H34" s="13"/>
      <c r="I34" s="13"/>
      <c r="J34" s="13"/>
      <c r="K34" s="13"/>
      <c r="L34" s="13"/>
      <c r="M34" s="13"/>
      <c r="N34" s="13"/>
      <c r="R34" s="185" t="s">
        <v>81</v>
      </c>
      <c r="S34" s="3">
        <v>61.341000000000001</v>
      </c>
      <c r="T34" s="7">
        <v>54.655560000000001</v>
      </c>
    </row>
    <row r="35" spans="1:20" ht="14.65" customHeight="1" x14ac:dyDescent="0.15">
      <c r="A35" s="13"/>
      <c r="B35" s="15" t="s">
        <v>83</v>
      </c>
      <c r="C35" s="16"/>
      <c r="D35" s="16"/>
      <c r="E35" s="129">
        <v>100</v>
      </c>
      <c r="F35" s="130">
        <v>112.61320683694281</v>
      </c>
      <c r="G35" s="13"/>
      <c r="H35" s="13"/>
      <c r="I35" s="13"/>
      <c r="J35" s="13"/>
      <c r="K35" s="13"/>
      <c r="L35" s="13"/>
      <c r="M35" s="13"/>
      <c r="N35" s="13"/>
      <c r="R35" s="186" t="s">
        <v>82</v>
      </c>
      <c r="S35" s="8">
        <v>68.429119999999998</v>
      </c>
      <c r="T35" s="9">
        <v>64.837779999999995</v>
      </c>
    </row>
    <row r="36" spans="1:20" ht="14.65" customHeight="1" x14ac:dyDescent="0.15">
      <c r="A36" s="13"/>
      <c r="B36" s="17" t="s">
        <v>84</v>
      </c>
      <c r="C36" s="18"/>
      <c r="D36" s="18"/>
      <c r="E36" s="131">
        <v>100</v>
      </c>
      <c r="F36" s="132">
        <v>117.03317790113017</v>
      </c>
      <c r="G36" s="13"/>
      <c r="H36" s="13"/>
      <c r="I36" s="13"/>
      <c r="J36" s="13"/>
      <c r="K36" s="13"/>
      <c r="L36" s="13"/>
      <c r="M36" s="13"/>
      <c r="N36" s="13"/>
      <c r="R36" s="124"/>
    </row>
    <row r="37" spans="1:20" ht="14.65" customHeight="1" thickBot="1" x14ac:dyDescent="0.2">
      <c r="A37" s="13"/>
      <c r="B37" s="19" t="s">
        <v>77</v>
      </c>
      <c r="C37" s="75"/>
      <c r="D37" s="20"/>
      <c r="E37" s="134">
        <v>0</v>
      </c>
      <c r="F37" s="135">
        <v>-4.4199710641873651</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62.67586</v>
      </c>
      <c r="E42" s="37">
        <v>54.79739</v>
      </c>
      <c r="F42" s="37">
        <v>61.265540000000001</v>
      </c>
      <c r="G42" s="37">
        <v>62.902329999999999</v>
      </c>
      <c r="H42" s="37">
        <v>65.383179999999996</v>
      </c>
      <c r="I42" s="37">
        <v>69.113399999999999</v>
      </c>
      <c r="J42" s="56">
        <v>77.142859999999999</v>
      </c>
      <c r="K42" s="13"/>
      <c r="L42" s="13"/>
      <c r="M42" s="13"/>
      <c r="N42" s="13"/>
    </row>
    <row r="43" spans="1:20" ht="14.65" customHeight="1" x14ac:dyDescent="0.15">
      <c r="A43" s="13"/>
      <c r="B43" s="31"/>
      <c r="C43" s="38" t="s">
        <v>11</v>
      </c>
      <c r="D43" s="36">
        <v>63.224850000000004</v>
      </c>
      <c r="E43" s="37">
        <v>54.666670000000003</v>
      </c>
      <c r="F43" s="37">
        <v>60.488549999999996</v>
      </c>
      <c r="G43" s="37">
        <v>63.880240000000001</v>
      </c>
      <c r="H43" s="37">
        <v>65.613640000000004</v>
      </c>
      <c r="I43" s="37">
        <v>70.409639999999996</v>
      </c>
      <c r="J43" s="56">
        <v>77.454549999999998</v>
      </c>
      <c r="K43" s="13"/>
      <c r="L43" s="13"/>
      <c r="M43" s="13"/>
      <c r="N43" s="13"/>
    </row>
    <row r="44" spans="1:20" ht="14.65" customHeight="1" thickBot="1" x14ac:dyDescent="0.2">
      <c r="A44" s="13"/>
      <c r="B44" s="39"/>
      <c r="C44" s="40" t="s">
        <v>12</v>
      </c>
      <c r="D44" s="41">
        <v>60.762889999999999</v>
      </c>
      <c r="E44" s="42">
        <v>55.111109999999996</v>
      </c>
      <c r="F44" s="42">
        <v>63.478259999999999</v>
      </c>
      <c r="G44" s="42">
        <v>59.5</v>
      </c>
      <c r="H44" s="42">
        <v>64.315790000000007</v>
      </c>
      <c r="I44" s="42">
        <v>61.428570000000001</v>
      </c>
      <c r="J44" s="57">
        <v>76</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120</v>
      </c>
      <c r="M47" s="13"/>
      <c r="N47" s="13"/>
    </row>
    <row r="48" spans="1:20" ht="14.65" customHeight="1" x14ac:dyDescent="0.15">
      <c r="A48" s="13"/>
      <c r="B48" s="1527" t="s">
        <v>0</v>
      </c>
      <c r="C48" s="1528"/>
      <c r="D48" s="82" t="s">
        <v>25</v>
      </c>
      <c r="E48" s="44"/>
      <c r="F48" s="44"/>
      <c r="G48" s="44"/>
      <c r="H48" s="44"/>
      <c r="I48" s="44"/>
      <c r="J48" s="44"/>
      <c r="K48" s="45">
        <v>57.01</v>
      </c>
      <c r="L48" s="136">
        <v>65.402299999999997</v>
      </c>
      <c r="M48" s="13"/>
      <c r="N48" s="13"/>
    </row>
    <row r="49" spans="1:14" ht="14.65" customHeight="1" x14ac:dyDescent="0.15">
      <c r="A49" s="13"/>
      <c r="B49" s="1529"/>
      <c r="C49" s="1530"/>
      <c r="D49" s="82" t="s">
        <v>26</v>
      </c>
      <c r="E49" s="44"/>
      <c r="F49" s="44"/>
      <c r="G49" s="44"/>
      <c r="H49" s="44"/>
      <c r="I49" s="44"/>
      <c r="J49" s="44"/>
      <c r="K49" s="45">
        <v>73.556669999999997</v>
      </c>
      <c r="L49" s="136">
        <v>70.114940000000004</v>
      </c>
      <c r="M49" s="13"/>
      <c r="N49" s="13"/>
    </row>
    <row r="50" spans="1:14" ht="14.65" customHeight="1" x14ac:dyDescent="0.15">
      <c r="A50" s="13"/>
      <c r="B50" s="1531"/>
      <c r="C50" s="1532"/>
      <c r="D50" s="82" t="s">
        <v>27</v>
      </c>
      <c r="E50" s="44"/>
      <c r="F50" s="44"/>
      <c r="G50" s="44"/>
      <c r="H50" s="44"/>
      <c r="I50" s="44"/>
      <c r="J50" s="44"/>
      <c r="K50" s="45">
        <v>84.95</v>
      </c>
      <c r="L50" s="136">
        <v>86.781610000000001</v>
      </c>
      <c r="M50" s="13"/>
      <c r="N50" s="13"/>
    </row>
    <row r="51" spans="1:14" ht="14.65" customHeight="1" x14ac:dyDescent="0.15">
      <c r="A51" s="13"/>
      <c r="B51" s="1527" t="s">
        <v>28</v>
      </c>
      <c r="C51" s="1528"/>
      <c r="D51" s="82" t="s">
        <v>93</v>
      </c>
      <c r="E51" s="44"/>
      <c r="F51" s="44"/>
      <c r="G51" s="44"/>
      <c r="H51" s="44"/>
      <c r="I51" s="44"/>
      <c r="J51" s="44"/>
      <c r="K51" s="45">
        <v>50.433329999999998</v>
      </c>
      <c r="L51" s="136">
        <v>56.781610000000001</v>
      </c>
      <c r="M51" s="13"/>
      <c r="N51" s="13"/>
    </row>
    <row r="52" spans="1:14" ht="14.65" customHeight="1" x14ac:dyDescent="0.15">
      <c r="A52" s="13"/>
      <c r="B52" s="1531"/>
      <c r="C52" s="1532"/>
      <c r="D52" s="82" t="s">
        <v>29</v>
      </c>
      <c r="E52" s="44"/>
      <c r="F52" s="44"/>
      <c r="G52" s="44"/>
      <c r="H52" s="44"/>
      <c r="I52" s="44"/>
      <c r="J52" s="44"/>
      <c r="K52" s="45">
        <v>38.392710000000001</v>
      </c>
      <c r="L52" s="136">
        <v>39.379840000000002</v>
      </c>
      <c r="M52" s="13"/>
      <c r="N52" s="13"/>
    </row>
    <row r="53" spans="1:14" ht="14.65" customHeight="1" x14ac:dyDescent="0.15">
      <c r="A53" s="13"/>
      <c r="B53" s="1548" t="s">
        <v>30</v>
      </c>
      <c r="C53" s="1549"/>
      <c r="D53" s="82" t="s">
        <v>31</v>
      </c>
      <c r="E53" s="44"/>
      <c r="F53" s="44"/>
      <c r="G53" s="44"/>
      <c r="H53" s="44"/>
      <c r="I53" s="44"/>
      <c r="J53" s="44"/>
      <c r="K53" s="45">
        <v>58.15405301575106</v>
      </c>
      <c r="L53" s="136">
        <v>61.53846153846154</v>
      </c>
      <c r="M53" s="13"/>
      <c r="N53" s="13"/>
    </row>
    <row r="54" spans="1:14" ht="14.65" customHeight="1" x14ac:dyDescent="0.15">
      <c r="A54" s="13"/>
      <c r="B54" s="1550"/>
      <c r="C54" s="1551"/>
      <c r="D54" s="82" t="s">
        <v>32</v>
      </c>
      <c r="E54" s="44"/>
      <c r="F54" s="44"/>
      <c r="G54" s="44"/>
      <c r="H54" s="44"/>
      <c r="I54" s="44"/>
      <c r="J54" s="44"/>
      <c r="K54" s="45">
        <v>53.793677204658906</v>
      </c>
      <c r="L54" s="136">
        <v>65.454545454545453</v>
      </c>
      <c r="M54" s="13"/>
      <c r="N54" s="13"/>
    </row>
    <row r="55" spans="1:14" ht="14.65" customHeight="1" x14ac:dyDescent="0.15">
      <c r="A55" s="13"/>
      <c r="B55" s="1550"/>
      <c r="C55" s="1551"/>
      <c r="D55" s="82" t="s">
        <v>33</v>
      </c>
      <c r="E55" s="44"/>
      <c r="F55" s="44"/>
      <c r="G55" s="44"/>
      <c r="H55" s="44"/>
      <c r="I55" s="44"/>
      <c r="J55" s="44"/>
      <c r="K55" s="45">
        <v>68.458291956305857</v>
      </c>
      <c r="L55" s="136">
        <v>76.623376623376629</v>
      </c>
      <c r="M55" s="13"/>
      <c r="N55" s="13"/>
    </row>
    <row r="56" spans="1:14" ht="14.65" customHeight="1" x14ac:dyDescent="0.15">
      <c r="A56" s="13"/>
      <c r="B56" s="1550"/>
      <c r="C56" s="1551"/>
      <c r="D56" s="82" t="s">
        <v>34</v>
      </c>
      <c r="E56" s="44"/>
      <c r="F56" s="44"/>
      <c r="G56" s="44"/>
      <c r="H56" s="44"/>
      <c r="I56" s="44"/>
      <c r="J56" s="44"/>
      <c r="K56" s="45">
        <v>4.6066700000000003</v>
      </c>
      <c r="L56" s="136">
        <v>4.4827599999999999</v>
      </c>
      <c r="M56" s="13"/>
      <c r="N56" s="13"/>
    </row>
    <row r="57" spans="1:14" ht="14.65" customHeight="1" x14ac:dyDescent="0.15">
      <c r="A57" s="13"/>
      <c r="B57" s="1550"/>
      <c r="C57" s="1551"/>
      <c r="D57" s="82" t="s">
        <v>96</v>
      </c>
      <c r="E57" s="44"/>
      <c r="F57" s="44"/>
      <c r="G57" s="44"/>
      <c r="H57" s="44"/>
      <c r="I57" s="44"/>
      <c r="J57" s="44"/>
      <c r="K57" s="45">
        <v>11.633330000000001</v>
      </c>
      <c r="L57" s="136">
        <v>14.5977</v>
      </c>
      <c r="M57" s="13"/>
      <c r="N57" s="13"/>
    </row>
    <row r="58" spans="1:14" ht="14.65" customHeight="1" x14ac:dyDescent="0.15">
      <c r="A58" s="13"/>
      <c r="B58" s="1550"/>
      <c r="C58" s="1551"/>
      <c r="D58" s="82" t="s">
        <v>36</v>
      </c>
      <c r="E58" s="44"/>
      <c r="F58" s="44"/>
      <c r="G58" s="44"/>
      <c r="H58" s="44"/>
      <c r="I58" s="44"/>
      <c r="J58" s="44"/>
      <c r="K58" s="45">
        <v>33.83</v>
      </c>
      <c r="L58" s="136">
        <v>41.034480000000002</v>
      </c>
      <c r="M58" s="13"/>
      <c r="N58" s="13"/>
    </row>
    <row r="59" spans="1:14" ht="14.65" customHeight="1" x14ac:dyDescent="0.15">
      <c r="A59" s="13"/>
      <c r="B59" s="1550"/>
      <c r="C59" s="1551"/>
      <c r="D59" s="82" t="s">
        <v>94</v>
      </c>
      <c r="E59" s="44"/>
      <c r="F59" s="44"/>
      <c r="G59" s="44"/>
      <c r="H59" s="44"/>
      <c r="I59" s="44"/>
      <c r="J59" s="44"/>
      <c r="K59" s="45">
        <v>29.65259219668626</v>
      </c>
      <c r="L59" s="136">
        <v>25.479452054794521</v>
      </c>
      <c r="M59" s="13"/>
      <c r="N59" s="13"/>
    </row>
    <row r="60" spans="1:14" ht="14.65" customHeight="1" x14ac:dyDescent="0.15">
      <c r="A60" s="13"/>
      <c r="B60" s="1552"/>
      <c r="C60" s="1553"/>
      <c r="D60" s="82" t="s">
        <v>95</v>
      </c>
      <c r="E60" s="44"/>
      <c r="F60" s="44"/>
      <c r="G60" s="44"/>
      <c r="H60" s="44"/>
      <c r="I60" s="44"/>
      <c r="J60" s="44"/>
      <c r="K60" s="45">
        <v>28.696604600219054</v>
      </c>
      <c r="L60" s="136">
        <v>35.609756097560975</v>
      </c>
      <c r="M60" s="13"/>
      <c r="N60" s="13"/>
    </row>
    <row r="61" spans="1:14" ht="14.65" customHeight="1" x14ac:dyDescent="0.15">
      <c r="A61" s="13"/>
      <c r="B61" s="1527" t="s">
        <v>1</v>
      </c>
      <c r="C61" s="1528"/>
      <c r="D61" s="83" t="s">
        <v>37</v>
      </c>
      <c r="E61" s="47"/>
      <c r="F61" s="47"/>
      <c r="G61" s="47"/>
      <c r="H61" s="47"/>
      <c r="I61" s="47"/>
      <c r="J61" s="127"/>
      <c r="K61" s="45">
        <v>70.803330000000003</v>
      </c>
      <c r="L61" s="136">
        <v>72.183909999999997</v>
      </c>
      <c r="M61" s="13"/>
      <c r="N61" s="13"/>
    </row>
    <row r="62" spans="1:14" ht="14.65" customHeight="1" x14ac:dyDescent="0.15">
      <c r="A62" s="13"/>
      <c r="B62" s="1531"/>
      <c r="C62" s="1532"/>
      <c r="D62" s="84" t="s">
        <v>38</v>
      </c>
      <c r="E62" s="44"/>
      <c r="F62" s="44"/>
      <c r="G62" s="44"/>
      <c r="H62" s="44"/>
      <c r="I62" s="44"/>
      <c r="J62" s="44"/>
      <c r="K62" s="45">
        <v>39.909999999999997</v>
      </c>
      <c r="L62" s="136">
        <v>30.68966</v>
      </c>
      <c r="M62" s="13"/>
      <c r="N62" s="13"/>
    </row>
    <row r="63" spans="1:14" ht="14.65" customHeight="1" x14ac:dyDescent="0.15">
      <c r="A63" s="13"/>
      <c r="B63" s="1527" t="s">
        <v>2</v>
      </c>
      <c r="C63" s="1528"/>
      <c r="D63" s="82" t="s">
        <v>39</v>
      </c>
      <c r="E63" s="44"/>
      <c r="F63" s="44"/>
      <c r="G63" s="44"/>
      <c r="H63" s="44"/>
      <c r="I63" s="44"/>
      <c r="J63" s="44"/>
      <c r="K63" s="45">
        <v>71.763329999999996</v>
      </c>
      <c r="L63" s="136">
        <v>73.333330000000004</v>
      </c>
      <c r="M63" s="13"/>
      <c r="N63" s="13"/>
    </row>
    <row r="64" spans="1:14" ht="14.65" customHeight="1" x14ac:dyDescent="0.15">
      <c r="A64" s="13"/>
      <c r="B64" s="1531"/>
      <c r="C64" s="1532"/>
      <c r="D64" s="82" t="s">
        <v>40</v>
      </c>
      <c r="E64" s="44"/>
      <c r="F64" s="44"/>
      <c r="G64" s="44"/>
      <c r="H64" s="44"/>
      <c r="I64" s="44"/>
      <c r="J64" s="44"/>
      <c r="K64" s="45">
        <v>7.06</v>
      </c>
      <c r="L64" s="136">
        <v>11.26437</v>
      </c>
      <c r="M64" s="13"/>
      <c r="N64" s="13"/>
    </row>
    <row r="65" spans="1:14" ht="14.65" customHeight="1" x14ac:dyDescent="0.15">
      <c r="A65" s="13"/>
      <c r="B65" s="1527" t="s">
        <v>41</v>
      </c>
      <c r="C65" s="1528"/>
      <c r="D65" s="82" t="s">
        <v>42</v>
      </c>
      <c r="E65" s="44"/>
      <c r="F65" s="44"/>
      <c r="G65" s="44"/>
      <c r="H65" s="44"/>
      <c r="I65" s="44"/>
      <c r="J65" s="44"/>
      <c r="K65" s="45">
        <v>74.150000000000006</v>
      </c>
      <c r="L65" s="136">
        <v>61.26437</v>
      </c>
      <c r="M65" s="13"/>
      <c r="N65" s="13"/>
    </row>
    <row r="66" spans="1:14" ht="14.65" customHeight="1" x14ac:dyDescent="0.15">
      <c r="A66" s="13"/>
      <c r="B66" s="1529"/>
      <c r="C66" s="1530"/>
      <c r="D66" s="82" t="s">
        <v>43</v>
      </c>
      <c r="E66" s="44"/>
      <c r="F66" s="44"/>
      <c r="G66" s="44"/>
      <c r="H66" s="44"/>
      <c r="I66" s="44"/>
      <c r="J66" s="44"/>
      <c r="K66" s="45">
        <v>46.35</v>
      </c>
      <c r="L66" s="136">
        <v>38.160919999999997</v>
      </c>
      <c r="M66" s="13"/>
      <c r="N66" s="13"/>
    </row>
    <row r="67" spans="1:14" ht="14.65" customHeight="1" thickBot="1" x14ac:dyDescent="0.2">
      <c r="A67" s="13"/>
      <c r="B67" s="1554"/>
      <c r="C67" s="1555"/>
      <c r="D67" s="85" t="s">
        <v>44</v>
      </c>
      <c r="E67" s="50"/>
      <c r="F67" s="50"/>
      <c r="G67" s="50"/>
      <c r="H67" s="50"/>
      <c r="I67" s="50"/>
      <c r="J67" s="50"/>
      <c r="K67" s="51">
        <v>17.483329999999999</v>
      </c>
      <c r="L67" s="190">
        <v>20.919540000000001</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143</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355</v>
      </c>
      <c r="E5" s="1533">
        <v>1.1833333333333333</v>
      </c>
      <c r="F5" s="1533"/>
      <c r="G5" s="1533"/>
      <c r="H5" s="1533"/>
      <c r="I5" s="1533"/>
      <c r="J5" s="1533"/>
      <c r="K5" s="1533"/>
      <c r="L5" s="1533"/>
      <c r="M5" s="1533"/>
      <c r="N5" s="14"/>
      <c r="P5" s="181"/>
      <c r="Q5" s="181"/>
      <c r="R5" s="181"/>
      <c r="S5" s="181"/>
      <c r="T5" s="181"/>
    </row>
    <row r="6" spans="1:20" s="124" customFormat="1" ht="15" thickBot="1" x14ac:dyDescent="0.2">
      <c r="A6" s="123"/>
      <c r="C6" s="125" t="s">
        <v>144</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v>
      </c>
      <c r="E10" s="37">
        <v>12.67606</v>
      </c>
      <c r="F10" s="37">
        <v>19.718309999999999</v>
      </c>
      <c r="G10" s="37">
        <v>20.281690000000001</v>
      </c>
      <c r="H10" s="37">
        <v>26.478870000000001</v>
      </c>
      <c r="I10" s="37">
        <v>17.746479999999998</v>
      </c>
      <c r="J10" s="56">
        <v>3.0985900000000002</v>
      </c>
      <c r="K10" s="13"/>
      <c r="L10" s="13"/>
      <c r="M10" s="13"/>
      <c r="N10" s="13"/>
    </row>
    <row r="11" spans="1:20" ht="14.65" customHeight="1" x14ac:dyDescent="0.15">
      <c r="A11" s="13"/>
      <c r="B11" s="31"/>
      <c r="C11" s="38" t="s">
        <v>11</v>
      </c>
      <c r="D11" s="36">
        <v>67.887329999999992</v>
      </c>
      <c r="E11" s="37">
        <v>6.1971800000000004</v>
      </c>
      <c r="F11" s="37">
        <v>11.83099</v>
      </c>
      <c r="G11" s="37">
        <v>14.366199999999999</v>
      </c>
      <c r="H11" s="37">
        <v>20</v>
      </c>
      <c r="I11" s="37">
        <v>12.39437</v>
      </c>
      <c r="J11" s="56">
        <v>3.0985900000000002</v>
      </c>
      <c r="K11" s="13"/>
      <c r="L11" s="13"/>
      <c r="M11" s="13"/>
      <c r="N11" s="13"/>
    </row>
    <row r="12" spans="1:20" ht="14.65" customHeight="1" thickBot="1" x14ac:dyDescent="0.2">
      <c r="A12" s="13"/>
      <c r="B12" s="39"/>
      <c r="C12" s="40" t="s">
        <v>12</v>
      </c>
      <c r="D12" s="41">
        <v>32.112660000000005</v>
      </c>
      <c r="E12" s="42">
        <v>6.4788699999999997</v>
      </c>
      <c r="F12" s="42">
        <v>7.8873199999999999</v>
      </c>
      <c r="G12" s="42">
        <v>5.9154900000000001</v>
      </c>
      <c r="H12" s="42">
        <v>6.4788699999999997</v>
      </c>
      <c r="I12" s="42">
        <v>5.3521099999999997</v>
      </c>
      <c r="J12" s="57">
        <v>0</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102</v>
      </c>
      <c r="J14" s="168"/>
      <c r="K14" s="13"/>
      <c r="L14" s="13"/>
      <c r="M14" s="13"/>
      <c r="N14" s="13"/>
      <c r="R14" s="187"/>
    </row>
    <row r="15" spans="1:20" ht="14.65" customHeight="1" x14ac:dyDescent="0.15">
      <c r="A15" s="13"/>
      <c r="B15" s="43" t="s">
        <v>111</v>
      </c>
      <c r="C15" s="44"/>
      <c r="D15" s="44"/>
      <c r="E15" s="44"/>
      <c r="F15" s="44"/>
      <c r="G15" s="44"/>
      <c r="H15" s="45">
        <v>7.28</v>
      </c>
      <c r="I15" s="46">
        <v>5.6337999999999999</v>
      </c>
      <c r="J15" s="13"/>
      <c r="K15" s="13"/>
      <c r="L15" s="13"/>
      <c r="M15" s="13"/>
      <c r="N15" s="13"/>
    </row>
    <row r="16" spans="1:20" ht="14.65" customHeight="1" x14ac:dyDescent="0.15">
      <c r="A16" s="13"/>
      <c r="B16" s="43" t="s">
        <v>112</v>
      </c>
      <c r="C16" s="44"/>
      <c r="D16" s="44"/>
      <c r="E16" s="44"/>
      <c r="F16" s="44"/>
      <c r="G16" s="44"/>
      <c r="H16" s="45">
        <v>35.11</v>
      </c>
      <c r="I16" s="46">
        <v>69.295770000000005</v>
      </c>
      <c r="J16" s="13"/>
      <c r="K16" s="13"/>
      <c r="L16" s="13"/>
      <c r="M16" s="13"/>
      <c r="N16" s="13"/>
    </row>
    <row r="17" spans="1:20" ht="14.65" customHeight="1" x14ac:dyDescent="0.15">
      <c r="A17" s="13"/>
      <c r="B17" s="43" t="s">
        <v>113</v>
      </c>
      <c r="C17" s="44"/>
      <c r="D17" s="44"/>
      <c r="E17" s="44"/>
      <c r="F17" s="44"/>
      <c r="G17" s="44"/>
      <c r="H17" s="45">
        <v>31.34</v>
      </c>
      <c r="I17" s="46">
        <v>47.605629999999998</v>
      </c>
      <c r="J17" s="13"/>
      <c r="K17" s="13"/>
      <c r="L17" s="13"/>
      <c r="M17" s="13"/>
      <c r="N17" s="13"/>
    </row>
    <row r="18" spans="1:20" ht="14.65" customHeight="1" thickBot="1" x14ac:dyDescent="0.2">
      <c r="A18" s="13"/>
      <c r="B18" s="49" t="s">
        <v>114</v>
      </c>
      <c r="C18" s="50"/>
      <c r="D18" s="50"/>
      <c r="E18" s="50"/>
      <c r="F18" s="50"/>
      <c r="G18" s="50"/>
      <c r="H18" s="51">
        <v>42.513330000000003</v>
      </c>
      <c r="I18" s="52">
        <v>93.802819999999997</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102</v>
      </c>
      <c r="G25" s="13"/>
      <c r="H25" s="13"/>
      <c r="I25" s="13"/>
      <c r="J25" s="13"/>
      <c r="K25" s="13"/>
      <c r="L25" s="13"/>
      <c r="M25" s="13"/>
      <c r="N25" s="13"/>
      <c r="R25" s="124"/>
    </row>
    <row r="26" spans="1:20" ht="14.65" customHeight="1" x14ac:dyDescent="0.15">
      <c r="A26" s="13"/>
      <c r="B26" s="58" t="s">
        <v>16</v>
      </c>
      <c r="C26" s="59"/>
      <c r="D26" s="60">
        <v>2</v>
      </c>
      <c r="E26" s="61">
        <v>50.686669999999999</v>
      </c>
      <c r="F26" s="62">
        <v>58.30986</v>
      </c>
      <c r="G26" s="13"/>
      <c r="H26" s="13"/>
      <c r="I26" s="13"/>
      <c r="J26" s="13"/>
      <c r="K26" s="13"/>
      <c r="L26" s="13"/>
      <c r="M26" s="13"/>
      <c r="N26" s="13"/>
      <c r="R26" s="124"/>
    </row>
    <row r="27" spans="1:20" ht="14.65" customHeight="1" x14ac:dyDescent="0.15">
      <c r="A27" s="13"/>
      <c r="B27" s="43" t="s">
        <v>17</v>
      </c>
      <c r="C27" s="44"/>
      <c r="D27" s="63">
        <v>2</v>
      </c>
      <c r="E27" s="64">
        <v>48.958329999999997</v>
      </c>
      <c r="F27" s="65">
        <v>61.83099</v>
      </c>
      <c r="G27" s="13"/>
      <c r="H27" s="13"/>
      <c r="I27" s="13"/>
      <c r="J27" s="13"/>
      <c r="K27" s="13"/>
      <c r="L27" s="13"/>
      <c r="M27" s="13"/>
      <c r="N27" s="13"/>
      <c r="R27" s="184"/>
      <c r="S27" s="4" t="s">
        <v>102</v>
      </c>
      <c r="T27" s="5" t="s">
        <v>45</v>
      </c>
    </row>
    <row r="28" spans="1:20" ht="14.65" customHeight="1" x14ac:dyDescent="0.15">
      <c r="A28" s="13"/>
      <c r="B28" s="1556" t="s">
        <v>18</v>
      </c>
      <c r="C28" s="66" t="s">
        <v>19</v>
      </c>
      <c r="D28" s="63">
        <v>3</v>
      </c>
      <c r="E28" s="64">
        <v>73.277780000000007</v>
      </c>
      <c r="F28" s="65">
        <v>83.004689999999997</v>
      </c>
      <c r="G28" s="13"/>
      <c r="H28" s="13"/>
      <c r="I28" s="13"/>
      <c r="J28" s="13"/>
      <c r="K28" s="13"/>
      <c r="L28" s="13"/>
      <c r="M28" s="13"/>
      <c r="N28" s="13"/>
      <c r="R28" s="185" t="s">
        <v>78</v>
      </c>
      <c r="S28" s="3">
        <v>58.30986</v>
      </c>
      <c r="T28" s="7">
        <v>50.686669999999999</v>
      </c>
    </row>
    <row r="29" spans="1:20" ht="14.65" customHeight="1" x14ac:dyDescent="0.15">
      <c r="A29" s="13"/>
      <c r="B29" s="1557"/>
      <c r="C29" s="66" t="s">
        <v>20</v>
      </c>
      <c r="D29" s="63">
        <v>6</v>
      </c>
      <c r="E29" s="64">
        <v>49.325000000000003</v>
      </c>
      <c r="F29" s="65">
        <v>59.34272</v>
      </c>
      <c r="G29" s="13"/>
      <c r="H29" s="13"/>
      <c r="I29" s="13"/>
      <c r="J29" s="13"/>
      <c r="K29" s="13"/>
      <c r="L29" s="13"/>
      <c r="M29" s="13"/>
      <c r="N29" s="13"/>
      <c r="R29" s="185" t="s">
        <v>79</v>
      </c>
      <c r="S29" s="3">
        <v>61.83099</v>
      </c>
      <c r="T29" s="7">
        <v>48.958329999999997</v>
      </c>
    </row>
    <row r="30" spans="1:20" ht="14.65" customHeight="1" x14ac:dyDescent="0.15">
      <c r="A30" s="13"/>
      <c r="B30" s="1557"/>
      <c r="C30" s="66" t="s">
        <v>21</v>
      </c>
      <c r="D30" s="63">
        <v>3</v>
      </c>
      <c r="E30" s="64">
        <v>53.44</v>
      </c>
      <c r="F30" s="65">
        <v>65.539910000000006</v>
      </c>
      <c r="G30" s="13"/>
      <c r="H30" s="13"/>
      <c r="I30" s="13"/>
      <c r="J30" s="13"/>
      <c r="K30" s="13"/>
      <c r="L30" s="13"/>
      <c r="M30" s="13"/>
      <c r="N30" s="13"/>
      <c r="R30" s="185" t="s">
        <v>89</v>
      </c>
      <c r="S30" s="3">
        <v>83.004689999999997</v>
      </c>
      <c r="T30" s="7">
        <v>73.277780000000007</v>
      </c>
    </row>
    <row r="31" spans="1:20" ht="14.65" customHeight="1" x14ac:dyDescent="0.15">
      <c r="A31" s="13"/>
      <c r="B31" s="1557"/>
      <c r="C31" s="66" t="s">
        <v>47</v>
      </c>
      <c r="D31" s="63">
        <v>3</v>
      </c>
      <c r="E31" s="64">
        <v>52.507779999999997</v>
      </c>
      <c r="F31" s="65">
        <v>61.596240000000002</v>
      </c>
      <c r="G31" s="13"/>
      <c r="H31" s="13"/>
      <c r="I31" s="13"/>
      <c r="J31" s="13"/>
      <c r="K31" s="13"/>
      <c r="L31" s="13"/>
      <c r="M31" s="13"/>
      <c r="N31" s="13"/>
      <c r="R31" s="185" t="s">
        <v>90</v>
      </c>
      <c r="S31" s="3">
        <v>59.34272</v>
      </c>
      <c r="T31" s="7">
        <v>49.325000000000003</v>
      </c>
    </row>
    <row r="32" spans="1:20" ht="14.65" customHeight="1" x14ac:dyDescent="0.15">
      <c r="A32" s="13"/>
      <c r="B32" s="1558"/>
      <c r="C32" s="66" t="s">
        <v>22</v>
      </c>
      <c r="D32" s="63">
        <v>3</v>
      </c>
      <c r="E32" s="64">
        <v>54.655560000000001</v>
      </c>
      <c r="F32" s="65">
        <v>61.596240000000002</v>
      </c>
      <c r="G32" s="13"/>
      <c r="H32" s="13"/>
      <c r="I32" s="13"/>
      <c r="J32" s="13"/>
      <c r="K32" s="13"/>
      <c r="L32" s="13"/>
      <c r="M32" s="13"/>
      <c r="N32" s="13"/>
      <c r="R32" s="185" t="s">
        <v>80</v>
      </c>
      <c r="S32" s="3">
        <v>65.539910000000006</v>
      </c>
      <c r="T32" s="7">
        <v>53.44</v>
      </c>
    </row>
    <row r="33" spans="1:20" ht="14.65" customHeight="1" thickBot="1" x14ac:dyDescent="0.2">
      <c r="A33" s="13"/>
      <c r="B33" s="67" t="s">
        <v>23</v>
      </c>
      <c r="C33" s="68"/>
      <c r="D33" s="69">
        <v>3</v>
      </c>
      <c r="E33" s="70">
        <v>64.837779999999995</v>
      </c>
      <c r="F33" s="71">
        <v>72.769949999999994</v>
      </c>
      <c r="G33" s="13"/>
      <c r="H33" s="13"/>
      <c r="I33" s="13"/>
      <c r="J33" s="13"/>
      <c r="K33" s="13"/>
      <c r="L33" s="13"/>
      <c r="M33" s="13"/>
      <c r="N33" s="13"/>
      <c r="R33" s="185" t="s">
        <v>46</v>
      </c>
      <c r="S33" s="3">
        <v>61.596240000000002</v>
      </c>
      <c r="T33" s="7">
        <v>52.507779999999997</v>
      </c>
    </row>
    <row r="34" spans="1:20" ht="14.65" customHeight="1" thickTop="1" thickBot="1" x14ac:dyDescent="0.2">
      <c r="A34" s="13"/>
      <c r="B34" s="76" t="s">
        <v>4</v>
      </c>
      <c r="C34" s="77"/>
      <c r="D34" s="78">
        <v>25</v>
      </c>
      <c r="E34" s="79">
        <v>55.65587</v>
      </c>
      <c r="F34" s="80">
        <v>65.194370000000006</v>
      </c>
      <c r="G34" s="13"/>
      <c r="H34" s="13"/>
      <c r="I34" s="13"/>
      <c r="J34" s="13"/>
      <c r="K34" s="13"/>
      <c r="L34" s="13"/>
      <c r="M34" s="13"/>
      <c r="N34" s="13"/>
      <c r="R34" s="185" t="s">
        <v>81</v>
      </c>
      <c r="S34" s="3">
        <v>61.596240000000002</v>
      </c>
      <c r="T34" s="7">
        <v>54.655560000000001</v>
      </c>
    </row>
    <row r="35" spans="1:20" ht="14.65" customHeight="1" x14ac:dyDescent="0.15">
      <c r="A35" s="13"/>
      <c r="B35" s="15" t="s">
        <v>83</v>
      </c>
      <c r="C35" s="16"/>
      <c r="D35" s="16"/>
      <c r="E35" s="129">
        <v>100</v>
      </c>
      <c r="F35" s="130">
        <v>117.13835395978897</v>
      </c>
      <c r="G35" s="13"/>
      <c r="H35" s="13"/>
      <c r="I35" s="13"/>
      <c r="J35" s="13"/>
      <c r="K35" s="13"/>
      <c r="L35" s="13"/>
      <c r="M35" s="13"/>
      <c r="N35" s="13"/>
      <c r="R35" s="186" t="s">
        <v>82</v>
      </c>
      <c r="S35" s="8">
        <v>72.769949999999994</v>
      </c>
      <c r="T35" s="9">
        <v>64.837779999999995</v>
      </c>
    </row>
    <row r="36" spans="1:20" ht="14.65" customHeight="1" x14ac:dyDescent="0.15">
      <c r="A36" s="13"/>
      <c r="B36" s="17" t="s">
        <v>84</v>
      </c>
      <c r="C36" s="18"/>
      <c r="D36" s="18"/>
      <c r="E36" s="131">
        <v>100</v>
      </c>
      <c r="F36" s="132">
        <v>109.96381612045217</v>
      </c>
      <c r="G36" s="13"/>
      <c r="H36" s="13"/>
      <c r="I36" s="13"/>
      <c r="J36" s="13"/>
      <c r="K36" s="13"/>
      <c r="L36" s="13"/>
      <c r="M36" s="13"/>
      <c r="N36" s="13"/>
      <c r="R36" s="124"/>
    </row>
    <row r="37" spans="1:20" ht="14.65" customHeight="1" thickBot="1" x14ac:dyDescent="0.2">
      <c r="A37" s="13"/>
      <c r="B37" s="19" t="s">
        <v>77</v>
      </c>
      <c r="C37" s="75"/>
      <c r="D37" s="20"/>
      <c r="E37" s="134">
        <v>0</v>
      </c>
      <c r="F37" s="135">
        <v>7.1745378393368071</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65.194370000000006</v>
      </c>
      <c r="E42" s="37">
        <v>52.177779999999998</v>
      </c>
      <c r="F42" s="37">
        <v>58.628570000000003</v>
      </c>
      <c r="G42" s="37">
        <v>69.94444</v>
      </c>
      <c r="H42" s="37">
        <v>67.063829999999996</v>
      </c>
      <c r="I42" s="37">
        <v>72.44444</v>
      </c>
      <c r="J42" s="56">
        <v>71.636359999999996</v>
      </c>
      <c r="K42" s="13"/>
      <c r="L42" s="13"/>
      <c r="M42" s="13"/>
      <c r="N42" s="13"/>
    </row>
    <row r="43" spans="1:20" ht="14.65" customHeight="1" x14ac:dyDescent="0.15">
      <c r="A43" s="13"/>
      <c r="B43" s="31"/>
      <c r="C43" s="38" t="s">
        <v>11</v>
      </c>
      <c r="D43" s="36">
        <v>67.087140000000005</v>
      </c>
      <c r="E43" s="37">
        <v>49.818179999999998</v>
      </c>
      <c r="F43" s="37">
        <v>61.142859999999999</v>
      </c>
      <c r="G43" s="37">
        <v>72.235290000000006</v>
      </c>
      <c r="H43" s="37">
        <v>67.943659999999994</v>
      </c>
      <c r="I43" s="37">
        <v>72.909090000000006</v>
      </c>
      <c r="J43" s="56">
        <v>71.636359999999996</v>
      </c>
      <c r="K43" s="13"/>
      <c r="L43" s="13"/>
      <c r="M43" s="13"/>
      <c r="N43" s="13"/>
    </row>
    <row r="44" spans="1:20" ht="14.65" customHeight="1" thickBot="1" x14ac:dyDescent="0.2">
      <c r="A44" s="13"/>
      <c r="B44" s="39"/>
      <c r="C44" s="40" t="s">
        <v>12</v>
      </c>
      <c r="D44" s="41">
        <v>61.192979999999999</v>
      </c>
      <c r="E44" s="42">
        <v>54.434780000000003</v>
      </c>
      <c r="F44" s="42">
        <v>54.857140000000001</v>
      </c>
      <c r="G44" s="42">
        <v>64.380949999999999</v>
      </c>
      <c r="H44" s="42">
        <v>64.347830000000002</v>
      </c>
      <c r="I44" s="42">
        <v>71.36842</v>
      </c>
      <c r="J44" s="1193" t="s">
        <v>104</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102</v>
      </c>
      <c r="M47" s="13"/>
      <c r="N47" s="13"/>
    </row>
    <row r="48" spans="1:20" ht="14.65" customHeight="1" x14ac:dyDescent="0.15">
      <c r="A48" s="13"/>
      <c r="B48" s="1527" t="s">
        <v>0</v>
      </c>
      <c r="C48" s="1528"/>
      <c r="D48" s="82" t="s">
        <v>25</v>
      </c>
      <c r="E48" s="44"/>
      <c r="F48" s="44"/>
      <c r="G48" s="44"/>
      <c r="H48" s="44"/>
      <c r="I48" s="44"/>
      <c r="J48" s="44"/>
      <c r="K48" s="45">
        <v>57.01</v>
      </c>
      <c r="L48" s="136">
        <v>72.394369999999995</v>
      </c>
      <c r="M48" s="13"/>
      <c r="N48" s="13"/>
    </row>
    <row r="49" spans="1:14" ht="14.65" customHeight="1" x14ac:dyDescent="0.15">
      <c r="A49" s="13"/>
      <c r="B49" s="1529"/>
      <c r="C49" s="1530"/>
      <c r="D49" s="82" t="s">
        <v>26</v>
      </c>
      <c r="E49" s="44"/>
      <c r="F49" s="44"/>
      <c r="G49" s="44"/>
      <c r="H49" s="44"/>
      <c r="I49" s="44"/>
      <c r="J49" s="44"/>
      <c r="K49" s="45">
        <v>73.556669999999997</v>
      </c>
      <c r="L49" s="136">
        <v>67.042249999999996</v>
      </c>
      <c r="M49" s="13"/>
      <c r="N49" s="13"/>
    </row>
    <row r="50" spans="1:14" ht="14.65" customHeight="1" x14ac:dyDescent="0.15">
      <c r="A50" s="13"/>
      <c r="B50" s="1531"/>
      <c r="C50" s="1532"/>
      <c r="D50" s="82" t="s">
        <v>27</v>
      </c>
      <c r="E50" s="44"/>
      <c r="F50" s="44"/>
      <c r="G50" s="44"/>
      <c r="H50" s="44"/>
      <c r="I50" s="44"/>
      <c r="J50" s="44"/>
      <c r="K50" s="45">
        <v>84.95</v>
      </c>
      <c r="L50" s="136">
        <v>87.605630000000005</v>
      </c>
      <c r="M50" s="13"/>
      <c r="N50" s="13"/>
    </row>
    <row r="51" spans="1:14" ht="14.65" customHeight="1" x14ac:dyDescent="0.15">
      <c r="A51" s="13"/>
      <c r="B51" s="1527" t="s">
        <v>28</v>
      </c>
      <c r="C51" s="1528"/>
      <c r="D51" s="82" t="s">
        <v>93</v>
      </c>
      <c r="E51" s="44"/>
      <c r="F51" s="44"/>
      <c r="G51" s="44"/>
      <c r="H51" s="44"/>
      <c r="I51" s="44"/>
      <c r="J51" s="44"/>
      <c r="K51" s="45">
        <v>50.433329999999998</v>
      </c>
      <c r="L51" s="136">
        <v>57.746479999999998</v>
      </c>
      <c r="M51" s="13"/>
      <c r="N51" s="13"/>
    </row>
    <row r="52" spans="1:14" ht="14.65" customHeight="1" x14ac:dyDescent="0.15">
      <c r="A52" s="13"/>
      <c r="B52" s="1531"/>
      <c r="C52" s="1532"/>
      <c r="D52" s="82" t="s">
        <v>29</v>
      </c>
      <c r="E52" s="44"/>
      <c r="F52" s="44"/>
      <c r="G52" s="44"/>
      <c r="H52" s="44"/>
      <c r="I52" s="44"/>
      <c r="J52" s="44"/>
      <c r="K52" s="45">
        <v>38.392710000000001</v>
      </c>
      <c r="L52" s="136">
        <v>44.747079999999997</v>
      </c>
      <c r="M52" s="13"/>
      <c r="N52" s="13"/>
    </row>
    <row r="53" spans="1:14" ht="14.65" customHeight="1" x14ac:dyDescent="0.15">
      <c r="A53" s="13"/>
      <c r="B53" s="1548" t="s">
        <v>30</v>
      </c>
      <c r="C53" s="1549"/>
      <c r="D53" s="82" t="s">
        <v>31</v>
      </c>
      <c r="E53" s="44"/>
      <c r="F53" s="44"/>
      <c r="G53" s="44"/>
      <c r="H53" s="44"/>
      <c r="I53" s="44"/>
      <c r="J53" s="44"/>
      <c r="K53" s="45">
        <v>58.15405301575106</v>
      </c>
      <c r="L53" s="136">
        <v>62.544169611307424</v>
      </c>
      <c r="M53" s="13"/>
      <c r="N53" s="13"/>
    </row>
    <row r="54" spans="1:14" ht="14.65" customHeight="1" x14ac:dyDescent="0.15">
      <c r="A54" s="13"/>
      <c r="B54" s="1550"/>
      <c r="C54" s="1551"/>
      <c r="D54" s="82" t="s">
        <v>32</v>
      </c>
      <c r="E54" s="44"/>
      <c r="F54" s="44"/>
      <c r="G54" s="44"/>
      <c r="H54" s="44"/>
      <c r="I54" s="44"/>
      <c r="J54" s="44"/>
      <c r="K54" s="45">
        <v>53.793677204658906</v>
      </c>
      <c r="L54" s="136">
        <v>62.10526315789474</v>
      </c>
      <c r="M54" s="13"/>
      <c r="N54" s="13"/>
    </row>
    <row r="55" spans="1:14" ht="14.65" customHeight="1" x14ac:dyDescent="0.15">
      <c r="A55" s="13"/>
      <c r="B55" s="1550"/>
      <c r="C55" s="1551"/>
      <c r="D55" s="82" t="s">
        <v>33</v>
      </c>
      <c r="E55" s="44"/>
      <c r="F55" s="44"/>
      <c r="G55" s="44"/>
      <c r="H55" s="44"/>
      <c r="I55" s="44"/>
      <c r="J55" s="44"/>
      <c r="K55" s="45">
        <v>68.458291956305857</v>
      </c>
      <c r="L55" s="136">
        <v>70</v>
      </c>
      <c r="M55" s="13"/>
      <c r="N55" s="13"/>
    </row>
    <row r="56" spans="1:14" ht="14.65" customHeight="1" x14ac:dyDescent="0.15">
      <c r="A56" s="13"/>
      <c r="B56" s="1550"/>
      <c r="C56" s="1551"/>
      <c r="D56" s="82" t="s">
        <v>34</v>
      </c>
      <c r="E56" s="44"/>
      <c r="F56" s="44"/>
      <c r="G56" s="44"/>
      <c r="H56" s="44"/>
      <c r="I56" s="44"/>
      <c r="J56" s="44"/>
      <c r="K56" s="45">
        <v>4.6066700000000003</v>
      </c>
      <c r="L56" s="136">
        <v>3.38028</v>
      </c>
      <c r="M56" s="13"/>
      <c r="N56" s="13"/>
    </row>
    <row r="57" spans="1:14" ht="14.65" customHeight="1" x14ac:dyDescent="0.15">
      <c r="A57" s="13"/>
      <c r="B57" s="1550"/>
      <c r="C57" s="1551"/>
      <c r="D57" s="82" t="s">
        <v>96</v>
      </c>
      <c r="E57" s="44"/>
      <c r="F57" s="44"/>
      <c r="G57" s="44"/>
      <c r="H57" s="44"/>
      <c r="I57" s="44"/>
      <c r="J57" s="44"/>
      <c r="K57" s="45">
        <v>11.633330000000001</v>
      </c>
      <c r="L57" s="136">
        <v>11.83099</v>
      </c>
      <c r="M57" s="13"/>
      <c r="N57" s="13"/>
    </row>
    <row r="58" spans="1:14" ht="14.65" customHeight="1" x14ac:dyDescent="0.15">
      <c r="A58" s="13"/>
      <c r="B58" s="1550"/>
      <c r="C58" s="1551"/>
      <c r="D58" s="82" t="s">
        <v>36</v>
      </c>
      <c r="E58" s="44"/>
      <c r="F58" s="44"/>
      <c r="G58" s="44"/>
      <c r="H58" s="44"/>
      <c r="I58" s="44"/>
      <c r="J58" s="44"/>
      <c r="K58" s="45">
        <v>33.83</v>
      </c>
      <c r="L58" s="136">
        <v>35.492959999999997</v>
      </c>
      <c r="M58" s="13"/>
      <c r="N58" s="13"/>
    </row>
    <row r="59" spans="1:14" ht="14.65" customHeight="1" x14ac:dyDescent="0.15">
      <c r="A59" s="13"/>
      <c r="B59" s="1550"/>
      <c r="C59" s="1551"/>
      <c r="D59" s="82" t="s">
        <v>94</v>
      </c>
      <c r="E59" s="44"/>
      <c r="F59" s="44"/>
      <c r="G59" s="44"/>
      <c r="H59" s="44"/>
      <c r="I59" s="44"/>
      <c r="J59" s="44"/>
      <c r="K59" s="45">
        <v>29.65259219668626</v>
      </c>
      <c r="L59" s="136">
        <v>29.577464788732392</v>
      </c>
      <c r="M59" s="13"/>
      <c r="N59" s="13"/>
    </row>
    <row r="60" spans="1:14" ht="14.65" customHeight="1" x14ac:dyDescent="0.15">
      <c r="A60" s="13"/>
      <c r="B60" s="1552"/>
      <c r="C60" s="1553"/>
      <c r="D60" s="82" t="s">
        <v>95</v>
      </c>
      <c r="E60" s="44"/>
      <c r="F60" s="44"/>
      <c r="G60" s="44"/>
      <c r="H60" s="44"/>
      <c r="I60" s="44"/>
      <c r="J60" s="44"/>
      <c r="K60" s="45">
        <v>28.696604600219054</v>
      </c>
      <c r="L60" s="136">
        <v>34.090909090909086</v>
      </c>
      <c r="M60" s="13"/>
      <c r="N60" s="13"/>
    </row>
    <row r="61" spans="1:14" ht="14.65" customHeight="1" x14ac:dyDescent="0.15">
      <c r="A61" s="13"/>
      <c r="B61" s="1527" t="s">
        <v>1</v>
      </c>
      <c r="C61" s="1528"/>
      <c r="D61" s="83" t="s">
        <v>37</v>
      </c>
      <c r="E61" s="47"/>
      <c r="F61" s="47"/>
      <c r="G61" s="47"/>
      <c r="H61" s="47"/>
      <c r="I61" s="47"/>
      <c r="J61" s="127"/>
      <c r="K61" s="45">
        <v>70.803330000000003</v>
      </c>
      <c r="L61" s="136">
        <v>78.30986</v>
      </c>
      <c r="M61" s="13"/>
      <c r="N61" s="13"/>
    </row>
    <row r="62" spans="1:14" ht="14.65" customHeight="1" x14ac:dyDescent="0.15">
      <c r="A62" s="13"/>
      <c r="B62" s="1531"/>
      <c r="C62" s="1532"/>
      <c r="D62" s="84" t="s">
        <v>38</v>
      </c>
      <c r="E62" s="44"/>
      <c r="F62" s="44"/>
      <c r="G62" s="44"/>
      <c r="H62" s="44"/>
      <c r="I62" s="44"/>
      <c r="J62" s="44"/>
      <c r="K62" s="45">
        <v>39.909999999999997</v>
      </c>
      <c r="L62" s="136">
        <v>32.957749999999997</v>
      </c>
      <c r="M62" s="13"/>
      <c r="N62" s="13"/>
    </row>
    <row r="63" spans="1:14" ht="14.65" customHeight="1" x14ac:dyDescent="0.15">
      <c r="A63" s="13"/>
      <c r="B63" s="1527" t="s">
        <v>2</v>
      </c>
      <c r="C63" s="1528"/>
      <c r="D63" s="82" t="s">
        <v>39</v>
      </c>
      <c r="E63" s="44"/>
      <c r="F63" s="44"/>
      <c r="G63" s="44"/>
      <c r="H63" s="44"/>
      <c r="I63" s="44"/>
      <c r="J63" s="44"/>
      <c r="K63" s="45">
        <v>71.763329999999996</v>
      </c>
      <c r="L63" s="136">
        <v>74.929580000000001</v>
      </c>
      <c r="M63" s="13"/>
      <c r="N63" s="13"/>
    </row>
    <row r="64" spans="1:14" ht="14.65" customHeight="1" x14ac:dyDescent="0.15">
      <c r="A64" s="13"/>
      <c r="B64" s="1531"/>
      <c r="C64" s="1532"/>
      <c r="D64" s="82" t="s">
        <v>40</v>
      </c>
      <c r="E64" s="44"/>
      <c r="F64" s="44"/>
      <c r="G64" s="44"/>
      <c r="H64" s="44"/>
      <c r="I64" s="44"/>
      <c r="J64" s="44"/>
      <c r="K64" s="45">
        <v>7.06</v>
      </c>
      <c r="L64" s="136">
        <v>8.1690100000000001</v>
      </c>
      <c r="M64" s="13"/>
      <c r="N64" s="13"/>
    </row>
    <row r="65" spans="1:14" ht="14.65" customHeight="1" x14ac:dyDescent="0.15">
      <c r="A65" s="13"/>
      <c r="B65" s="1527" t="s">
        <v>41</v>
      </c>
      <c r="C65" s="1528"/>
      <c r="D65" s="82" t="s">
        <v>42</v>
      </c>
      <c r="E65" s="44"/>
      <c r="F65" s="44"/>
      <c r="G65" s="44"/>
      <c r="H65" s="44"/>
      <c r="I65" s="44"/>
      <c r="J65" s="44"/>
      <c r="K65" s="45">
        <v>74.150000000000006</v>
      </c>
      <c r="L65" s="136">
        <v>67.042249999999996</v>
      </c>
      <c r="M65" s="13"/>
      <c r="N65" s="13"/>
    </row>
    <row r="66" spans="1:14" ht="14.65" customHeight="1" x14ac:dyDescent="0.15">
      <c r="A66" s="13"/>
      <c r="B66" s="1529"/>
      <c r="C66" s="1530"/>
      <c r="D66" s="82" t="s">
        <v>43</v>
      </c>
      <c r="E66" s="44"/>
      <c r="F66" s="44"/>
      <c r="G66" s="44"/>
      <c r="H66" s="44"/>
      <c r="I66" s="44"/>
      <c r="J66" s="44"/>
      <c r="K66" s="45">
        <v>46.35</v>
      </c>
      <c r="L66" s="136">
        <v>37.464790000000001</v>
      </c>
      <c r="M66" s="13"/>
      <c r="N66" s="13"/>
    </row>
    <row r="67" spans="1:14" ht="14.65" customHeight="1" thickBot="1" x14ac:dyDescent="0.2">
      <c r="A67" s="13"/>
      <c r="B67" s="1554"/>
      <c r="C67" s="1555"/>
      <c r="D67" s="85" t="s">
        <v>44</v>
      </c>
      <c r="E67" s="50"/>
      <c r="F67" s="50"/>
      <c r="G67" s="50"/>
      <c r="H67" s="50"/>
      <c r="I67" s="50"/>
      <c r="J67" s="50"/>
      <c r="K67" s="51">
        <v>17.483329999999999</v>
      </c>
      <c r="L67" s="190">
        <v>22.535209999999999</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9" width="9" style="181"/>
    <col min="20" max="20" width="9" style="181" customWidth="1"/>
    <col min="21" max="16384" width="9" style="181"/>
  </cols>
  <sheetData>
    <row r="1" spans="1:20" ht="32.25" x14ac:dyDescent="0.15">
      <c r="A1" s="13"/>
      <c r="B1" s="180" t="s">
        <v>145</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1792</v>
      </c>
      <c r="E5" s="1533">
        <v>5.9733333333333336</v>
      </c>
      <c r="F5" s="1533"/>
      <c r="G5" s="1533"/>
      <c r="H5" s="1533"/>
      <c r="I5" s="1533"/>
      <c r="J5" s="1533"/>
      <c r="K5" s="1533"/>
      <c r="L5" s="1533"/>
      <c r="M5" s="1533"/>
      <c r="N5" s="14"/>
      <c r="P5" s="181"/>
      <c r="Q5" s="181"/>
      <c r="R5" s="181"/>
      <c r="S5" s="181"/>
      <c r="T5" s="181"/>
    </row>
    <row r="6" spans="1:20" s="124" customFormat="1" ht="15" thickBot="1" x14ac:dyDescent="0.2">
      <c r="A6" s="123"/>
      <c r="C6" s="125" t="s">
        <v>146</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100.00001</v>
      </c>
      <c r="E10" s="37">
        <v>4.0736600000000003</v>
      </c>
      <c r="F10" s="37">
        <v>9.4307999999999996</v>
      </c>
      <c r="G10" s="37">
        <v>19.308039999999998</v>
      </c>
      <c r="H10" s="37">
        <v>23.883929999999999</v>
      </c>
      <c r="I10" s="37">
        <v>24.776789999999998</v>
      </c>
      <c r="J10" s="56">
        <v>18.526789999999998</v>
      </c>
      <c r="K10" s="13"/>
      <c r="L10" s="13"/>
      <c r="M10" s="13"/>
      <c r="N10" s="13"/>
    </row>
    <row r="11" spans="1:20" ht="14.65" customHeight="1" x14ac:dyDescent="0.15">
      <c r="A11" s="13"/>
      <c r="B11" s="31"/>
      <c r="C11" s="38" t="s">
        <v>11</v>
      </c>
      <c r="D11" s="36">
        <v>70.982129999999998</v>
      </c>
      <c r="E11" s="37">
        <v>2.84598</v>
      </c>
      <c r="F11" s="37">
        <v>5.97098</v>
      </c>
      <c r="G11" s="37">
        <v>13.50446</v>
      </c>
      <c r="H11" s="37">
        <v>17.243300000000001</v>
      </c>
      <c r="I11" s="37">
        <v>17.912949999999999</v>
      </c>
      <c r="J11" s="56">
        <v>13.50446</v>
      </c>
      <c r="K11" s="13"/>
      <c r="L11" s="13"/>
      <c r="M11" s="13"/>
      <c r="N11" s="13"/>
    </row>
    <row r="12" spans="1:20" ht="14.65" customHeight="1" thickBot="1" x14ac:dyDescent="0.2">
      <c r="A12" s="13"/>
      <c r="B12" s="39"/>
      <c r="C12" s="40" t="s">
        <v>12</v>
      </c>
      <c r="D12" s="41">
        <v>29.017860000000002</v>
      </c>
      <c r="E12" s="42">
        <v>1.2276800000000001</v>
      </c>
      <c r="F12" s="42">
        <v>3.4598200000000001</v>
      </c>
      <c r="G12" s="42">
        <v>5.8035699999999997</v>
      </c>
      <c r="H12" s="42">
        <v>6.6406299999999998</v>
      </c>
      <c r="I12" s="42">
        <v>6.8638399999999997</v>
      </c>
      <c r="J12" s="57">
        <v>5.0223199999999997</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55</v>
      </c>
      <c r="J14" s="168"/>
      <c r="K14" s="13"/>
      <c r="L14" s="13"/>
      <c r="M14" s="13"/>
      <c r="N14" s="13"/>
      <c r="R14" s="187"/>
    </row>
    <row r="15" spans="1:20" ht="14.65" customHeight="1" x14ac:dyDescent="0.15">
      <c r="A15" s="13"/>
      <c r="B15" s="43" t="s">
        <v>111</v>
      </c>
      <c r="C15" s="44"/>
      <c r="D15" s="44"/>
      <c r="E15" s="44"/>
      <c r="F15" s="44"/>
      <c r="G15" s="44"/>
      <c r="H15" s="45">
        <v>7.28</v>
      </c>
      <c r="I15" s="46">
        <v>9.0959800000000008</v>
      </c>
      <c r="J15" s="13"/>
      <c r="K15" s="13"/>
      <c r="L15" s="13"/>
      <c r="M15" s="13"/>
      <c r="N15" s="13"/>
    </row>
    <row r="16" spans="1:20" ht="14.65" customHeight="1" x14ac:dyDescent="0.15">
      <c r="A16" s="13"/>
      <c r="B16" s="43" t="s">
        <v>112</v>
      </c>
      <c r="C16" s="44"/>
      <c r="D16" s="44"/>
      <c r="E16" s="44"/>
      <c r="F16" s="44"/>
      <c r="G16" s="44"/>
      <c r="H16" s="45">
        <v>35.11</v>
      </c>
      <c r="I16" s="46">
        <v>35.100450000000002</v>
      </c>
      <c r="J16" s="13"/>
      <c r="K16" s="13"/>
      <c r="L16" s="13"/>
      <c r="M16" s="13"/>
      <c r="N16" s="13"/>
    </row>
    <row r="17" spans="1:20" ht="14.65" customHeight="1" x14ac:dyDescent="0.15">
      <c r="A17" s="13"/>
      <c r="B17" s="43" t="s">
        <v>113</v>
      </c>
      <c r="C17" s="44"/>
      <c r="D17" s="44"/>
      <c r="E17" s="44"/>
      <c r="F17" s="44"/>
      <c r="G17" s="44"/>
      <c r="H17" s="45">
        <v>31.34</v>
      </c>
      <c r="I17" s="46">
        <v>34.821429999999999</v>
      </c>
      <c r="J17" s="13"/>
      <c r="K17" s="13"/>
      <c r="L17" s="13"/>
      <c r="M17" s="13"/>
      <c r="N17" s="13"/>
    </row>
    <row r="18" spans="1:20" ht="14.65" customHeight="1" thickBot="1" x14ac:dyDescent="0.2">
      <c r="A18" s="13"/>
      <c r="B18" s="49" t="s">
        <v>114</v>
      </c>
      <c r="C18" s="50"/>
      <c r="D18" s="50"/>
      <c r="E18" s="50"/>
      <c r="F18" s="50"/>
      <c r="G18" s="50"/>
      <c r="H18" s="51">
        <v>42.513330000000003</v>
      </c>
      <c r="I18" s="52">
        <v>45.814729999999997</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55</v>
      </c>
      <c r="G25" s="13"/>
      <c r="H25" s="13"/>
      <c r="I25" s="13"/>
      <c r="J25" s="13"/>
      <c r="K25" s="13"/>
      <c r="L25" s="13"/>
      <c r="M25" s="13"/>
      <c r="N25" s="13"/>
      <c r="R25" s="124"/>
    </row>
    <row r="26" spans="1:20" ht="14.65" customHeight="1" x14ac:dyDescent="0.15">
      <c r="A26" s="13"/>
      <c r="B26" s="58" t="s">
        <v>16</v>
      </c>
      <c r="C26" s="59"/>
      <c r="D26" s="60">
        <v>2</v>
      </c>
      <c r="E26" s="61">
        <v>50.686669999999999</v>
      </c>
      <c r="F26" s="62">
        <v>50.976559999999999</v>
      </c>
      <c r="G26" s="13"/>
      <c r="H26" s="13"/>
      <c r="I26" s="13"/>
      <c r="J26" s="13"/>
      <c r="K26" s="13"/>
      <c r="L26" s="13"/>
      <c r="M26" s="13"/>
      <c r="N26" s="13"/>
      <c r="R26" s="124"/>
    </row>
    <row r="27" spans="1:20" ht="14.65" customHeight="1" x14ac:dyDescent="0.15">
      <c r="A27" s="13"/>
      <c r="B27" s="43" t="s">
        <v>17</v>
      </c>
      <c r="C27" s="44"/>
      <c r="D27" s="63">
        <v>2</v>
      </c>
      <c r="E27" s="64">
        <v>48.958329999999997</v>
      </c>
      <c r="F27" s="65">
        <v>47.237720000000003</v>
      </c>
      <c r="G27" s="13"/>
      <c r="H27" s="13"/>
      <c r="I27" s="13"/>
      <c r="J27" s="13"/>
      <c r="K27" s="13"/>
      <c r="L27" s="13"/>
      <c r="M27" s="13"/>
      <c r="N27" s="13"/>
      <c r="R27" s="184"/>
      <c r="S27" s="4" t="s">
        <v>55</v>
      </c>
      <c r="T27" s="5" t="s">
        <v>45</v>
      </c>
    </row>
    <row r="28" spans="1:20" ht="14.65" customHeight="1" x14ac:dyDescent="0.15">
      <c r="A28" s="13"/>
      <c r="B28" s="1556" t="s">
        <v>18</v>
      </c>
      <c r="C28" s="66" t="s">
        <v>19</v>
      </c>
      <c r="D28" s="63">
        <v>3</v>
      </c>
      <c r="E28" s="64">
        <v>73.277780000000007</v>
      </c>
      <c r="F28" s="65">
        <v>73.214290000000005</v>
      </c>
      <c r="G28" s="13"/>
      <c r="H28" s="13"/>
      <c r="I28" s="13"/>
      <c r="J28" s="13"/>
      <c r="K28" s="13"/>
      <c r="L28" s="13"/>
      <c r="M28" s="13"/>
      <c r="N28" s="13"/>
      <c r="R28" s="185" t="s">
        <v>78</v>
      </c>
      <c r="S28" s="3">
        <v>50.976559999999999</v>
      </c>
      <c r="T28" s="7">
        <v>50.686669999999999</v>
      </c>
    </row>
    <row r="29" spans="1:20" ht="14.65" customHeight="1" x14ac:dyDescent="0.15">
      <c r="A29" s="13"/>
      <c r="B29" s="1557"/>
      <c r="C29" s="66" t="s">
        <v>20</v>
      </c>
      <c r="D29" s="63">
        <v>6</v>
      </c>
      <c r="E29" s="64">
        <v>49.325000000000003</v>
      </c>
      <c r="F29" s="65">
        <v>54.845610000000001</v>
      </c>
      <c r="G29" s="13"/>
      <c r="H29" s="13"/>
      <c r="I29" s="13"/>
      <c r="J29" s="13"/>
      <c r="K29" s="13"/>
      <c r="L29" s="13"/>
      <c r="M29" s="13"/>
      <c r="N29" s="13"/>
      <c r="R29" s="185" t="s">
        <v>79</v>
      </c>
      <c r="S29" s="3">
        <v>47.237720000000003</v>
      </c>
      <c r="T29" s="7">
        <v>48.958329999999997</v>
      </c>
    </row>
    <row r="30" spans="1:20" ht="14.65" customHeight="1" x14ac:dyDescent="0.15">
      <c r="A30" s="13"/>
      <c r="B30" s="1557"/>
      <c r="C30" s="66" t="s">
        <v>21</v>
      </c>
      <c r="D30" s="63">
        <v>3</v>
      </c>
      <c r="E30" s="64">
        <v>53.44</v>
      </c>
      <c r="F30" s="65">
        <v>54.668900000000001</v>
      </c>
      <c r="G30" s="13"/>
      <c r="H30" s="13"/>
      <c r="I30" s="13"/>
      <c r="J30" s="13"/>
      <c r="K30" s="13"/>
      <c r="L30" s="13"/>
      <c r="M30" s="13"/>
      <c r="N30" s="13"/>
      <c r="R30" s="185" t="s">
        <v>89</v>
      </c>
      <c r="S30" s="3">
        <v>73.214290000000005</v>
      </c>
      <c r="T30" s="7">
        <v>73.277780000000007</v>
      </c>
    </row>
    <row r="31" spans="1:20" ht="14.65" customHeight="1" x14ac:dyDescent="0.15">
      <c r="A31" s="13"/>
      <c r="B31" s="1557"/>
      <c r="C31" s="66" t="s">
        <v>47</v>
      </c>
      <c r="D31" s="63">
        <v>3</v>
      </c>
      <c r="E31" s="64">
        <v>52.507779999999997</v>
      </c>
      <c r="F31" s="65">
        <v>56.231400000000001</v>
      </c>
      <c r="G31" s="13"/>
      <c r="H31" s="13"/>
      <c r="I31" s="13"/>
      <c r="J31" s="13"/>
      <c r="K31" s="13"/>
      <c r="L31" s="13"/>
      <c r="M31" s="13"/>
      <c r="N31" s="13"/>
      <c r="R31" s="185" t="s">
        <v>90</v>
      </c>
      <c r="S31" s="3">
        <v>54.845610000000001</v>
      </c>
      <c r="T31" s="7">
        <v>49.325000000000003</v>
      </c>
    </row>
    <row r="32" spans="1:20" ht="14.65" customHeight="1" x14ac:dyDescent="0.15">
      <c r="A32" s="13"/>
      <c r="B32" s="1558"/>
      <c r="C32" s="66" t="s">
        <v>22</v>
      </c>
      <c r="D32" s="63">
        <v>3</v>
      </c>
      <c r="E32" s="64">
        <v>54.655560000000001</v>
      </c>
      <c r="F32" s="65">
        <v>58.277529999999999</v>
      </c>
      <c r="G32" s="13"/>
      <c r="H32" s="13"/>
      <c r="I32" s="13"/>
      <c r="J32" s="13"/>
      <c r="K32" s="13"/>
      <c r="L32" s="13"/>
      <c r="M32" s="13"/>
      <c r="N32" s="13"/>
      <c r="R32" s="185" t="s">
        <v>80</v>
      </c>
      <c r="S32" s="3">
        <v>54.668900000000001</v>
      </c>
      <c r="T32" s="7">
        <v>53.44</v>
      </c>
    </row>
    <row r="33" spans="1:20" ht="14.65" customHeight="1" thickBot="1" x14ac:dyDescent="0.2">
      <c r="A33" s="13"/>
      <c r="B33" s="67" t="s">
        <v>23</v>
      </c>
      <c r="C33" s="68"/>
      <c r="D33" s="69">
        <v>3</v>
      </c>
      <c r="E33" s="70">
        <v>64.837779999999995</v>
      </c>
      <c r="F33" s="71">
        <v>66.629459999999995</v>
      </c>
      <c r="G33" s="13"/>
      <c r="H33" s="13"/>
      <c r="I33" s="13"/>
      <c r="J33" s="13"/>
      <c r="K33" s="13"/>
      <c r="L33" s="13"/>
      <c r="M33" s="13"/>
      <c r="N33" s="13"/>
      <c r="R33" s="185" t="s">
        <v>46</v>
      </c>
      <c r="S33" s="3">
        <v>56.231400000000001</v>
      </c>
      <c r="T33" s="7">
        <v>52.507779999999997</v>
      </c>
    </row>
    <row r="34" spans="1:20" ht="14.65" customHeight="1" thickTop="1" thickBot="1" x14ac:dyDescent="0.2">
      <c r="A34" s="13"/>
      <c r="B34" s="76" t="s">
        <v>4</v>
      </c>
      <c r="C34" s="77"/>
      <c r="D34" s="78">
        <v>25</v>
      </c>
      <c r="E34" s="79">
        <v>55.65587</v>
      </c>
      <c r="F34" s="80">
        <v>58.102679999999999</v>
      </c>
      <c r="G34" s="13"/>
      <c r="H34" s="13"/>
      <c r="I34" s="13"/>
      <c r="J34" s="13"/>
      <c r="K34" s="13"/>
      <c r="L34" s="13"/>
      <c r="M34" s="13"/>
      <c r="N34" s="13"/>
      <c r="R34" s="185" t="s">
        <v>81</v>
      </c>
      <c r="S34" s="3">
        <v>58.277529999999999</v>
      </c>
      <c r="T34" s="7">
        <v>54.655560000000001</v>
      </c>
    </row>
    <row r="35" spans="1:20" ht="14.65" customHeight="1" x14ac:dyDescent="0.15">
      <c r="A35" s="13"/>
      <c r="B35" s="15" t="s">
        <v>83</v>
      </c>
      <c r="C35" s="16"/>
      <c r="D35" s="16"/>
      <c r="E35" s="129">
        <v>100</v>
      </c>
      <c r="F35" s="130">
        <v>104.39631974129593</v>
      </c>
      <c r="G35" s="13"/>
      <c r="H35" s="13"/>
      <c r="I35" s="13"/>
      <c r="J35" s="13"/>
      <c r="K35" s="13"/>
      <c r="L35" s="13"/>
      <c r="M35" s="13"/>
      <c r="N35" s="13"/>
      <c r="R35" s="186" t="s">
        <v>82</v>
      </c>
      <c r="S35" s="8">
        <v>66.629459999999995</v>
      </c>
      <c r="T35" s="9">
        <v>64.837779999999995</v>
      </c>
    </row>
    <row r="36" spans="1:20" ht="14.65" customHeight="1" x14ac:dyDescent="0.15">
      <c r="A36" s="13"/>
      <c r="B36" s="17" t="s">
        <v>84</v>
      </c>
      <c r="C36" s="18"/>
      <c r="D36" s="18"/>
      <c r="E36" s="131">
        <v>100</v>
      </c>
      <c r="F36" s="132">
        <v>107.23132259722065</v>
      </c>
      <c r="G36" s="13"/>
      <c r="H36" s="13"/>
      <c r="I36" s="13"/>
      <c r="J36" s="13"/>
      <c r="K36" s="13"/>
      <c r="L36" s="13"/>
      <c r="M36" s="13"/>
      <c r="N36" s="13"/>
      <c r="R36" s="124"/>
    </row>
    <row r="37" spans="1:20" ht="14.65" customHeight="1" thickBot="1" x14ac:dyDescent="0.2">
      <c r="A37" s="13"/>
      <c r="B37" s="19" t="s">
        <v>77</v>
      </c>
      <c r="C37" s="75"/>
      <c r="D37" s="20"/>
      <c r="E37" s="134">
        <v>0</v>
      </c>
      <c r="F37" s="135">
        <v>-2.8350028559247278</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58.102679999999999</v>
      </c>
      <c r="E42" s="37">
        <v>43.342469999999999</v>
      </c>
      <c r="F42" s="37">
        <v>47.928989999999999</v>
      </c>
      <c r="G42" s="37">
        <v>52.705199999999998</v>
      </c>
      <c r="H42" s="37">
        <v>56.392519999999998</v>
      </c>
      <c r="I42" s="37">
        <v>62.513509999999997</v>
      </c>
      <c r="J42" s="56">
        <v>68.457830000000001</v>
      </c>
      <c r="K42" s="13"/>
      <c r="L42" s="13"/>
      <c r="M42" s="13"/>
      <c r="N42" s="13"/>
    </row>
    <row r="43" spans="1:20" ht="14.65" customHeight="1" x14ac:dyDescent="0.15">
      <c r="A43" s="13"/>
      <c r="B43" s="31"/>
      <c r="C43" s="38" t="s">
        <v>11</v>
      </c>
      <c r="D43" s="36">
        <v>58.569180000000003</v>
      </c>
      <c r="E43" s="37">
        <v>41.01961</v>
      </c>
      <c r="F43" s="37">
        <v>49.084110000000003</v>
      </c>
      <c r="G43" s="37">
        <v>53.00826</v>
      </c>
      <c r="H43" s="37">
        <v>55.430419999999998</v>
      </c>
      <c r="I43" s="37">
        <v>61.557630000000003</v>
      </c>
      <c r="J43" s="56">
        <v>72.066119999999998</v>
      </c>
      <c r="K43" s="13"/>
      <c r="L43" s="13"/>
      <c r="M43" s="13"/>
      <c r="N43" s="13"/>
    </row>
    <row r="44" spans="1:20" ht="14.65" customHeight="1" thickBot="1" x14ac:dyDescent="0.2">
      <c r="A44" s="13"/>
      <c r="B44" s="39"/>
      <c r="C44" s="40" t="s">
        <v>12</v>
      </c>
      <c r="D44" s="41">
        <v>56.961539999999999</v>
      </c>
      <c r="E44" s="42">
        <v>48.727269999999997</v>
      </c>
      <c r="F44" s="42">
        <v>45.935479999999998</v>
      </c>
      <c r="G44" s="42">
        <v>52</v>
      </c>
      <c r="H44" s="42">
        <v>58.89076</v>
      </c>
      <c r="I44" s="42">
        <v>65.008129999999994</v>
      </c>
      <c r="J44" s="57">
        <v>58.755560000000003</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55</v>
      </c>
      <c r="M47" s="13"/>
      <c r="N47" s="13"/>
    </row>
    <row r="48" spans="1:20" ht="14.65" customHeight="1" x14ac:dyDescent="0.15">
      <c r="A48" s="13"/>
      <c r="B48" s="1527" t="s">
        <v>0</v>
      </c>
      <c r="C48" s="1528"/>
      <c r="D48" s="82" t="s">
        <v>25</v>
      </c>
      <c r="E48" s="44"/>
      <c r="F48" s="44"/>
      <c r="G48" s="44"/>
      <c r="H48" s="44"/>
      <c r="I48" s="44"/>
      <c r="J48" s="44"/>
      <c r="K48" s="45">
        <v>57.01</v>
      </c>
      <c r="L48" s="136">
        <v>58.928570000000001</v>
      </c>
      <c r="M48" s="13"/>
      <c r="N48" s="13"/>
    </row>
    <row r="49" spans="1:14" ht="14.65" customHeight="1" x14ac:dyDescent="0.15">
      <c r="A49" s="13"/>
      <c r="B49" s="1529"/>
      <c r="C49" s="1530"/>
      <c r="D49" s="82" t="s">
        <v>26</v>
      </c>
      <c r="E49" s="44"/>
      <c r="F49" s="44"/>
      <c r="G49" s="44"/>
      <c r="H49" s="44"/>
      <c r="I49" s="44"/>
      <c r="J49" s="44"/>
      <c r="K49" s="45">
        <v>73.556669999999997</v>
      </c>
      <c r="L49" s="136">
        <v>77.455359999999999</v>
      </c>
      <c r="M49" s="13"/>
      <c r="N49" s="13"/>
    </row>
    <row r="50" spans="1:14" ht="14.65" customHeight="1" x14ac:dyDescent="0.15">
      <c r="A50" s="13"/>
      <c r="B50" s="1531"/>
      <c r="C50" s="1532"/>
      <c r="D50" s="82" t="s">
        <v>27</v>
      </c>
      <c r="E50" s="44"/>
      <c r="F50" s="44"/>
      <c r="G50" s="44"/>
      <c r="H50" s="44"/>
      <c r="I50" s="44"/>
      <c r="J50" s="44"/>
      <c r="K50" s="45">
        <v>84.95</v>
      </c>
      <c r="L50" s="136">
        <v>84.765630000000002</v>
      </c>
      <c r="M50" s="13"/>
      <c r="N50" s="13"/>
    </row>
    <row r="51" spans="1:14" ht="14.65" customHeight="1" x14ac:dyDescent="0.15">
      <c r="A51" s="13"/>
      <c r="B51" s="1527" t="s">
        <v>28</v>
      </c>
      <c r="C51" s="1528"/>
      <c r="D51" s="82" t="s">
        <v>93</v>
      </c>
      <c r="E51" s="44"/>
      <c r="F51" s="44"/>
      <c r="G51" s="44"/>
      <c r="H51" s="44"/>
      <c r="I51" s="44"/>
      <c r="J51" s="44"/>
      <c r="K51" s="45">
        <v>50.433329999999998</v>
      </c>
      <c r="L51" s="136">
        <v>49.888390000000001</v>
      </c>
      <c r="M51" s="13"/>
      <c r="N51" s="13"/>
    </row>
    <row r="52" spans="1:14" ht="14.65" customHeight="1" x14ac:dyDescent="0.15">
      <c r="A52" s="13"/>
      <c r="B52" s="1531"/>
      <c r="C52" s="1532"/>
      <c r="D52" s="82" t="s">
        <v>29</v>
      </c>
      <c r="E52" s="44"/>
      <c r="F52" s="44"/>
      <c r="G52" s="44"/>
      <c r="H52" s="44"/>
      <c r="I52" s="44"/>
      <c r="J52" s="44"/>
      <c r="K52" s="45">
        <v>38.392710000000001</v>
      </c>
      <c r="L52" s="136">
        <v>42.121850000000002</v>
      </c>
      <c r="M52" s="13"/>
      <c r="N52" s="13"/>
    </row>
    <row r="53" spans="1:14" ht="14.65" customHeight="1" x14ac:dyDescent="0.15">
      <c r="A53" s="13"/>
      <c r="B53" s="1548" t="s">
        <v>30</v>
      </c>
      <c r="C53" s="1549"/>
      <c r="D53" s="82" t="s">
        <v>31</v>
      </c>
      <c r="E53" s="44"/>
      <c r="F53" s="44"/>
      <c r="G53" s="44"/>
      <c r="H53" s="44"/>
      <c r="I53" s="44"/>
      <c r="J53" s="44"/>
      <c r="K53" s="45">
        <v>58.15405301575106</v>
      </c>
      <c r="L53" s="136">
        <v>59.703947368421048</v>
      </c>
      <c r="M53" s="13"/>
      <c r="N53" s="13"/>
    </row>
    <row r="54" spans="1:14" ht="14.65" customHeight="1" x14ac:dyDescent="0.15">
      <c r="A54" s="13"/>
      <c r="B54" s="1550"/>
      <c r="C54" s="1551"/>
      <c r="D54" s="82" t="s">
        <v>32</v>
      </c>
      <c r="E54" s="44"/>
      <c r="F54" s="44"/>
      <c r="G54" s="44"/>
      <c r="H54" s="44"/>
      <c r="I54" s="44"/>
      <c r="J54" s="44"/>
      <c r="K54" s="45">
        <v>53.793677204658906</v>
      </c>
      <c r="L54" s="136">
        <v>53.215077605321504</v>
      </c>
      <c r="M54" s="13"/>
      <c r="N54" s="13"/>
    </row>
    <row r="55" spans="1:14" ht="14.65" customHeight="1" x14ac:dyDescent="0.15">
      <c r="A55" s="13"/>
      <c r="B55" s="1550"/>
      <c r="C55" s="1551"/>
      <c r="D55" s="82" t="s">
        <v>33</v>
      </c>
      <c r="E55" s="44"/>
      <c r="F55" s="44"/>
      <c r="G55" s="44"/>
      <c r="H55" s="44"/>
      <c r="I55" s="44"/>
      <c r="J55" s="44"/>
      <c r="K55" s="45">
        <v>68.458291956305857</v>
      </c>
      <c r="L55" s="136">
        <v>71.428571428571431</v>
      </c>
      <c r="M55" s="13"/>
      <c r="N55" s="13"/>
    </row>
    <row r="56" spans="1:14" ht="14.65" customHeight="1" x14ac:dyDescent="0.15">
      <c r="A56" s="13"/>
      <c r="B56" s="1550"/>
      <c r="C56" s="1551"/>
      <c r="D56" s="82" t="s">
        <v>34</v>
      </c>
      <c r="E56" s="44"/>
      <c r="F56" s="44"/>
      <c r="G56" s="44"/>
      <c r="H56" s="44"/>
      <c r="I56" s="44"/>
      <c r="J56" s="44"/>
      <c r="K56" s="45">
        <v>4.6066700000000003</v>
      </c>
      <c r="L56" s="136">
        <v>5.1339300000000003</v>
      </c>
      <c r="M56" s="13"/>
      <c r="N56" s="13"/>
    </row>
    <row r="57" spans="1:14" ht="14.65" customHeight="1" x14ac:dyDescent="0.15">
      <c r="A57" s="13"/>
      <c r="B57" s="1550"/>
      <c r="C57" s="1551"/>
      <c r="D57" s="82" t="s">
        <v>96</v>
      </c>
      <c r="E57" s="44"/>
      <c r="F57" s="44"/>
      <c r="G57" s="44"/>
      <c r="H57" s="44"/>
      <c r="I57" s="44"/>
      <c r="J57" s="44"/>
      <c r="K57" s="45">
        <v>11.633330000000001</v>
      </c>
      <c r="L57" s="136">
        <v>11.997769999999999</v>
      </c>
      <c r="M57" s="13"/>
      <c r="N57" s="13"/>
    </row>
    <row r="58" spans="1:14" ht="14.65" customHeight="1" x14ac:dyDescent="0.15">
      <c r="A58" s="13"/>
      <c r="B58" s="1550"/>
      <c r="C58" s="1551"/>
      <c r="D58" s="82" t="s">
        <v>36</v>
      </c>
      <c r="E58" s="44"/>
      <c r="F58" s="44"/>
      <c r="G58" s="44"/>
      <c r="H58" s="44"/>
      <c r="I58" s="44"/>
      <c r="J58" s="44"/>
      <c r="K58" s="45">
        <v>33.83</v>
      </c>
      <c r="L58" s="136">
        <v>42.1875</v>
      </c>
      <c r="M58" s="13"/>
      <c r="N58" s="13"/>
    </row>
    <row r="59" spans="1:14" ht="14.65" customHeight="1" x14ac:dyDescent="0.15">
      <c r="A59" s="13"/>
      <c r="B59" s="1550"/>
      <c r="C59" s="1551"/>
      <c r="D59" s="82" t="s">
        <v>94</v>
      </c>
      <c r="E59" s="44"/>
      <c r="F59" s="44"/>
      <c r="G59" s="44"/>
      <c r="H59" s="44"/>
      <c r="I59" s="44"/>
      <c r="J59" s="44"/>
      <c r="K59" s="45">
        <v>29.65259219668626</v>
      </c>
      <c r="L59" s="136">
        <v>20.706260032102726</v>
      </c>
      <c r="M59" s="13"/>
      <c r="N59" s="13"/>
    </row>
    <row r="60" spans="1:14" ht="14.65" customHeight="1" x14ac:dyDescent="0.15">
      <c r="A60" s="13"/>
      <c r="B60" s="1552"/>
      <c r="C60" s="1553"/>
      <c r="D60" s="82" t="s">
        <v>95</v>
      </c>
      <c r="E60" s="44"/>
      <c r="F60" s="44"/>
      <c r="G60" s="44"/>
      <c r="H60" s="44"/>
      <c r="I60" s="44"/>
      <c r="J60" s="44"/>
      <c r="K60" s="45">
        <v>28.696604600219054</v>
      </c>
      <c r="L60" s="136">
        <v>19.899244332493705</v>
      </c>
      <c r="M60" s="13"/>
      <c r="N60" s="13"/>
    </row>
    <row r="61" spans="1:14" ht="14.65" customHeight="1" x14ac:dyDescent="0.15">
      <c r="A61" s="13"/>
      <c r="B61" s="1527" t="s">
        <v>1</v>
      </c>
      <c r="C61" s="1528"/>
      <c r="D61" s="83" t="s">
        <v>37</v>
      </c>
      <c r="E61" s="47"/>
      <c r="F61" s="47"/>
      <c r="G61" s="47"/>
      <c r="H61" s="47"/>
      <c r="I61" s="47"/>
      <c r="J61" s="127"/>
      <c r="K61" s="45">
        <v>70.803330000000003</v>
      </c>
      <c r="L61" s="136">
        <v>72.65625</v>
      </c>
      <c r="M61" s="13"/>
      <c r="N61" s="13"/>
    </row>
    <row r="62" spans="1:14" ht="14.65" customHeight="1" x14ac:dyDescent="0.15">
      <c r="A62" s="13"/>
      <c r="B62" s="1531"/>
      <c r="C62" s="1532"/>
      <c r="D62" s="84" t="s">
        <v>38</v>
      </c>
      <c r="E62" s="44"/>
      <c r="F62" s="44"/>
      <c r="G62" s="44"/>
      <c r="H62" s="44"/>
      <c r="I62" s="44"/>
      <c r="J62" s="44"/>
      <c r="K62" s="45">
        <v>39.909999999999997</v>
      </c>
      <c r="L62" s="136">
        <v>31.808039999999998</v>
      </c>
      <c r="M62" s="13"/>
      <c r="N62" s="13"/>
    </row>
    <row r="63" spans="1:14" ht="14.65" customHeight="1" x14ac:dyDescent="0.15">
      <c r="A63" s="13"/>
      <c r="B63" s="1527" t="s">
        <v>2</v>
      </c>
      <c r="C63" s="1528"/>
      <c r="D63" s="82" t="s">
        <v>39</v>
      </c>
      <c r="E63" s="44"/>
      <c r="F63" s="44"/>
      <c r="G63" s="44"/>
      <c r="H63" s="44"/>
      <c r="I63" s="44"/>
      <c r="J63" s="44"/>
      <c r="K63" s="45">
        <v>71.763329999999996</v>
      </c>
      <c r="L63" s="136">
        <v>70.3125</v>
      </c>
      <c r="M63" s="13"/>
      <c r="N63" s="13"/>
    </row>
    <row r="64" spans="1:14" ht="14.65" customHeight="1" x14ac:dyDescent="0.15">
      <c r="A64" s="13"/>
      <c r="B64" s="1531"/>
      <c r="C64" s="1532"/>
      <c r="D64" s="82" t="s">
        <v>40</v>
      </c>
      <c r="E64" s="44"/>
      <c r="F64" s="44"/>
      <c r="G64" s="44"/>
      <c r="H64" s="44"/>
      <c r="I64" s="44"/>
      <c r="J64" s="44"/>
      <c r="K64" s="45">
        <v>7.06</v>
      </c>
      <c r="L64" s="136">
        <v>5.3013399999999997</v>
      </c>
      <c r="M64" s="13"/>
      <c r="N64" s="13"/>
    </row>
    <row r="65" spans="1:14" ht="14.65" customHeight="1" x14ac:dyDescent="0.15">
      <c r="A65" s="13"/>
      <c r="B65" s="1527" t="s">
        <v>41</v>
      </c>
      <c r="C65" s="1528"/>
      <c r="D65" s="82" t="s">
        <v>42</v>
      </c>
      <c r="E65" s="44"/>
      <c r="F65" s="44"/>
      <c r="G65" s="44"/>
      <c r="H65" s="44"/>
      <c r="I65" s="44"/>
      <c r="J65" s="44"/>
      <c r="K65" s="45">
        <v>74.150000000000006</v>
      </c>
      <c r="L65" s="136">
        <v>69.475449999999995</v>
      </c>
      <c r="M65" s="13"/>
      <c r="N65" s="13"/>
    </row>
    <row r="66" spans="1:14" ht="14.65" customHeight="1" x14ac:dyDescent="0.15">
      <c r="A66" s="13"/>
      <c r="B66" s="1529"/>
      <c r="C66" s="1530"/>
      <c r="D66" s="82" t="s">
        <v>43</v>
      </c>
      <c r="E66" s="44"/>
      <c r="F66" s="44"/>
      <c r="G66" s="44"/>
      <c r="H66" s="44"/>
      <c r="I66" s="44"/>
      <c r="J66" s="44"/>
      <c r="K66" s="45">
        <v>46.35</v>
      </c>
      <c r="L66" s="136">
        <v>50.167409999999997</v>
      </c>
      <c r="M66" s="13"/>
      <c r="N66" s="13"/>
    </row>
    <row r="67" spans="1:14" ht="14.65" customHeight="1" thickBot="1" x14ac:dyDescent="0.2">
      <c r="A67" s="13"/>
      <c r="B67" s="1554"/>
      <c r="C67" s="1555"/>
      <c r="D67" s="85" t="s">
        <v>44</v>
      </c>
      <c r="E67" s="50"/>
      <c r="F67" s="50"/>
      <c r="G67" s="50"/>
      <c r="H67" s="50"/>
      <c r="I67" s="50"/>
      <c r="J67" s="50"/>
      <c r="K67" s="51">
        <v>17.483329999999999</v>
      </c>
      <c r="L67" s="190">
        <v>12.66741</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147</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4571</v>
      </c>
      <c r="E5" s="1533">
        <v>15.236666666666668</v>
      </c>
      <c r="F5" s="1533"/>
      <c r="G5" s="1533"/>
      <c r="H5" s="1533"/>
      <c r="I5" s="1533"/>
      <c r="J5" s="1533"/>
      <c r="K5" s="1533"/>
      <c r="L5" s="1533"/>
      <c r="M5" s="1533"/>
      <c r="N5" s="14"/>
      <c r="P5" s="181"/>
      <c r="Q5" s="181"/>
      <c r="R5" s="181"/>
      <c r="S5" s="181"/>
      <c r="T5" s="181"/>
    </row>
    <row r="6" spans="1:20" s="124" customFormat="1" ht="15" thickBot="1" x14ac:dyDescent="0.2">
      <c r="A6" s="123"/>
      <c r="C6" s="125" t="s">
        <v>148</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99.999989999999997</v>
      </c>
      <c r="E10" s="37">
        <v>12.09801</v>
      </c>
      <c r="F10" s="37">
        <v>15.62021</v>
      </c>
      <c r="G10" s="37">
        <v>22.380220000000001</v>
      </c>
      <c r="H10" s="37">
        <v>20.411290000000001</v>
      </c>
      <c r="I10" s="37">
        <v>19.57996</v>
      </c>
      <c r="J10" s="56">
        <v>9.9102999999999994</v>
      </c>
      <c r="K10" s="13"/>
      <c r="L10" s="13"/>
      <c r="M10" s="13"/>
      <c r="N10" s="13"/>
    </row>
    <row r="11" spans="1:20" ht="14.65" customHeight="1" x14ac:dyDescent="0.15">
      <c r="A11" s="13"/>
      <c r="B11" s="31"/>
      <c r="C11" s="38" t="s">
        <v>11</v>
      </c>
      <c r="D11" s="36">
        <v>24.43666</v>
      </c>
      <c r="E11" s="37">
        <v>4.1566400000000003</v>
      </c>
      <c r="F11" s="37">
        <v>4.0034999999999998</v>
      </c>
      <c r="G11" s="37">
        <v>3.5003299999999999</v>
      </c>
      <c r="H11" s="37">
        <v>2.7346300000000001</v>
      </c>
      <c r="I11" s="37">
        <v>5.3817500000000003</v>
      </c>
      <c r="J11" s="56">
        <v>4.6598100000000002</v>
      </c>
      <c r="K11" s="13"/>
      <c r="L11" s="13"/>
      <c r="M11" s="13"/>
      <c r="N11" s="13"/>
    </row>
    <row r="12" spans="1:20" ht="14.65" customHeight="1" thickBot="1" x14ac:dyDescent="0.2">
      <c r="A12" s="13"/>
      <c r="B12" s="39"/>
      <c r="C12" s="40" t="s">
        <v>12</v>
      </c>
      <c r="D12" s="41">
        <v>75.563329999999993</v>
      </c>
      <c r="E12" s="42">
        <v>7.94137</v>
      </c>
      <c r="F12" s="42">
        <v>11.616709999999999</v>
      </c>
      <c r="G12" s="42">
        <v>18.87989</v>
      </c>
      <c r="H12" s="42">
        <v>17.676659999999998</v>
      </c>
      <c r="I12" s="42">
        <v>14.19821</v>
      </c>
      <c r="J12" s="57">
        <v>5.2504900000000001</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56</v>
      </c>
      <c r="J14" s="168"/>
      <c r="K14" s="13"/>
      <c r="L14" s="13"/>
      <c r="M14" s="13"/>
      <c r="N14" s="13"/>
      <c r="R14" s="187"/>
    </row>
    <row r="15" spans="1:20" ht="14.65" customHeight="1" x14ac:dyDescent="0.15">
      <c r="A15" s="13"/>
      <c r="B15" s="43" t="s">
        <v>111</v>
      </c>
      <c r="C15" s="44"/>
      <c r="D15" s="44"/>
      <c r="E15" s="44"/>
      <c r="F15" s="44"/>
      <c r="G15" s="44"/>
      <c r="H15" s="45">
        <v>7.28</v>
      </c>
      <c r="I15" s="46">
        <v>7.2631800000000002</v>
      </c>
      <c r="J15" s="13"/>
      <c r="K15" s="13"/>
      <c r="L15" s="13"/>
      <c r="M15" s="13"/>
      <c r="N15" s="13"/>
    </row>
    <row r="16" spans="1:20" ht="14.65" customHeight="1" x14ac:dyDescent="0.15">
      <c r="A16" s="13"/>
      <c r="B16" s="43" t="s">
        <v>112</v>
      </c>
      <c r="C16" s="44"/>
      <c r="D16" s="44"/>
      <c r="E16" s="44"/>
      <c r="F16" s="44"/>
      <c r="G16" s="44"/>
      <c r="H16" s="45">
        <v>35.11</v>
      </c>
      <c r="I16" s="46">
        <v>30.190329999999999</v>
      </c>
      <c r="J16" s="13"/>
      <c r="K16" s="13"/>
      <c r="L16" s="13"/>
      <c r="M16" s="13"/>
      <c r="N16" s="13"/>
    </row>
    <row r="17" spans="1:20" ht="14.65" customHeight="1" x14ac:dyDescent="0.15">
      <c r="A17" s="13"/>
      <c r="B17" s="43" t="s">
        <v>113</v>
      </c>
      <c r="C17" s="44"/>
      <c r="D17" s="44"/>
      <c r="E17" s="44"/>
      <c r="F17" s="44"/>
      <c r="G17" s="44"/>
      <c r="H17" s="45">
        <v>31.34</v>
      </c>
      <c r="I17" s="46">
        <v>21.89893</v>
      </c>
      <c r="J17" s="13"/>
      <c r="K17" s="13"/>
      <c r="L17" s="13"/>
      <c r="M17" s="13"/>
      <c r="N17" s="13"/>
    </row>
    <row r="18" spans="1:20" ht="14.65" customHeight="1" thickBot="1" x14ac:dyDescent="0.2">
      <c r="A18" s="13"/>
      <c r="B18" s="49" t="s">
        <v>114</v>
      </c>
      <c r="C18" s="50"/>
      <c r="D18" s="50"/>
      <c r="E18" s="50"/>
      <c r="F18" s="50"/>
      <c r="G18" s="50"/>
      <c r="H18" s="51">
        <v>42.513330000000003</v>
      </c>
      <c r="I18" s="52">
        <v>26.711880000000001</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56</v>
      </c>
      <c r="G25" s="13"/>
      <c r="H25" s="13"/>
      <c r="I25" s="13"/>
      <c r="J25" s="13"/>
      <c r="K25" s="13"/>
      <c r="L25" s="13"/>
      <c r="M25" s="13"/>
      <c r="N25" s="13"/>
      <c r="R25" s="124"/>
    </row>
    <row r="26" spans="1:20" ht="14.65" customHeight="1" x14ac:dyDescent="0.15">
      <c r="A26" s="13"/>
      <c r="B26" s="58" t="s">
        <v>16</v>
      </c>
      <c r="C26" s="59"/>
      <c r="D26" s="60">
        <v>2</v>
      </c>
      <c r="E26" s="61">
        <v>50.686669999999999</v>
      </c>
      <c r="F26" s="62">
        <v>50.15314</v>
      </c>
      <c r="G26" s="13"/>
      <c r="H26" s="13"/>
      <c r="I26" s="13"/>
      <c r="J26" s="13"/>
      <c r="K26" s="13"/>
      <c r="L26" s="13"/>
      <c r="M26" s="13"/>
      <c r="N26" s="13"/>
      <c r="R26" s="124"/>
    </row>
    <row r="27" spans="1:20" ht="14.65" customHeight="1" x14ac:dyDescent="0.15">
      <c r="A27" s="13"/>
      <c r="B27" s="43" t="s">
        <v>17</v>
      </c>
      <c r="C27" s="44"/>
      <c r="D27" s="63">
        <v>2</v>
      </c>
      <c r="E27" s="64">
        <v>48.958329999999997</v>
      </c>
      <c r="F27" s="65">
        <v>45.548020000000001</v>
      </c>
      <c r="G27" s="13"/>
      <c r="H27" s="13"/>
      <c r="I27" s="13"/>
      <c r="J27" s="13"/>
      <c r="K27" s="13"/>
      <c r="L27" s="13"/>
      <c r="M27" s="13"/>
      <c r="N27" s="13"/>
      <c r="R27" s="184"/>
      <c r="S27" s="4" t="s">
        <v>56</v>
      </c>
      <c r="T27" s="5" t="s">
        <v>45</v>
      </c>
    </row>
    <row r="28" spans="1:20" ht="14.65" customHeight="1" x14ac:dyDescent="0.15">
      <c r="A28" s="13"/>
      <c r="B28" s="1556" t="s">
        <v>18</v>
      </c>
      <c r="C28" s="66" t="s">
        <v>19</v>
      </c>
      <c r="D28" s="63">
        <v>3</v>
      </c>
      <c r="E28" s="64">
        <v>73.277780000000007</v>
      </c>
      <c r="F28" s="65">
        <v>72.887039999999999</v>
      </c>
      <c r="G28" s="13"/>
      <c r="H28" s="13"/>
      <c r="I28" s="13"/>
      <c r="J28" s="13"/>
      <c r="K28" s="13"/>
      <c r="L28" s="13"/>
      <c r="M28" s="13"/>
      <c r="N28" s="13"/>
      <c r="R28" s="185" t="s">
        <v>78</v>
      </c>
      <c r="S28" s="3">
        <v>50.15314</v>
      </c>
      <c r="T28" s="7">
        <v>50.686669999999999</v>
      </c>
    </row>
    <row r="29" spans="1:20" ht="14.65" customHeight="1" x14ac:dyDescent="0.15">
      <c r="A29" s="13"/>
      <c r="B29" s="1557"/>
      <c r="C29" s="66" t="s">
        <v>20</v>
      </c>
      <c r="D29" s="63">
        <v>6</v>
      </c>
      <c r="E29" s="64">
        <v>49.325000000000003</v>
      </c>
      <c r="F29" s="65">
        <v>39.65945</v>
      </c>
      <c r="G29" s="13"/>
      <c r="H29" s="13"/>
      <c r="I29" s="13"/>
      <c r="J29" s="13"/>
      <c r="K29" s="13"/>
      <c r="L29" s="13"/>
      <c r="M29" s="13"/>
      <c r="N29" s="13"/>
      <c r="R29" s="185" t="s">
        <v>79</v>
      </c>
      <c r="S29" s="3">
        <v>45.548020000000001</v>
      </c>
      <c r="T29" s="7">
        <v>48.958329999999997</v>
      </c>
    </row>
    <row r="30" spans="1:20" ht="14.65" customHeight="1" x14ac:dyDescent="0.15">
      <c r="A30" s="13"/>
      <c r="B30" s="1557"/>
      <c r="C30" s="66" t="s">
        <v>21</v>
      </c>
      <c r="D30" s="63">
        <v>3</v>
      </c>
      <c r="E30" s="64">
        <v>53.44</v>
      </c>
      <c r="F30" s="65">
        <v>49.332749999999997</v>
      </c>
      <c r="G30" s="13"/>
      <c r="H30" s="13"/>
      <c r="I30" s="13"/>
      <c r="J30" s="13"/>
      <c r="K30" s="13"/>
      <c r="L30" s="13"/>
      <c r="M30" s="13"/>
      <c r="N30" s="13"/>
      <c r="R30" s="185" t="s">
        <v>89</v>
      </c>
      <c r="S30" s="3">
        <v>72.887039999999999</v>
      </c>
      <c r="T30" s="7">
        <v>73.277780000000007</v>
      </c>
    </row>
    <row r="31" spans="1:20" ht="14.65" customHeight="1" x14ac:dyDescent="0.15">
      <c r="A31" s="13"/>
      <c r="B31" s="1557"/>
      <c r="C31" s="66" t="s">
        <v>47</v>
      </c>
      <c r="D31" s="63">
        <v>3</v>
      </c>
      <c r="E31" s="64">
        <v>52.507779999999997</v>
      </c>
      <c r="F31" s="65">
        <v>46.350180000000002</v>
      </c>
      <c r="G31" s="13"/>
      <c r="H31" s="13"/>
      <c r="I31" s="13"/>
      <c r="J31" s="13"/>
      <c r="K31" s="13"/>
      <c r="L31" s="13"/>
      <c r="M31" s="13"/>
      <c r="N31" s="13"/>
      <c r="R31" s="185" t="s">
        <v>90</v>
      </c>
      <c r="S31" s="3">
        <v>39.65945</v>
      </c>
      <c r="T31" s="7">
        <v>49.325000000000003</v>
      </c>
    </row>
    <row r="32" spans="1:20" ht="14.65" customHeight="1" x14ac:dyDescent="0.15">
      <c r="A32" s="13"/>
      <c r="B32" s="1558"/>
      <c r="C32" s="66" t="s">
        <v>22</v>
      </c>
      <c r="D32" s="63">
        <v>3</v>
      </c>
      <c r="E32" s="64">
        <v>54.655560000000001</v>
      </c>
      <c r="F32" s="65">
        <v>48.217019999999998</v>
      </c>
      <c r="G32" s="13"/>
      <c r="H32" s="13"/>
      <c r="I32" s="13"/>
      <c r="J32" s="13"/>
      <c r="K32" s="13"/>
      <c r="L32" s="13"/>
      <c r="M32" s="13"/>
      <c r="N32" s="13"/>
      <c r="R32" s="185" t="s">
        <v>80</v>
      </c>
      <c r="S32" s="3">
        <v>49.332749999999997</v>
      </c>
      <c r="T32" s="7">
        <v>53.44</v>
      </c>
    </row>
    <row r="33" spans="1:20" ht="14.65" customHeight="1" thickBot="1" x14ac:dyDescent="0.2">
      <c r="A33" s="13"/>
      <c r="B33" s="67" t="s">
        <v>23</v>
      </c>
      <c r="C33" s="68"/>
      <c r="D33" s="69">
        <v>3</v>
      </c>
      <c r="E33" s="70">
        <v>64.837779999999995</v>
      </c>
      <c r="F33" s="71">
        <v>62.765259999999998</v>
      </c>
      <c r="G33" s="13"/>
      <c r="H33" s="13"/>
      <c r="I33" s="13"/>
      <c r="J33" s="13"/>
      <c r="K33" s="13"/>
      <c r="L33" s="13"/>
      <c r="M33" s="13"/>
      <c r="N33" s="13"/>
      <c r="R33" s="185" t="s">
        <v>46</v>
      </c>
      <c r="S33" s="3">
        <v>46.350180000000002</v>
      </c>
      <c r="T33" s="7">
        <v>52.507779999999997</v>
      </c>
    </row>
    <row r="34" spans="1:20" ht="14.65" customHeight="1" thickTop="1" thickBot="1" x14ac:dyDescent="0.2">
      <c r="A34" s="13"/>
      <c r="B34" s="76" t="s">
        <v>4</v>
      </c>
      <c r="C34" s="77"/>
      <c r="D34" s="78">
        <v>25</v>
      </c>
      <c r="E34" s="79">
        <v>55.65587</v>
      </c>
      <c r="F34" s="80">
        <v>50.72063</v>
      </c>
      <c r="G34" s="13"/>
      <c r="H34" s="13"/>
      <c r="I34" s="13"/>
      <c r="J34" s="13"/>
      <c r="K34" s="13"/>
      <c r="L34" s="13"/>
      <c r="M34" s="13"/>
      <c r="N34" s="13"/>
      <c r="R34" s="185" t="s">
        <v>81</v>
      </c>
      <c r="S34" s="3">
        <v>48.217019999999998</v>
      </c>
      <c r="T34" s="7">
        <v>54.655560000000001</v>
      </c>
    </row>
    <row r="35" spans="1:20" ht="14.65" customHeight="1" x14ac:dyDescent="0.15">
      <c r="A35" s="13"/>
      <c r="B35" s="15" t="s">
        <v>83</v>
      </c>
      <c r="C35" s="16"/>
      <c r="D35" s="16"/>
      <c r="E35" s="129">
        <v>100</v>
      </c>
      <c r="F35" s="130">
        <v>91.13257954641621</v>
      </c>
      <c r="G35" s="13"/>
      <c r="H35" s="13"/>
      <c r="I35" s="13"/>
      <c r="J35" s="13"/>
      <c r="K35" s="13"/>
      <c r="L35" s="13"/>
      <c r="M35" s="13"/>
      <c r="N35" s="13"/>
      <c r="R35" s="186" t="s">
        <v>82</v>
      </c>
      <c r="S35" s="8">
        <v>62.765259999999998</v>
      </c>
      <c r="T35" s="9">
        <v>64.837779999999995</v>
      </c>
    </row>
    <row r="36" spans="1:20" ht="14.65" customHeight="1" x14ac:dyDescent="0.15">
      <c r="A36" s="13"/>
      <c r="B36" s="17" t="s">
        <v>84</v>
      </c>
      <c r="C36" s="18"/>
      <c r="D36" s="18"/>
      <c r="E36" s="131">
        <v>100</v>
      </c>
      <c r="F36" s="132">
        <v>85.099732890104491</v>
      </c>
      <c r="G36" s="13"/>
      <c r="H36" s="13"/>
      <c r="I36" s="13"/>
      <c r="J36" s="13"/>
      <c r="K36" s="13"/>
      <c r="L36" s="13"/>
      <c r="M36" s="13"/>
      <c r="N36" s="13"/>
      <c r="R36" s="124"/>
    </row>
    <row r="37" spans="1:20" ht="14.65" customHeight="1" thickBot="1" x14ac:dyDescent="0.2">
      <c r="A37" s="13"/>
      <c r="B37" s="19" t="s">
        <v>77</v>
      </c>
      <c r="C37" s="75"/>
      <c r="D37" s="20"/>
      <c r="E37" s="134">
        <v>0</v>
      </c>
      <c r="F37" s="135">
        <v>6.0328466563117189</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50.72063</v>
      </c>
      <c r="E42" s="37">
        <v>34.054250000000003</v>
      </c>
      <c r="F42" s="37">
        <v>41.921570000000003</v>
      </c>
      <c r="G42" s="37">
        <v>47.214080000000003</v>
      </c>
      <c r="H42" s="37">
        <v>53.954979999999999</v>
      </c>
      <c r="I42" s="37">
        <v>61.792180000000002</v>
      </c>
      <c r="J42" s="56">
        <v>64.317880000000002</v>
      </c>
      <c r="K42" s="13"/>
      <c r="L42" s="13"/>
      <c r="M42" s="13"/>
      <c r="N42" s="13"/>
    </row>
    <row r="43" spans="1:20" ht="14.65" customHeight="1" x14ac:dyDescent="0.15">
      <c r="A43" s="13"/>
      <c r="B43" s="31"/>
      <c r="C43" s="38" t="s">
        <v>11</v>
      </c>
      <c r="D43" s="36">
        <v>52.87377</v>
      </c>
      <c r="E43" s="37">
        <v>34.884210000000003</v>
      </c>
      <c r="F43" s="37">
        <v>40.04372</v>
      </c>
      <c r="G43" s="37">
        <v>49.15</v>
      </c>
      <c r="H43" s="37">
        <v>53.567999999999998</v>
      </c>
      <c r="I43" s="37">
        <v>64.471540000000005</v>
      </c>
      <c r="J43" s="56">
        <v>68.938969999999998</v>
      </c>
      <c r="K43" s="13"/>
      <c r="L43" s="13"/>
      <c r="M43" s="13"/>
      <c r="N43" s="13"/>
    </row>
    <row r="44" spans="1:20" ht="14.65" customHeight="1" thickBot="1" x14ac:dyDescent="0.2">
      <c r="A44" s="13"/>
      <c r="B44" s="39"/>
      <c r="C44" s="40" t="s">
        <v>12</v>
      </c>
      <c r="D44" s="41">
        <v>50.024320000000003</v>
      </c>
      <c r="E44" s="42">
        <v>33.61983</v>
      </c>
      <c r="F44" s="42">
        <v>42.568739999999998</v>
      </c>
      <c r="G44" s="42">
        <v>46.855159999999998</v>
      </c>
      <c r="H44" s="42">
        <v>54.014850000000003</v>
      </c>
      <c r="I44" s="42">
        <v>60.776580000000003</v>
      </c>
      <c r="J44" s="57">
        <v>60.216670000000001</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56</v>
      </c>
      <c r="M47" s="13"/>
      <c r="N47" s="13"/>
    </row>
    <row r="48" spans="1:20" ht="14.65" customHeight="1" x14ac:dyDescent="0.15">
      <c r="A48" s="13"/>
      <c r="B48" s="1527" t="s">
        <v>0</v>
      </c>
      <c r="C48" s="1528"/>
      <c r="D48" s="82" t="s">
        <v>25</v>
      </c>
      <c r="E48" s="44"/>
      <c r="F48" s="44"/>
      <c r="G48" s="44"/>
      <c r="H48" s="44"/>
      <c r="I48" s="44"/>
      <c r="J48" s="44"/>
      <c r="K48" s="45">
        <v>57.01</v>
      </c>
      <c r="L48" s="136">
        <v>50.054690000000001</v>
      </c>
      <c r="M48" s="13"/>
      <c r="N48" s="13"/>
    </row>
    <row r="49" spans="1:14" ht="14.65" customHeight="1" x14ac:dyDescent="0.15">
      <c r="A49" s="13"/>
      <c r="B49" s="1529"/>
      <c r="C49" s="1530"/>
      <c r="D49" s="82" t="s">
        <v>26</v>
      </c>
      <c r="E49" s="44"/>
      <c r="F49" s="44"/>
      <c r="G49" s="44"/>
      <c r="H49" s="44"/>
      <c r="I49" s="44"/>
      <c r="J49" s="44"/>
      <c r="K49" s="45">
        <v>73.556669999999997</v>
      </c>
      <c r="L49" s="136">
        <v>73.594399999999993</v>
      </c>
      <c r="M49" s="13"/>
      <c r="N49" s="13"/>
    </row>
    <row r="50" spans="1:14" ht="14.65" customHeight="1" x14ac:dyDescent="0.15">
      <c r="A50" s="13"/>
      <c r="B50" s="1531"/>
      <c r="C50" s="1532"/>
      <c r="D50" s="82" t="s">
        <v>27</v>
      </c>
      <c r="E50" s="44"/>
      <c r="F50" s="44"/>
      <c r="G50" s="44"/>
      <c r="H50" s="44"/>
      <c r="I50" s="44"/>
      <c r="J50" s="44"/>
      <c r="K50" s="45">
        <v>84.95</v>
      </c>
      <c r="L50" s="136">
        <v>83.789109999999994</v>
      </c>
      <c r="M50" s="13"/>
      <c r="N50" s="13"/>
    </row>
    <row r="51" spans="1:14" ht="14.65" customHeight="1" x14ac:dyDescent="0.15">
      <c r="A51" s="13"/>
      <c r="B51" s="1527" t="s">
        <v>28</v>
      </c>
      <c r="C51" s="1528"/>
      <c r="D51" s="82" t="s">
        <v>93</v>
      </c>
      <c r="E51" s="44"/>
      <c r="F51" s="44"/>
      <c r="G51" s="44"/>
      <c r="H51" s="44"/>
      <c r="I51" s="44"/>
      <c r="J51" s="44"/>
      <c r="K51" s="45">
        <v>50.433329999999998</v>
      </c>
      <c r="L51" s="136">
        <v>47.03566</v>
      </c>
      <c r="M51" s="13"/>
      <c r="N51" s="13"/>
    </row>
    <row r="52" spans="1:14" ht="14.65" customHeight="1" x14ac:dyDescent="0.15">
      <c r="A52" s="13"/>
      <c r="B52" s="1531"/>
      <c r="C52" s="1532"/>
      <c r="D52" s="82" t="s">
        <v>29</v>
      </c>
      <c r="E52" s="44"/>
      <c r="F52" s="44"/>
      <c r="G52" s="44"/>
      <c r="H52" s="44"/>
      <c r="I52" s="44"/>
      <c r="J52" s="44"/>
      <c r="K52" s="45">
        <v>38.392710000000001</v>
      </c>
      <c r="L52" s="136">
        <v>32.520330000000001</v>
      </c>
      <c r="M52" s="13"/>
      <c r="N52" s="13"/>
    </row>
    <row r="53" spans="1:14" ht="14.65" customHeight="1" x14ac:dyDescent="0.15">
      <c r="A53" s="13"/>
      <c r="B53" s="1548" t="s">
        <v>30</v>
      </c>
      <c r="C53" s="1549"/>
      <c r="D53" s="82" t="s">
        <v>31</v>
      </c>
      <c r="E53" s="44"/>
      <c r="F53" s="44"/>
      <c r="G53" s="44"/>
      <c r="H53" s="44"/>
      <c r="I53" s="44"/>
      <c r="J53" s="44"/>
      <c r="K53" s="45">
        <v>58.15405301575106</v>
      </c>
      <c r="L53" s="136">
        <v>58.082103912764595</v>
      </c>
      <c r="M53" s="13"/>
      <c r="N53" s="13"/>
    </row>
    <row r="54" spans="1:14" ht="14.65" customHeight="1" x14ac:dyDescent="0.15">
      <c r="A54" s="13"/>
      <c r="B54" s="1550"/>
      <c r="C54" s="1551"/>
      <c r="D54" s="82" t="s">
        <v>32</v>
      </c>
      <c r="E54" s="44"/>
      <c r="F54" s="44"/>
      <c r="G54" s="44"/>
      <c r="H54" s="44"/>
      <c r="I54" s="44"/>
      <c r="J54" s="44"/>
      <c r="K54" s="45">
        <v>53.793677204658906</v>
      </c>
      <c r="L54" s="136">
        <v>48.803827751196174</v>
      </c>
      <c r="M54" s="13"/>
      <c r="N54" s="13"/>
    </row>
    <row r="55" spans="1:14" ht="14.65" customHeight="1" x14ac:dyDescent="0.15">
      <c r="A55" s="13"/>
      <c r="B55" s="1550"/>
      <c r="C55" s="1551"/>
      <c r="D55" s="82" t="s">
        <v>33</v>
      </c>
      <c r="E55" s="44"/>
      <c r="F55" s="44"/>
      <c r="G55" s="44"/>
      <c r="H55" s="44"/>
      <c r="I55" s="44"/>
      <c r="J55" s="44"/>
      <c r="K55" s="45">
        <v>68.458291956305857</v>
      </c>
      <c r="L55" s="136">
        <v>60.049627791563275</v>
      </c>
      <c r="M55" s="13"/>
      <c r="N55" s="13"/>
    </row>
    <row r="56" spans="1:14" ht="14.65" customHeight="1" x14ac:dyDescent="0.15">
      <c r="A56" s="13"/>
      <c r="B56" s="1550"/>
      <c r="C56" s="1551"/>
      <c r="D56" s="82" t="s">
        <v>34</v>
      </c>
      <c r="E56" s="44"/>
      <c r="F56" s="44"/>
      <c r="G56" s="44"/>
      <c r="H56" s="44"/>
      <c r="I56" s="44"/>
      <c r="J56" s="44"/>
      <c r="K56" s="45">
        <v>4.6066700000000003</v>
      </c>
      <c r="L56" s="136">
        <v>5.60053</v>
      </c>
      <c r="M56" s="13"/>
      <c r="N56" s="13"/>
    </row>
    <row r="57" spans="1:14" ht="14.65" customHeight="1" x14ac:dyDescent="0.15">
      <c r="A57" s="13"/>
      <c r="B57" s="1550"/>
      <c r="C57" s="1551"/>
      <c r="D57" s="82" t="s">
        <v>96</v>
      </c>
      <c r="E57" s="44"/>
      <c r="F57" s="44"/>
      <c r="G57" s="44"/>
      <c r="H57" s="44"/>
      <c r="I57" s="44"/>
      <c r="J57" s="44"/>
      <c r="K57" s="45">
        <v>11.633330000000001</v>
      </c>
      <c r="L57" s="136">
        <v>12.27303</v>
      </c>
      <c r="M57" s="13"/>
      <c r="N57" s="13"/>
    </row>
    <row r="58" spans="1:14" ht="14.65" customHeight="1" x14ac:dyDescent="0.15">
      <c r="A58" s="13"/>
      <c r="B58" s="1550"/>
      <c r="C58" s="1551"/>
      <c r="D58" s="82" t="s">
        <v>36</v>
      </c>
      <c r="E58" s="44"/>
      <c r="F58" s="44"/>
      <c r="G58" s="44"/>
      <c r="H58" s="44"/>
      <c r="I58" s="44"/>
      <c r="J58" s="44"/>
      <c r="K58" s="45">
        <v>33.83</v>
      </c>
      <c r="L58" s="136">
        <v>21.877050000000001</v>
      </c>
      <c r="M58" s="13"/>
      <c r="N58" s="13"/>
    </row>
    <row r="59" spans="1:14" ht="14.65" customHeight="1" x14ac:dyDescent="0.15">
      <c r="A59" s="13"/>
      <c r="B59" s="1550"/>
      <c r="C59" s="1551"/>
      <c r="D59" s="82" t="s">
        <v>94</v>
      </c>
      <c r="E59" s="44"/>
      <c r="F59" s="44"/>
      <c r="G59" s="44"/>
      <c r="H59" s="44"/>
      <c r="I59" s="44"/>
      <c r="J59" s="44"/>
      <c r="K59" s="45">
        <v>29.65259219668626</v>
      </c>
      <c r="L59" s="136">
        <v>36.656282450674979</v>
      </c>
      <c r="M59" s="13"/>
      <c r="N59" s="13"/>
    </row>
    <row r="60" spans="1:14" ht="14.65" customHeight="1" x14ac:dyDescent="0.15">
      <c r="A60" s="13"/>
      <c r="B60" s="1552"/>
      <c r="C60" s="1553"/>
      <c r="D60" s="82" t="s">
        <v>95</v>
      </c>
      <c r="E60" s="44"/>
      <c r="F60" s="44"/>
      <c r="G60" s="44"/>
      <c r="H60" s="44"/>
      <c r="I60" s="44"/>
      <c r="J60" s="44"/>
      <c r="K60" s="45">
        <v>28.696604600219054</v>
      </c>
      <c r="L60" s="136">
        <v>34.579439252336449</v>
      </c>
      <c r="M60" s="13"/>
      <c r="N60" s="13"/>
    </row>
    <row r="61" spans="1:14" ht="14.65" customHeight="1" x14ac:dyDescent="0.15">
      <c r="A61" s="13"/>
      <c r="B61" s="1527" t="s">
        <v>1</v>
      </c>
      <c r="C61" s="1528"/>
      <c r="D61" s="83" t="s">
        <v>37</v>
      </c>
      <c r="E61" s="47"/>
      <c r="F61" s="47"/>
      <c r="G61" s="47"/>
      <c r="H61" s="47"/>
      <c r="I61" s="47"/>
      <c r="J61" s="127"/>
      <c r="K61" s="45">
        <v>70.803330000000003</v>
      </c>
      <c r="L61" s="136">
        <v>69.919049999999999</v>
      </c>
      <c r="M61" s="13"/>
      <c r="N61" s="13"/>
    </row>
    <row r="62" spans="1:14" ht="14.65" customHeight="1" x14ac:dyDescent="0.15">
      <c r="A62" s="13"/>
      <c r="B62" s="1531"/>
      <c r="C62" s="1532"/>
      <c r="D62" s="84" t="s">
        <v>38</v>
      </c>
      <c r="E62" s="44"/>
      <c r="F62" s="44"/>
      <c r="G62" s="44"/>
      <c r="H62" s="44"/>
      <c r="I62" s="44"/>
      <c r="J62" s="44"/>
      <c r="K62" s="45">
        <v>39.909999999999997</v>
      </c>
      <c r="L62" s="136">
        <v>49.660910000000001</v>
      </c>
      <c r="M62" s="13"/>
      <c r="N62" s="13"/>
    </row>
    <row r="63" spans="1:14" ht="14.65" customHeight="1" x14ac:dyDescent="0.15">
      <c r="A63" s="13"/>
      <c r="B63" s="1527" t="s">
        <v>2</v>
      </c>
      <c r="C63" s="1528"/>
      <c r="D63" s="82" t="s">
        <v>39</v>
      </c>
      <c r="E63" s="44"/>
      <c r="F63" s="44"/>
      <c r="G63" s="44"/>
      <c r="H63" s="44"/>
      <c r="I63" s="44"/>
      <c r="J63" s="44"/>
      <c r="K63" s="45">
        <v>71.763329999999996</v>
      </c>
      <c r="L63" s="136">
        <v>71.319190000000006</v>
      </c>
      <c r="M63" s="13"/>
      <c r="N63" s="13"/>
    </row>
    <row r="64" spans="1:14" ht="14.65" customHeight="1" x14ac:dyDescent="0.15">
      <c r="A64" s="13"/>
      <c r="B64" s="1531"/>
      <c r="C64" s="1532"/>
      <c r="D64" s="82" t="s">
        <v>40</v>
      </c>
      <c r="E64" s="44"/>
      <c r="F64" s="44"/>
      <c r="G64" s="44"/>
      <c r="H64" s="44"/>
      <c r="I64" s="44"/>
      <c r="J64" s="44"/>
      <c r="K64" s="45">
        <v>7.06</v>
      </c>
      <c r="L64" s="136">
        <v>4.2441500000000003</v>
      </c>
      <c r="M64" s="13"/>
      <c r="N64" s="13"/>
    </row>
    <row r="65" spans="1:14" ht="14.65" customHeight="1" x14ac:dyDescent="0.15">
      <c r="A65" s="13"/>
      <c r="B65" s="1527" t="s">
        <v>41</v>
      </c>
      <c r="C65" s="1528"/>
      <c r="D65" s="82" t="s">
        <v>42</v>
      </c>
      <c r="E65" s="44"/>
      <c r="F65" s="44"/>
      <c r="G65" s="44"/>
      <c r="H65" s="44"/>
      <c r="I65" s="44"/>
      <c r="J65" s="44"/>
      <c r="K65" s="45">
        <v>74.150000000000006</v>
      </c>
      <c r="L65" s="136">
        <v>83.767229999999998</v>
      </c>
      <c r="M65" s="13"/>
      <c r="N65" s="13"/>
    </row>
    <row r="66" spans="1:14" ht="14.65" customHeight="1" x14ac:dyDescent="0.15">
      <c r="A66" s="13"/>
      <c r="B66" s="1529"/>
      <c r="C66" s="1530"/>
      <c r="D66" s="82" t="s">
        <v>43</v>
      </c>
      <c r="E66" s="44"/>
      <c r="F66" s="44"/>
      <c r="G66" s="44"/>
      <c r="H66" s="44"/>
      <c r="I66" s="44"/>
      <c r="J66" s="44"/>
      <c r="K66" s="45">
        <v>46.35</v>
      </c>
      <c r="L66" s="136">
        <v>47.56071</v>
      </c>
      <c r="M66" s="13"/>
      <c r="N66" s="13"/>
    </row>
    <row r="67" spans="1:14" ht="14.65" customHeight="1" thickBot="1" x14ac:dyDescent="0.2">
      <c r="A67" s="13"/>
      <c r="B67" s="1554"/>
      <c r="C67" s="1555"/>
      <c r="D67" s="85" t="s">
        <v>44</v>
      </c>
      <c r="E67" s="50"/>
      <c r="F67" s="50"/>
      <c r="G67" s="50"/>
      <c r="H67" s="50"/>
      <c r="I67" s="50"/>
      <c r="J67" s="50"/>
      <c r="K67" s="51">
        <v>17.483329999999999</v>
      </c>
      <c r="L67" s="190">
        <v>17.96106</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149</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5319</v>
      </c>
      <c r="E5" s="1533">
        <v>17.73</v>
      </c>
      <c r="F5" s="1533"/>
      <c r="G5" s="1533"/>
      <c r="H5" s="1533"/>
      <c r="I5" s="1533"/>
      <c r="J5" s="1533"/>
      <c r="K5" s="1533"/>
      <c r="L5" s="1533"/>
      <c r="M5" s="1533"/>
      <c r="N5" s="14"/>
      <c r="P5" s="181"/>
      <c r="Q5" s="181"/>
      <c r="R5" s="181"/>
      <c r="S5" s="181"/>
      <c r="T5" s="181"/>
    </row>
    <row r="6" spans="1:20" s="124" customFormat="1" ht="15" thickBot="1" x14ac:dyDescent="0.2">
      <c r="A6" s="123"/>
      <c r="C6" s="125" t="s">
        <v>150</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100.00001</v>
      </c>
      <c r="E10" s="37">
        <v>3.8729100000000001</v>
      </c>
      <c r="F10" s="37">
        <v>10.24629</v>
      </c>
      <c r="G10" s="37">
        <v>14.269600000000001</v>
      </c>
      <c r="H10" s="37">
        <v>15.64204</v>
      </c>
      <c r="I10" s="37">
        <v>23.425460000000001</v>
      </c>
      <c r="J10" s="56">
        <v>32.543709999999997</v>
      </c>
      <c r="K10" s="13"/>
      <c r="L10" s="13"/>
      <c r="M10" s="13"/>
      <c r="N10" s="13"/>
    </row>
    <row r="11" spans="1:20" ht="14.65" customHeight="1" x14ac:dyDescent="0.15">
      <c r="A11" s="13"/>
      <c r="B11" s="31"/>
      <c r="C11" s="38" t="s">
        <v>11</v>
      </c>
      <c r="D11" s="36">
        <v>2.0304599999999997</v>
      </c>
      <c r="E11" s="37">
        <v>0.13159999999999999</v>
      </c>
      <c r="F11" s="37">
        <v>0.16919999999999999</v>
      </c>
      <c r="G11" s="37">
        <v>0.18801000000000001</v>
      </c>
      <c r="H11" s="37">
        <v>0.37601000000000001</v>
      </c>
      <c r="I11" s="37">
        <v>0.60162000000000004</v>
      </c>
      <c r="J11" s="56">
        <v>0.56401999999999997</v>
      </c>
      <c r="K11" s="13"/>
      <c r="L11" s="13"/>
      <c r="M11" s="13"/>
      <c r="N11" s="13"/>
    </row>
    <row r="12" spans="1:20" ht="14.65" customHeight="1" thickBot="1" x14ac:dyDescent="0.2">
      <c r="A12" s="13"/>
      <c r="B12" s="39"/>
      <c r="C12" s="40" t="s">
        <v>12</v>
      </c>
      <c r="D12" s="41">
        <v>97.969539999999995</v>
      </c>
      <c r="E12" s="42">
        <v>3.7412999999999998</v>
      </c>
      <c r="F12" s="42">
        <v>10.07708</v>
      </c>
      <c r="G12" s="42">
        <v>14.08159</v>
      </c>
      <c r="H12" s="42">
        <v>15.266030000000001</v>
      </c>
      <c r="I12" s="42">
        <v>22.823840000000001</v>
      </c>
      <c r="J12" s="57">
        <v>31.979700000000001</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121</v>
      </c>
      <c r="J14" s="168"/>
      <c r="K14" s="13"/>
      <c r="L14" s="13"/>
      <c r="M14" s="13"/>
      <c r="N14" s="13"/>
      <c r="R14" s="187"/>
    </row>
    <row r="15" spans="1:20" ht="14.65" customHeight="1" x14ac:dyDescent="0.15">
      <c r="A15" s="13"/>
      <c r="B15" s="43" t="s">
        <v>111</v>
      </c>
      <c r="C15" s="44"/>
      <c r="D15" s="44"/>
      <c r="E15" s="44"/>
      <c r="F15" s="44"/>
      <c r="G15" s="44"/>
      <c r="H15" s="45">
        <v>7.28</v>
      </c>
      <c r="I15" s="46">
        <v>4.13612</v>
      </c>
      <c r="J15" s="13"/>
      <c r="K15" s="13"/>
      <c r="L15" s="13"/>
      <c r="M15" s="13"/>
      <c r="N15" s="13"/>
    </row>
    <row r="16" spans="1:20" ht="14.65" customHeight="1" x14ac:dyDescent="0.15">
      <c r="A16" s="13"/>
      <c r="B16" s="43" t="s">
        <v>112</v>
      </c>
      <c r="C16" s="44"/>
      <c r="D16" s="44"/>
      <c r="E16" s="44"/>
      <c r="F16" s="44"/>
      <c r="G16" s="44"/>
      <c r="H16" s="45">
        <v>35.11</v>
      </c>
      <c r="I16" s="46">
        <v>32.036099999999998</v>
      </c>
      <c r="J16" s="13"/>
      <c r="K16" s="13"/>
      <c r="L16" s="13"/>
      <c r="M16" s="13"/>
      <c r="N16" s="13"/>
    </row>
    <row r="17" spans="1:20" ht="14.65" customHeight="1" x14ac:dyDescent="0.15">
      <c r="A17" s="13"/>
      <c r="B17" s="43" t="s">
        <v>113</v>
      </c>
      <c r="C17" s="44"/>
      <c r="D17" s="44"/>
      <c r="E17" s="44"/>
      <c r="F17" s="44"/>
      <c r="G17" s="44"/>
      <c r="H17" s="45">
        <v>31.34</v>
      </c>
      <c r="I17" s="46">
        <v>34.273359999999997</v>
      </c>
      <c r="J17" s="13"/>
      <c r="K17" s="13"/>
      <c r="L17" s="13"/>
      <c r="M17" s="13"/>
      <c r="N17" s="13"/>
    </row>
    <row r="18" spans="1:20" ht="14.65" customHeight="1" thickBot="1" x14ac:dyDescent="0.2">
      <c r="A18" s="13"/>
      <c r="B18" s="49" t="s">
        <v>114</v>
      </c>
      <c r="C18" s="50"/>
      <c r="D18" s="50"/>
      <c r="E18" s="50"/>
      <c r="F18" s="50"/>
      <c r="G18" s="50"/>
      <c r="H18" s="51">
        <v>42.513330000000003</v>
      </c>
      <c r="I18" s="52">
        <v>24.703890000000001</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121</v>
      </c>
      <c r="G25" s="13"/>
      <c r="H25" s="13"/>
      <c r="I25" s="13"/>
      <c r="J25" s="13"/>
      <c r="K25" s="13"/>
      <c r="L25" s="13"/>
      <c r="M25" s="13"/>
      <c r="N25" s="13"/>
      <c r="R25" s="124"/>
    </row>
    <row r="26" spans="1:20" ht="14.65" customHeight="1" x14ac:dyDescent="0.15">
      <c r="A26" s="13"/>
      <c r="B26" s="58" t="s">
        <v>16</v>
      </c>
      <c r="C26" s="59"/>
      <c r="D26" s="60">
        <v>2</v>
      </c>
      <c r="E26" s="61">
        <v>50.686669999999999</v>
      </c>
      <c r="F26" s="62">
        <v>53.036290000000001</v>
      </c>
      <c r="G26" s="13"/>
      <c r="H26" s="13"/>
      <c r="I26" s="13"/>
      <c r="J26" s="13"/>
      <c r="K26" s="13"/>
      <c r="L26" s="13"/>
      <c r="M26" s="13"/>
      <c r="N26" s="13"/>
      <c r="R26" s="124"/>
    </row>
    <row r="27" spans="1:20" ht="14.65" customHeight="1" x14ac:dyDescent="0.15">
      <c r="A27" s="13"/>
      <c r="B27" s="43" t="s">
        <v>17</v>
      </c>
      <c r="C27" s="44"/>
      <c r="D27" s="63">
        <v>2</v>
      </c>
      <c r="E27" s="64">
        <v>48.958329999999997</v>
      </c>
      <c r="F27" s="65">
        <v>54.916339999999998</v>
      </c>
      <c r="G27" s="13"/>
      <c r="H27" s="13"/>
      <c r="I27" s="13"/>
      <c r="J27" s="13"/>
      <c r="K27" s="13"/>
      <c r="L27" s="13"/>
      <c r="M27" s="13"/>
      <c r="N27" s="13"/>
      <c r="R27" s="184"/>
      <c r="S27" s="4" t="s">
        <v>121</v>
      </c>
      <c r="T27" s="5" t="s">
        <v>45</v>
      </c>
    </row>
    <row r="28" spans="1:20" ht="14.65" customHeight="1" x14ac:dyDescent="0.15">
      <c r="A28" s="13"/>
      <c r="B28" s="1556" t="s">
        <v>18</v>
      </c>
      <c r="C28" s="66" t="s">
        <v>19</v>
      </c>
      <c r="D28" s="63">
        <v>3</v>
      </c>
      <c r="E28" s="64">
        <v>73.277780000000007</v>
      </c>
      <c r="F28" s="65">
        <v>76.887889999999999</v>
      </c>
      <c r="G28" s="13"/>
      <c r="H28" s="13"/>
      <c r="I28" s="13"/>
      <c r="J28" s="13"/>
      <c r="K28" s="13"/>
      <c r="L28" s="13"/>
      <c r="M28" s="13"/>
      <c r="N28" s="13"/>
      <c r="R28" s="185" t="s">
        <v>78</v>
      </c>
      <c r="S28" s="3">
        <v>53.036290000000001</v>
      </c>
      <c r="T28" s="7">
        <v>50.686669999999999</v>
      </c>
    </row>
    <row r="29" spans="1:20" ht="14.65" customHeight="1" x14ac:dyDescent="0.15">
      <c r="A29" s="13"/>
      <c r="B29" s="1557"/>
      <c r="C29" s="66" t="s">
        <v>20</v>
      </c>
      <c r="D29" s="63">
        <v>6</v>
      </c>
      <c r="E29" s="64">
        <v>49.325000000000003</v>
      </c>
      <c r="F29" s="65">
        <v>47.10472</v>
      </c>
      <c r="G29" s="13"/>
      <c r="H29" s="13"/>
      <c r="I29" s="13"/>
      <c r="J29" s="13"/>
      <c r="K29" s="13"/>
      <c r="L29" s="13"/>
      <c r="M29" s="13"/>
      <c r="N29" s="13"/>
      <c r="R29" s="185" t="s">
        <v>79</v>
      </c>
      <c r="S29" s="3">
        <v>54.916339999999998</v>
      </c>
      <c r="T29" s="7">
        <v>48.958329999999997</v>
      </c>
    </row>
    <row r="30" spans="1:20" ht="14.65" customHeight="1" x14ac:dyDescent="0.15">
      <c r="A30" s="13"/>
      <c r="B30" s="1557"/>
      <c r="C30" s="66" t="s">
        <v>21</v>
      </c>
      <c r="D30" s="63">
        <v>3</v>
      </c>
      <c r="E30" s="64">
        <v>53.44</v>
      </c>
      <c r="F30" s="65">
        <v>54.891269999999999</v>
      </c>
      <c r="G30" s="13"/>
      <c r="H30" s="13"/>
      <c r="I30" s="13"/>
      <c r="J30" s="13"/>
      <c r="K30" s="13"/>
      <c r="L30" s="13"/>
      <c r="M30" s="13"/>
      <c r="N30" s="13"/>
      <c r="R30" s="185" t="s">
        <v>89</v>
      </c>
      <c r="S30" s="3">
        <v>76.887889999999999</v>
      </c>
      <c r="T30" s="7">
        <v>73.277780000000007</v>
      </c>
    </row>
    <row r="31" spans="1:20" ht="14.65" customHeight="1" x14ac:dyDescent="0.15">
      <c r="A31" s="13"/>
      <c r="B31" s="1557"/>
      <c r="C31" s="66" t="s">
        <v>47</v>
      </c>
      <c r="D31" s="63">
        <v>3</v>
      </c>
      <c r="E31" s="64">
        <v>52.507779999999997</v>
      </c>
      <c r="F31" s="65">
        <v>55.091810000000002</v>
      </c>
      <c r="G31" s="13"/>
      <c r="H31" s="13"/>
      <c r="I31" s="13"/>
      <c r="J31" s="13"/>
      <c r="K31" s="13"/>
      <c r="L31" s="13"/>
      <c r="M31" s="13"/>
      <c r="N31" s="13"/>
      <c r="R31" s="185" t="s">
        <v>90</v>
      </c>
      <c r="S31" s="3">
        <v>47.10472</v>
      </c>
      <c r="T31" s="7">
        <v>49.325000000000003</v>
      </c>
    </row>
    <row r="32" spans="1:20" ht="14.65" customHeight="1" x14ac:dyDescent="0.15">
      <c r="A32" s="13"/>
      <c r="B32" s="1558"/>
      <c r="C32" s="66" t="s">
        <v>22</v>
      </c>
      <c r="D32" s="63">
        <v>3</v>
      </c>
      <c r="E32" s="64">
        <v>54.655560000000001</v>
      </c>
      <c r="F32" s="65">
        <v>55.987969999999997</v>
      </c>
      <c r="G32" s="13"/>
      <c r="H32" s="13"/>
      <c r="I32" s="13"/>
      <c r="J32" s="13"/>
      <c r="K32" s="13"/>
      <c r="L32" s="13"/>
      <c r="M32" s="13"/>
      <c r="N32" s="13"/>
      <c r="R32" s="185" t="s">
        <v>80</v>
      </c>
      <c r="S32" s="3">
        <v>54.891269999999999</v>
      </c>
      <c r="T32" s="7">
        <v>53.44</v>
      </c>
    </row>
    <row r="33" spans="1:20" ht="14.65" customHeight="1" thickBot="1" x14ac:dyDescent="0.2">
      <c r="A33" s="13"/>
      <c r="B33" s="67" t="s">
        <v>23</v>
      </c>
      <c r="C33" s="68"/>
      <c r="D33" s="69">
        <v>3</v>
      </c>
      <c r="E33" s="70">
        <v>64.837779999999995</v>
      </c>
      <c r="F33" s="71">
        <v>68.816190000000006</v>
      </c>
      <c r="G33" s="13"/>
      <c r="H33" s="13"/>
      <c r="I33" s="13"/>
      <c r="J33" s="13"/>
      <c r="K33" s="13"/>
      <c r="L33" s="13"/>
      <c r="M33" s="13"/>
      <c r="N33" s="13"/>
      <c r="R33" s="185" t="s">
        <v>46</v>
      </c>
      <c r="S33" s="3">
        <v>55.091810000000002</v>
      </c>
      <c r="T33" s="7">
        <v>52.507779999999997</v>
      </c>
    </row>
    <row r="34" spans="1:20" ht="14.65" customHeight="1" thickTop="1" thickBot="1" x14ac:dyDescent="0.2">
      <c r="A34" s="13"/>
      <c r="B34" s="76" t="s">
        <v>4</v>
      </c>
      <c r="C34" s="77"/>
      <c r="D34" s="78">
        <v>25</v>
      </c>
      <c r="E34" s="79">
        <v>55.65587</v>
      </c>
      <c r="F34" s="80">
        <v>57.342359999999999</v>
      </c>
      <c r="G34" s="13"/>
      <c r="H34" s="13"/>
      <c r="I34" s="13"/>
      <c r="J34" s="13"/>
      <c r="K34" s="13"/>
      <c r="L34" s="13"/>
      <c r="M34" s="13"/>
      <c r="N34" s="13"/>
      <c r="R34" s="185" t="s">
        <v>81</v>
      </c>
      <c r="S34" s="3">
        <v>55.987969999999997</v>
      </c>
      <c r="T34" s="7">
        <v>54.655560000000001</v>
      </c>
    </row>
    <row r="35" spans="1:20" ht="14.65" customHeight="1" x14ac:dyDescent="0.15">
      <c r="A35" s="13"/>
      <c r="B35" s="15" t="s">
        <v>83</v>
      </c>
      <c r="C35" s="16"/>
      <c r="D35" s="16"/>
      <c r="E35" s="129">
        <v>100</v>
      </c>
      <c r="F35" s="130">
        <v>103.03021047016246</v>
      </c>
      <c r="G35" s="13"/>
      <c r="H35" s="13"/>
      <c r="I35" s="13"/>
      <c r="J35" s="13"/>
      <c r="K35" s="13"/>
      <c r="L35" s="13"/>
      <c r="M35" s="13"/>
      <c r="N35" s="13"/>
      <c r="R35" s="186" t="s">
        <v>82</v>
      </c>
      <c r="S35" s="8">
        <v>68.816190000000006</v>
      </c>
      <c r="T35" s="9">
        <v>64.837779999999995</v>
      </c>
    </row>
    <row r="36" spans="1:20" ht="14.65" customHeight="1" x14ac:dyDescent="0.15">
      <c r="A36" s="13"/>
      <c r="B36" s="17" t="s">
        <v>84</v>
      </c>
      <c r="C36" s="18"/>
      <c r="D36" s="18"/>
      <c r="E36" s="131">
        <v>100</v>
      </c>
      <c r="F36" s="132">
        <v>95.654734153583192</v>
      </c>
      <c r="G36" s="13"/>
      <c r="H36" s="13"/>
      <c r="I36" s="13"/>
      <c r="J36" s="13"/>
      <c r="K36" s="13"/>
      <c r="L36" s="13"/>
      <c r="M36" s="13"/>
      <c r="N36" s="13"/>
      <c r="R36" s="124"/>
    </row>
    <row r="37" spans="1:20" ht="14.65" customHeight="1" thickBot="1" x14ac:dyDescent="0.2">
      <c r="A37" s="13"/>
      <c r="B37" s="19" t="s">
        <v>77</v>
      </c>
      <c r="C37" s="75"/>
      <c r="D37" s="20"/>
      <c r="E37" s="134">
        <v>0</v>
      </c>
      <c r="F37" s="135">
        <v>7.3754763165792667</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57.342359999999999</v>
      </c>
      <c r="E42" s="37">
        <v>41.475729999999999</v>
      </c>
      <c r="F42" s="37">
        <v>46.28257</v>
      </c>
      <c r="G42" s="37">
        <v>49.038209999999999</v>
      </c>
      <c r="H42" s="37">
        <v>57.802880000000002</v>
      </c>
      <c r="I42" s="37">
        <v>62.545749999999998</v>
      </c>
      <c r="J42" s="56">
        <v>62.387059999999998</v>
      </c>
      <c r="K42" s="13"/>
      <c r="L42" s="13"/>
      <c r="M42" s="13"/>
      <c r="N42" s="13"/>
    </row>
    <row r="43" spans="1:20" ht="14.65" customHeight="1" x14ac:dyDescent="0.15">
      <c r="A43" s="13"/>
      <c r="B43" s="31"/>
      <c r="C43" s="38" t="s">
        <v>11</v>
      </c>
      <c r="D43" s="36">
        <v>59.77778</v>
      </c>
      <c r="E43" s="37">
        <v>32.571429999999999</v>
      </c>
      <c r="F43" s="37">
        <v>36.44444</v>
      </c>
      <c r="G43" s="37">
        <v>62.8</v>
      </c>
      <c r="H43" s="37">
        <v>57.4</v>
      </c>
      <c r="I43" s="37">
        <v>63.625</v>
      </c>
      <c r="J43" s="56">
        <v>69.599999999999994</v>
      </c>
      <c r="K43" s="13"/>
      <c r="L43" s="13"/>
      <c r="M43" s="13"/>
      <c r="N43" s="13"/>
    </row>
    <row r="44" spans="1:20" ht="14.65" customHeight="1" thickBot="1" x14ac:dyDescent="0.2">
      <c r="A44" s="13"/>
      <c r="B44" s="39"/>
      <c r="C44" s="40" t="s">
        <v>12</v>
      </c>
      <c r="D44" s="41">
        <v>57.291879999999999</v>
      </c>
      <c r="E44" s="42">
        <v>41.788939999999997</v>
      </c>
      <c r="F44" s="42">
        <v>46.447760000000002</v>
      </c>
      <c r="G44" s="42">
        <v>48.854469999999999</v>
      </c>
      <c r="H44" s="42">
        <v>57.812809999999999</v>
      </c>
      <c r="I44" s="42">
        <v>62.517299999999999</v>
      </c>
      <c r="J44" s="57">
        <v>62.25985</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121</v>
      </c>
      <c r="M47" s="13"/>
      <c r="N47" s="13"/>
    </row>
    <row r="48" spans="1:20" ht="14.65" customHeight="1" x14ac:dyDescent="0.15">
      <c r="A48" s="13"/>
      <c r="B48" s="1527" t="s">
        <v>0</v>
      </c>
      <c r="C48" s="1528"/>
      <c r="D48" s="82" t="s">
        <v>25</v>
      </c>
      <c r="E48" s="44"/>
      <c r="F48" s="44"/>
      <c r="G48" s="44"/>
      <c r="H48" s="44"/>
      <c r="I48" s="44"/>
      <c r="J48" s="44"/>
      <c r="K48" s="45">
        <v>57.01</v>
      </c>
      <c r="L48" s="136">
        <v>68.734719999999996</v>
      </c>
      <c r="M48" s="13"/>
      <c r="N48" s="13"/>
    </row>
    <row r="49" spans="1:14" ht="14.65" customHeight="1" x14ac:dyDescent="0.15">
      <c r="A49" s="13"/>
      <c r="B49" s="1529"/>
      <c r="C49" s="1530"/>
      <c r="D49" s="82" t="s">
        <v>26</v>
      </c>
      <c r="E49" s="44"/>
      <c r="F49" s="44"/>
      <c r="G49" s="44"/>
      <c r="H49" s="44"/>
      <c r="I49" s="44"/>
      <c r="J49" s="44"/>
      <c r="K49" s="45">
        <v>73.556669999999997</v>
      </c>
      <c r="L49" s="136">
        <v>77.514570000000006</v>
      </c>
      <c r="M49" s="13"/>
      <c r="N49" s="13"/>
    </row>
    <row r="50" spans="1:14" ht="14.65" customHeight="1" x14ac:dyDescent="0.15">
      <c r="A50" s="13"/>
      <c r="B50" s="1531"/>
      <c r="C50" s="1532"/>
      <c r="D50" s="82" t="s">
        <v>27</v>
      </c>
      <c r="E50" s="44"/>
      <c r="F50" s="44"/>
      <c r="G50" s="44"/>
      <c r="H50" s="44"/>
      <c r="I50" s="44"/>
      <c r="J50" s="44"/>
      <c r="K50" s="45">
        <v>84.95</v>
      </c>
      <c r="L50" s="136">
        <v>91.859369999999998</v>
      </c>
      <c r="M50" s="13"/>
      <c r="N50" s="13"/>
    </row>
    <row r="51" spans="1:14" ht="14.65" customHeight="1" x14ac:dyDescent="0.15">
      <c r="A51" s="13"/>
      <c r="B51" s="1527" t="s">
        <v>28</v>
      </c>
      <c r="C51" s="1528"/>
      <c r="D51" s="82" t="s">
        <v>93</v>
      </c>
      <c r="E51" s="44"/>
      <c r="F51" s="44"/>
      <c r="G51" s="44"/>
      <c r="H51" s="44"/>
      <c r="I51" s="44"/>
      <c r="J51" s="44"/>
      <c r="K51" s="45">
        <v>50.433329999999998</v>
      </c>
      <c r="L51" s="136">
        <v>54.145519999999998</v>
      </c>
      <c r="M51" s="13"/>
      <c r="N51" s="13"/>
    </row>
    <row r="52" spans="1:14" ht="14.65" customHeight="1" x14ac:dyDescent="0.15">
      <c r="A52" s="13"/>
      <c r="B52" s="1531"/>
      <c r="C52" s="1532"/>
      <c r="D52" s="82" t="s">
        <v>29</v>
      </c>
      <c r="E52" s="44"/>
      <c r="F52" s="44"/>
      <c r="G52" s="44"/>
      <c r="H52" s="44"/>
      <c r="I52" s="44"/>
      <c r="J52" s="44"/>
      <c r="K52" s="45">
        <v>38.392710000000001</v>
      </c>
      <c r="L52" s="136">
        <v>42.375259999999997</v>
      </c>
      <c r="M52" s="13"/>
      <c r="N52" s="13"/>
    </row>
    <row r="53" spans="1:14" ht="14.65" customHeight="1" x14ac:dyDescent="0.15">
      <c r="A53" s="13"/>
      <c r="B53" s="1548" t="s">
        <v>30</v>
      </c>
      <c r="C53" s="1549"/>
      <c r="D53" s="82" t="s">
        <v>31</v>
      </c>
      <c r="E53" s="44"/>
      <c r="F53" s="44"/>
      <c r="G53" s="44"/>
      <c r="H53" s="44"/>
      <c r="I53" s="44"/>
      <c r="J53" s="44"/>
      <c r="K53" s="45">
        <v>58.15405301575106</v>
      </c>
      <c r="L53" s="136">
        <v>58.452502553626154</v>
      </c>
      <c r="M53" s="13"/>
      <c r="N53" s="13"/>
    </row>
    <row r="54" spans="1:14" ht="14.65" customHeight="1" x14ac:dyDescent="0.15">
      <c r="A54" s="13"/>
      <c r="B54" s="1550"/>
      <c r="C54" s="1551"/>
      <c r="D54" s="82" t="s">
        <v>32</v>
      </c>
      <c r="E54" s="44"/>
      <c r="F54" s="44"/>
      <c r="G54" s="44"/>
      <c r="H54" s="44"/>
      <c r="I54" s="44"/>
      <c r="J54" s="44"/>
      <c r="K54" s="45">
        <v>53.793677204658906</v>
      </c>
      <c r="L54" s="136">
        <v>52.757352941176471</v>
      </c>
      <c r="M54" s="13"/>
      <c r="N54" s="13"/>
    </row>
    <row r="55" spans="1:14" ht="14.65" customHeight="1" x14ac:dyDescent="0.15">
      <c r="A55" s="13"/>
      <c r="B55" s="1550"/>
      <c r="C55" s="1551"/>
      <c r="D55" s="82" t="s">
        <v>33</v>
      </c>
      <c r="E55" s="44"/>
      <c r="F55" s="44"/>
      <c r="G55" s="44"/>
      <c r="H55" s="44"/>
      <c r="I55" s="44"/>
      <c r="J55" s="44"/>
      <c r="K55" s="45">
        <v>68.458291956305857</v>
      </c>
      <c r="L55" s="136">
        <v>66.239707227813355</v>
      </c>
      <c r="M55" s="13"/>
      <c r="N55" s="13"/>
    </row>
    <row r="56" spans="1:14" ht="14.65" customHeight="1" x14ac:dyDescent="0.15">
      <c r="A56" s="13"/>
      <c r="B56" s="1550"/>
      <c r="C56" s="1551"/>
      <c r="D56" s="82" t="s">
        <v>34</v>
      </c>
      <c r="E56" s="44"/>
      <c r="F56" s="44"/>
      <c r="G56" s="44"/>
      <c r="H56" s="44"/>
      <c r="I56" s="44"/>
      <c r="J56" s="44"/>
      <c r="K56" s="45">
        <v>4.6066700000000003</v>
      </c>
      <c r="L56" s="136">
        <v>1.65445</v>
      </c>
      <c r="M56" s="13"/>
      <c r="N56" s="13"/>
    </row>
    <row r="57" spans="1:14" ht="14.65" customHeight="1" x14ac:dyDescent="0.15">
      <c r="A57" s="13"/>
      <c r="B57" s="1550"/>
      <c r="C57" s="1551"/>
      <c r="D57" s="82" t="s">
        <v>96</v>
      </c>
      <c r="E57" s="44"/>
      <c r="F57" s="44"/>
      <c r="G57" s="44"/>
      <c r="H57" s="44"/>
      <c r="I57" s="44"/>
      <c r="J57" s="44"/>
      <c r="K57" s="45">
        <v>11.633330000000001</v>
      </c>
      <c r="L57" s="136">
        <v>5.2829499999999996</v>
      </c>
      <c r="M57" s="13"/>
      <c r="N57" s="13"/>
    </row>
    <row r="58" spans="1:14" ht="14.65" customHeight="1" x14ac:dyDescent="0.15">
      <c r="A58" s="13"/>
      <c r="B58" s="1550"/>
      <c r="C58" s="1551"/>
      <c r="D58" s="82" t="s">
        <v>36</v>
      </c>
      <c r="E58" s="44"/>
      <c r="F58" s="44"/>
      <c r="G58" s="44"/>
      <c r="H58" s="44"/>
      <c r="I58" s="44"/>
      <c r="J58" s="44"/>
      <c r="K58" s="45">
        <v>33.83</v>
      </c>
      <c r="L58" s="136">
        <v>28.294789999999999</v>
      </c>
      <c r="M58" s="13"/>
      <c r="N58" s="13"/>
    </row>
    <row r="59" spans="1:14" ht="14.65" customHeight="1" x14ac:dyDescent="0.15">
      <c r="A59" s="13"/>
      <c r="B59" s="1550"/>
      <c r="C59" s="1551"/>
      <c r="D59" s="82" t="s">
        <v>94</v>
      </c>
      <c r="E59" s="44"/>
      <c r="F59" s="44"/>
      <c r="G59" s="44"/>
      <c r="H59" s="44"/>
      <c r="I59" s="44"/>
      <c r="J59" s="44"/>
      <c r="K59" s="45">
        <v>29.65259219668626</v>
      </c>
      <c r="L59" s="136">
        <v>38.580040187541861</v>
      </c>
      <c r="M59" s="13"/>
      <c r="N59" s="13"/>
    </row>
    <row r="60" spans="1:14" ht="14.65" customHeight="1" x14ac:dyDescent="0.15">
      <c r="A60" s="13"/>
      <c r="B60" s="1552"/>
      <c r="C60" s="1553"/>
      <c r="D60" s="82" t="s">
        <v>95</v>
      </c>
      <c r="E60" s="44"/>
      <c r="F60" s="44"/>
      <c r="G60" s="44"/>
      <c r="H60" s="44"/>
      <c r="I60" s="44"/>
      <c r="J60" s="44"/>
      <c r="K60" s="45">
        <v>28.696604600219054</v>
      </c>
      <c r="L60" s="136">
        <v>30.594184576485461</v>
      </c>
      <c r="M60" s="13"/>
      <c r="N60" s="13"/>
    </row>
    <row r="61" spans="1:14" ht="14.65" customHeight="1" x14ac:dyDescent="0.15">
      <c r="A61" s="13"/>
      <c r="B61" s="1527" t="s">
        <v>1</v>
      </c>
      <c r="C61" s="1528"/>
      <c r="D61" s="83" t="s">
        <v>37</v>
      </c>
      <c r="E61" s="47"/>
      <c r="F61" s="47"/>
      <c r="G61" s="47"/>
      <c r="H61" s="47"/>
      <c r="I61" s="47"/>
      <c r="J61" s="127"/>
      <c r="K61" s="45">
        <v>70.803330000000003</v>
      </c>
      <c r="L61" s="136">
        <v>75.202110000000005</v>
      </c>
      <c r="M61" s="13"/>
      <c r="N61" s="13"/>
    </row>
    <row r="62" spans="1:14" ht="14.65" customHeight="1" x14ac:dyDescent="0.15">
      <c r="A62" s="13"/>
      <c r="B62" s="1531"/>
      <c r="C62" s="1532"/>
      <c r="D62" s="84" t="s">
        <v>38</v>
      </c>
      <c r="E62" s="44"/>
      <c r="F62" s="44"/>
      <c r="G62" s="44"/>
      <c r="H62" s="44"/>
      <c r="I62" s="44"/>
      <c r="J62" s="44"/>
      <c r="K62" s="45">
        <v>39.909999999999997</v>
      </c>
      <c r="L62" s="136">
        <v>44.72645</v>
      </c>
      <c r="M62" s="13"/>
      <c r="N62" s="13"/>
    </row>
    <row r="63" spans="1:14" ht="14.65" customHeight="1" x14ac:dyDescent="0.15">
      <c r="A63" s="13"/>
      <c r="B63" s="1527" t="s">
        <v>2</v>
      </c>
      <c r="C63" s="1528"/>
      <c r="D63" s="82" t="s">
        <v>39</v>
      </c>
      <c r="E63" s="44"/>
      <c r="F63" s="44"/>
      <c r="G63" s="44"/>
      <c r="H63" s="44"/>
      <c r="I63" s="44"/>
      <c r="J63" s="44"/>
      <c r="K63" s="45">
        <v>71.763329999999996</v>
      </c>
      <c r="L63" s="136">
        <v>75.55932</v>
      </c>
      <c r="M63" s="13"/>
      <c r="N63" s="13"/>
    </row>
    <row r="64" spans="1:14" ht="14.65" customHeight="1" x14ac:dyDescent="0.15">
      <c r="A64" s="13"/>
      <c r="B64" s="1531"/>
      <c r="C64" s="1532"/>
      <c r="D64" s="82" t="s">
        <v>40</v>
      </c>
      <c r="E64" s="44"/>
      <c r="F64" s="44"/>
      <c r="G64" s="44"/>
      <c r="H64" s="44"/>
      <c r="I64" s="44"/>
      <c r="J64" s="44"/>
      <c r="K64" s="45">
        <v>7.06</v>
      </c>
      <c r="L64" s="136">
        <v>4.0233100000000004</v>
      </c>
      <c r="M64" s="13"/>
      <c r="N64" s="13"/>
    </row>
    <row r="65" spans="1:14" ht="14.65" customHeight="1" x14ac:dyDescent="0.15">
      <c r="A65" s="13"/>
      <c r="B65" s="1527" t="s">
        <v>41</v>
      </c>
      <c r="C65" s="1528"/>
      <c r="D65" s="82" t="s">
        <v>42</v>
      </c>
      <c r="E65" s="44"/>
      <c r="F65" s="44"/>
      <c r="G65" s="44"/>
      <c r="H65" s="44"/>
      <c r="I65" s="44"/>
      <c r="J65" s="44"/>
      <c r="K65" s="45">
        <v>74.150000000000006</v>
      </c>
      <c r="L65" s="136">
        <v>85.561199999999999</v>
      </c>
      <c r="M65" s="13"/>
      <c r="N65" s="13"/>
    </row>
    <row r="66" spans="1:14" ht="14.65" customHeight="1" x14ac:dyDescent="0.15">
      <c r="A66" s="13"/>
      <c r="B66" s="1529"/>
      <c r="C66" s="1530"/>
      <c r="D66" s="82" t="s">
        <v>43</v>
      </c>
      <c r="E66" s="44"/>
      <c r="F66" s="44"/>
      <c r="G66" s="44"/>
      <c r="H66" s="44"/>
      <c r="I66" s="44"/>
      <c r="J66" s="44"/>
      <c r="K66" s="45">
        <v>46.35</v>
      </c>
      <c r="L66" s="136">
        <v>44.275239999999997</v>
      </c>
      <c r="M66" s="13"/>
      <c r="N66" s="13"/>
    </row>
    <row r="67" spans="1:14" ht="14.65" customHeight="1" thickBot="1" x14ac:dyDescent="0.2">
      <c r="A67" s="13"/>
      <c r="B67" s="1554"/>
      <c r="C67" s="1555"/>
      <c r="D67" s="85" t="s">
        <v>44</v>
      </c>
      <c r="E67" s="50"/>
      <c r="F67" s="50"/>
      <c r="G67" s="50"/>
      <c r="H67" s="50"/>
      <c r="I67" s="50"/>
      <c r="J67" s="50"/>
      <c r="K67" s="51">
        <v>17.483329999999999</v>
      </c>
      <c r="L67" s="190">
        <v>16.864070000000002</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151</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8437</v>
      </c>
      <c r="E5" s="1533">
        <v>28.123333333333335</v>
      </c>
      <c r="F5" s="1533"/>
      <c r="G5" s="1533"/>
      <c r="H5" s="1533"/>
      <c r="I5" s="1533"/>
      <c r="J5" s="1533"/>
      <c r="K5" s="1533"/>
      <c r="L5" s="1533"/>
      <c r="M5" s="1533"/>
      <c r="N5" s="14"/>
      <c r="P5" s="181"/>
      <c r="Q5" s="181"/>
      <c r="R5" s="181"/>
      <c r="S5" s="181"/>
      <c r="T5" s="181"/>
    </row>
    <row r="6" spans="1:20" s="124" customFormat="1" ht="15" thickBot="1" x14ac:dyDescent="0.2">
      <c r="A6" s="123"/>
      <c r="C6" s="125" t="s">
        <v>152</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100.00000999999999</v>
      </c>
      <c r="E10" s="37">
        <v>13.369680000000001</v>
      </c>
      <c r="F10" s="37">
        <v>17.861799999999999</v>
      </c>
      <c r="G10" s="37">
        <v>26.336379999999998</v>
      </c>
      <c r="H10" s="37">
        <v>23.183599999999998</v>
      </c>
      <c r="I10" s="37">
        <v>14.839399999999999</v>
      </c>
      <c r="J10" s="56">
        <v>4.4091500000000003</v>
      </c>
      <c r="K10" s="13"/>
      <c r="L10" s="13"/>
      <c r="M10" s="13"/>
      <c r="N10" s="13"/>
    </row>
    <row r="11" spans="1:20" ht="14.65" customHeight="1" x14ac:dyDescent="0.15">
      <c r="A11" s="13"/>
      <c r="B11" s="31"/>
      <c r="C11" s="38" t="s">
        <v>11</v>
      </c>
      <c r="D11" s="36">
        <v>51.084510000000002</v>
      </c>
      <c r="E11" s="37">
        <v>5.96183</v>
      </c>
      <c r="F11" s="37">
        <v>8.7590400000000006</v>
      </c>
      <c r="G11" s="37">
        <v>13.55932</v>
      </c>
      <c r="H11" s="37">
        <v>12.101459999999999</v>
      </c>
      <c r="I11" s="37">
        <v>8.3560499999999998</v>
      </c>
      <c r="J11" s="56">
        <v>2.3468100000000001</v>
      </c>
      <c r="K11" s="13"/>
      <c r="L11" s="13"/>
      <c r="M11" s="13"/>
      <c r="N11" s="13"/>
    </row>
    <row r="12" spans="1:20" ht="14.65" customHeight="1" thickBot="1" x14ac:dyDescent="0.2">
      <c r="A12" s="13"/>
      <c r="B12" s="39"/>
      <c r="C12" s="40" t="s">
        <v>12</v>
      </c>
      <c r="D12" s="41">
        <v>48.915489999999998</v>
      </c>
      <c r="E12" s="42">
        <v>7.4078499999999998</v>
      </c>
      <c r="F12" s="42">
        <v>9.10276</v>
      </c>
      <c r="G12" s="42">
        <v>12.777049999999999</v>
      </c>
      <c r="H12" s="42">
        <v>11.082140000000001</v>
      </c>
      <c r="I12" s="42">
        <v>6.4833499999999997</v>
      </c>
      <c r="J12" s="57">
        <v>2.0623399999999998</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122</v>
      </c>
      <c r="J14" s="168"/>
      <c r="K14" s="13"/>
      <c r="L14" s="13"/>
      <c r="M14" s="13"/>
      <c r="N14" s="13"/>
      <c r="R14" s="187"/>
    </row>
    <row r="15" spans="1:20" ht="14.65" customHeight="1" x14ac:dyDescent="0.15">
      <c r="A15" s="13"/>
      <c r="B15" s="43" t="s">
        <v>111</v>
      </c>
      <c r="C15" s="44"/>
      <c r="D15" s="44"/>
      <c r="E15" s="44"/>
      <c r="F15" s="44"/>
      <c r="G15" s="44"/>
      <c r="H15" s="45">
        <v>7.28</v>
      </c>
      <c r="I15" s="46">
        <v>8.1308500000000006</v>
      </c>
      <c r="J15" s="13"/>
      <c r="K15" s="13"/>
      <c r="L15" s="13"/>
      <c r="M15" s="13"/>
      <c r="N15" s="13"/>
    </row>
    <row r="16" spans="1:20" ht="14.65" customHeight="1" x14ac:dyDescent="0.15">
      <c r="A16" s="13"/>
      <c r="B16" s="43" t="s">
        <v>112</v>
      </c>
      <c r="C16" s="44"/>
      <c r="D16" s="44"/>
      <c r="E16" s="44"/>
      <c r="F16" s="44"/>
      <c r="G16" s="44"/>
      <c r="H16" s="45">
        <v>35.11</v>
      </c>
      <c r="I16" s="46">
        <v>57.721939999999996</v>
      </c>
      <c r="J16" s="13"/>
      <c r="K16" s="13"/>
      <c r="L16" s="13"/>
      <c r="M16" s="13"/>
      <c r="N16" s="13"/>
    </row>
    <row r="17" spans="1:20" ht="14.65" customHeight="1" x14ac:dyDescent="0.15">
      <c r="A17" s="13"/>
      <c r="B17" s="43" t="s">
        <v>113</v>
      </c>
      <c r="C17" s="44"/>
      <c r="D17" s="44"/>
      <c r="E17" s="44"/>
      <c r="F17" s="44"/>
      <c r="G17" s="44"/>
      <c r="H17" s="45">
        <v>31.34</v>
      </c>
      <c r="I17" s="46">
        <v>32.333770000000001</v>
      </c>
      <c r="J17" s="13"/>
      <c r="K17" s="13"/>
      <c r="L17" s="13"/>
      <c r="M17" s="13"/>
      <c r="N17" s="13"/>
    </row>
    <row r="18" spans="1:20" ht="14.65" customHeight="1" thickBot="1" x14ac:dyDescent="0.2">
      <c r="A18" s="13"/>
      <c r="B18" s="49" t="s">
        <v>114</v>
      </c>
      <c r="C18" s="50"/>
      <c r="D18" s="50"/>
      <c r="E18" s="50"/>
      <c r="F18" s="50"/>
      <c r="G18" s="50"/>
      <c r="H18" s="51">
        <v>42.513330000000003</v>
      </c>
      <c r="I18" s="52">
        <v>44.316699999999997</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122</v>
      </c>
      <c r="G25" s="13"/>
      <c r="H25" s="13"/>
      <c r="I25" s="13"/>
      <c r="J25" s="13"/>
      <c r="K25" s="13"/>
      <c r="L25" s="13"/>
      <c r="M25" s="13"/>
      <c r="N25" s="13"/>
      <c r="R25" s="124"/>
    </row>
    <row r="26" spans="1:20" ht="14.65" customHeight="1" x14ac:dyDescent="0.15">
      <c r="A26" s="13"/>
      <c r="B26" s="58" t="s">
        <v>16</v>
      </c>
      <c r="C26" s="59"/>
      <c r="D26" s="60">
        <v>2</v>
      </c>
      <c r="E26" s="61">
        <v>50.686669999999999</v>
      </c>
      <c r="F26" s="62">
        <v>48.838450000000002</v>
      </c>
      <c r="G26" s="13"/>
      <c r="H26" s="13"/>
      <c r="I26" s="13"/>
      <c r="J26" s="13"/>
      <c r="K26" s="13"/>
      <c r="L26" s="13"/>
      <c r="M26" s="13"/>
      <c r="N26" s="13"/>
      <c r="R26" s="124"/>
    </row>
    <row r="27" spans="1:20" ht="14.65" customHeight="1" x14ac:dyDescent="0.15">
      <c r="A27" s="13"/>
      <c r="B27" s="43" t="s">
        <v>17</v>
      </c>
      <c r="C27" s="44"/>
      <c r="D27" s="63">
        <v>2</v>
      </c>
      <c r="E27" s="64">
        <v>48.958329999999997</v>
      </c>
      <c r="F27" s="65">
        <v>49.994070000000001</v>
      </c>
      <c r="G27" s="13"/>
      <c r="H27" s="13"/>
      <c r="I27" s="13"/>
      <c r="J27" s="13"/>
      <c r="K27" s="13"/>
      <c r="L27" s="13"/>
      <c r="M27" s="13"/>
      <c r="N27" s="13"/>
      <c r="R27" s="184"/>
      <c r="S27" s="4" t="s">
        <v>122</v>
      </c>
      <c r="T27" s="5" t="s">
        <v>45</v>
      </c>
    </row>
    <row r="28" spans="1:20" ht="14.65" customHeight="1" x14ac:dyDescent="0.15">
      <c r="A28" s="13"/>
      <c r="B28" s="1556" t="s">
        <v>18</v>
      </c>
      <c r="C28" s="66" t="s">
        <v>19</v>
      </c>
      <c r="D28" s="63">
        <v>3</v>
      </c>
      <c r="E28" s="64">
        <v>73.277780000000007</v>
      </c>
      <c r="F28" s="65">
        <v>71.723759999999999</v>
      </c>
      <c r="G28" s="13"/>
      <c r="H28" s="13"/>
      <c r="I28" s="13"/>
      <c r="J28" s="13"/>
      <c r="K28" s="13"/>
      <c r="L28" s="13"/>
      <c r="M28" s="13"/>
      <c r="N28" s="13"/>
      <c r="R28" s="185" t="s">
        <v>78</v>
      </c>
      <c r="S28" s="3">
        <v>48.838450000000002</v>
      </c>
      <c r="T28" s="7">
        <v>50.686669999999999</v>
      </c>
    </row>
    <row r="29" spans="1:20" ht="14.65" customHeight="1" x14ac:dyDescent="0.15">
      <c r="A29" s="13"/>
      <c r="B29" s="1557"/>
      <c r="C29" s="66" t="s">
        <v>20</v>
      </c>
      <c r="D29" s="63">
        <v>6</v>
      </c>
      <c r="E29" s="64">
        <v>49.325000000000003</v>
      </c>
      <c r="F29" s="65">
        <v>48.135199999999998</v>
      </c>
      <c r="G29" s="13"/>
      <c r="H29" s="13"/>
      <c r="I29" s="13"/>
      <c r="J29" s="13"/>
      <c r="K29" s="13"/>
      <c r="L29" s="13"/>
      <c r="M29" s="13"/>
      <c r="N29" s="13"/>
      <c r="R29" s="185" t="s">
        <v>79</v>
      </c>
      <c r="S29" s="3">
        <v>49.994070000000001</v>
      </c>
      <c r="T29" s="7">
        <v>48.958329999999997</v>
      </c>
    </row>
    <row r="30" spans="1:20" ht="14.65" customHeight="1" x14ac:dyDescent="0.15">
      <c r="A30" s="13"/>
      <c r="B30" s="1557"/>
      <c r="C30" s="66" t="s">
        <v>21</v>
      </c>
      <c r="D30" s="63">
        <v>3</v>
      </c>
      <c r="E30" s="64">
        <v>53.44</v>
      </c>
      <c r="F30" s="65">
        <v>55.331670000000003</v>
      </c>
      <c r="G30" s="13"/>
      <c r="H30" s="13"/>
      <c r="I30" s="13"/>
      <c r="J30" s="13"/>
      <c r="K30" s="13"/>
      <c r="L30" s="13"/>
      <c r="M30" s="13"/>
      <c r="N30" s="13"/>
      <c r="R30" s="185" t="s">
        <v>89</v>
      </c>
      <c r="S30" s="3">
        <v>71.723759999999999</v>
      </c>
      <c r="T30" s="7">
        <v>73.277780000000007</v>
      </c>
    </row>
    <row r="31" spans="1:20" ht="14.65" customHeight="1" x14ac:dyDescent="0.15">
      <c r="A31" s="13"/>
      <c r="B31" s="1557"/>
      <c r="C31" s="66" t="s">
        <v>47</v>
      </c>
      <c r="D31" s="63">
        <v>3</v>
      </c>
      <c r="E31" s="64">
        <v>52.507779999999997</v>
      </c>
      <c r="F31" s="65">
        <v>52.92165</v>
      </c>
      <c r="G31" s="13"/>
      <c r="H31" s="13"/>
      <c r="I31" s="13"/>
      <c r="J31" s="13"/>
      <c r="K31" s="13"/>
      <c r="L31" s="13"/>
      <c r="M31" s="13"/>
      <c r="N31" s="13"/>
      <c r="R31" s="185" t="s">
        <v>90</v>
      </c>
      <c r="S31" s="3">
        <v>48.135199999999998</v>
      </c>
      <c r="T31" s="7">
        <v>49.325000000000003</v>
      </c>
    </row>
    <row r="32" spans="1:20" ht="14.65" customHeight="1" x14ac:dyDescent="0.15">
      <c r="A32" s="13"/>
      <c r="B32" s="1558"/>
      <c r="C32" s="66" t="s">
        <v>22</v>
      </c>
      <c r="D32" s="63">
        <v>3</v>
      </c>
      <c r="E32" s="64">
        <v>54.655560000000001</v>
      </c>
      <c r="F32" s="65">
        <v>53.735529999999997</v>
      </c>
      <c r="G32" s="13"/>
      <c r="H32" s="13"/>
      <c r="I32" s="13"/>
      <c r="J32" s="13"/>
      <c r="K32" s="13"/>
      <c r="L32" s="13"/>
      <c r="M32" s="13"/>
      <c r="N32" s="13"/>
      <c r="R32" s="185" t="s">
        <v>80</v>
      </c>
      <c r="S32" s="3">
        <v>55.331670000000003</v>
      </c>
      <c r="T32" s="7">
        <v>53.44</v>
      </c>
    </row>
    <row r="33" spans="1:20" ht="14.65" customHeight="1" thickBot="1" x14ac:dyDescent="0.2">
      <c r="A33" s="13"/>
      <c r="B33" s="67" t="s">
        <v>23</v>
      </c>
      <c r="C33" s="68"/>
      <c r="D33" s="69">
        <v>3</v>
      </c>
      <c r="E33" s="70">
        <v>64.837779999999995</v>
      </c>
      <c r="F33" s="71">
        <v>63.020029999999998</v>
      </c>
      <c r="G33" s="13"/>
      <c r="H33" s="13"/>
      <c r="I33" s="13"/>
      <c r="J33" s="13"/>
      <c r="K33" s="13"/>
      <c r="L33" s="13"/>
      <c r="M33" s="13"/>
      <c r="N33" s="13"/>
      <c r="R33" s="185" t="s">
        <v>46</v>
      </c>
      <c r="S33" s="3">
        <v>52.92165</v>
      </c>
      <c r="T33" s="7">
        <v>52.507779999999997</v>
      </c>
    </row>
    <row r="34" spans="1:20" ht="14.65" customHeight="1" thickTop="1" thickBot="1" x14ac:dyDescent="0.2">
      <c r="A34" s="13"/>
      <c r="B34" s="76" t="s">
        <v>4</v>
      </c>
      <c r="C34" s="77"/>
      <c r="D34" s="78">
        <v>25</v>
      </c>
      <c r="E34" s="79">
        <v>55.65587</v>
      </c>
      <c r="F34" s="80">
        <v>55.066969999999998</v>
      </c>
      <c r="G34" s="13"/>
      <c r="H34" s="13"/>
      <c r="I34" s="13"/>
      <c r="J34" s="13"/>
      <c r="K34" s="13"/>
      <c r="L34" s="13"/>
      <c r="M34" s="13"/>
      <c r="N34" s="13"/>
      <c r="R34" s="185" t="s">
        <v>81</v>
      </c>
      <c r="S34" s="3">
        <v>53.735529999999997</v>
      </c>
      <c r="T34" s="7">
        <v>54.655560000000001</v>
      </c>
    </row>
    <row r="35" spans="1:20" ht="14.65" customHeight="1" x14ac:dyDescent="0.15">
      <c r="A35" s="13"/>
      <c r="B35" s="15" t="s">
        <v>83</v>
      </c>
      <c r="C35" s="16"/>
      <c r="D35" s="16"/>
      <c r="E35" s="129">
        <v>100</v>
      </c>
      <c r="F35" s="130">
        <v>98.94189058584476</v>
      </c>
      <c r="G35" s="13"/>
      <c r="H35" s="13"/>
      <c r="I35" s="13"/>
      <c r="J35" s="13"/>
      <c r="K35" s="13"/>
      <c r="L35" s="13"/>
      <c r="M35" s="13"/>
      <c r="N35" s="13"/>
      <c r="R35" s="186" t="s">
        <v>82</v>
      </c>
      <c r="S35" s="8">
        <v>63.020029999999998</v>
      </c>
      <c r="T35" s="9">
        <v>64.837779999999995</v>
      </c>
    </row>
    <row r="36" spans="1:20" ht="14.65" customHeight="1" x14ac:dyDescent="0.15">
      <c r="A36" s="13"/>
      <c r="B36" s="17" t="s">
        <v>84</v>
      </c>
      <c r="C36" s="18"/>
      <c r="D36" s="18"/>
      <c r="E36" s="131">
        <v>100</v>
      </c>
      <c r="F36" s="132">
        <v>103.12513201240283</v>
      </c>
      <c r="G36" s="13"/>
      <c r="H36" s="13"/>
      <c r="I36" s="13"/>
      <c r="J36" s="13"/>
      <c r="K36" s="13"/>
      <c r="L36" s="13"/>
      <c r="M36" s="13"/>
      <c r="N36" s="13"/>
      <c r="R36" s="124"/>
    </row>
    <row r="37" spans="1:20" ht="14.65" customHeight="1" thickBot="1" x14ac:dyDescent="0.2">
      <c r="A37" s="13"/>
      <c r="B37" s="19" t="s">
        <v>77</v>
      </c>
      <c r="C37" s="75"/>
      <c r="D37" s="20"/>
      <c r="E37" s="134">
        <v>0</v>
      </c>
      <c r="F37" s="135">
        <v>-4.1832414265580695</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55.066969999999998</v>
      </c>
      <c r="E42" s="37">
        <v>41.382980000000003</v>
      </c>
      <c r="F42" s="37">
        <v>50.61712</v>
      </c>
      <c r="G42" s="37">
        <v>54.939689999999999</v>
      </c>
      <c r="H42" s="37">
        <v>59.728020000000001</v>
      </c>
      <c r="I42" s="37">
        <v>62.916930000000001</v>
      </c>
      <c r="J42" s="56">
        <v>64.419349999999994</v>
      </c>
      <c r="K42" s="13"/>
      <c r="L42" s="13"/>
      <c r="M42" s="13"/>
      <c r="N42" s="13"/>
    </row>
    <row r="43" spans="1:20" ht="14.65" customHeight="1" x14ac:dyDescent="0.15">
      <c r="A43" s="13"/>
      <c r="B43" s="31"/>
      <c r="C43" s="38" t="s">
        <v>11</v>
      </c>
      <c r="D43" s="36">
        <v>57.258470000000003</v>
      </c>
      <c r="E43" s="37">
        <v>42.282310000000003</v>
      </c>
      <c r="F43" s="37">
        <v>51.718539999999997</v>
      </c>
      <c r="G43" s="37">
        <v>57.125869999999999</v>
      </c>
      <c r="H43" s="37">
        <v>62.197850000000003</v>
      </c>
      <c r="I43" s="37">
        <v>63.858159999999998</v>
      </c>
      <c r="J43" s="56">
        <v>67.777780000000007</v>
      </c>
      <c r="K43" s="13"/>
      <c r="L43" s="13"/>
      <c r="M43" s="13"/>
      <c r="N43" s="13"/>
    </row>
    <row r="44" spans="1:20" ht="14.65" customHeight="1" thickBot="1" x14ac:dyDescent="0.2">
      <c r="A44" s="13"/>
      <c r="B44" s="39"/>
      <c r="C44" s="40" t="s">
        <v>12</v>
      </c>
      <c r="D44" s="41">
        <v>52.778289999999998</v>
      </c>
      <c r="E44" s="42">
        <v>40.659199999999998</v>
      </c>
      <c r="F44" s="42">
        <v>49.557290000000002</v>
      </c>
      <c r="G44" s="42">
        <v>52.619669999999999</v>
      </c>
      <c r="H44" s="42">
        <v>57.031019999999998</v>
      </c>
      <c r="I44" s="42">
        <v>61.70384</v>
      </c>
      <c r="J44" s="57">
        <v>60.597700000000003</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122</v>
      </c>
      <c r="M47" s="13"/>
      <c r="N47" s="13"/>
    </row>
    <row r="48" spans="1:20" ht="14.65" customHeight="1" x14ac:dyDescent="0.15">
      <c r="A48" s="13"/>
      <c r="B48" s="1527" t="s">
        <v>0</v>
      </c>
      <c r="C48" s="1528"/>
      <c r="D48" s="82" t="s">
        <v>25</v>
      </c>
      <c r="E48" s="44"/>
      <c r="F48" s="44"/>
      <c r="G48" s="44"/>
      <c r="H48" s="44"/>
      <c r="I48" s="44"/>
      <c r="J48" s="44"/>
      <c r="K48" s="45">
        <v>57.01</v>
      </c>
      <c r="L48" s="136">
        <v>55.019559999999998</v>
      </c>
      <c r="M48" s="13"/>
      <c r="N48" s="13"/>
    </row>
    <row r="49" spans="1:14" ht="14.65" customHeight="1" x14ac:dyDescent="0.15">
      <c r="A49" s="13"/>
      <c r="B49" s="1529"/>
      <c r="C49" s="1530"/>
      <c r="D49" s="82" t="s">
        <v>26</v>
      </c>
      <c r="E49" s="44"/>
      <c r="F49" s="44"/>
      <c r="G49" s="44"/>
      <c r="H49" s="44"/>
      <c r="I49" s="44"/>
      <c r="J49" s="44"/>
      <c r="K49" s="45">
        <v>73.556669999999997</v>
      </c>
      <c r="L49" s="136">
        <v>72.288730000000001</v>
      </c>
      <c r="M49" s="13"/>
      <c r="N49" s="13"/>
    </row>
    <row r="50" spans="1:14" ht="14.65" customHeight="1" x14ac:dyDescent="0.15">
      <c r="A50" s="13"/>
      <c r="B50" s="1531"/>
      <c r="C50" s="1532"/>
      <c r="D50" s="82" t="s">
        <v>27</v>
      </c>
      <c r="E50" s="44"/>
      <c r="F50" s="44"/>
      <c r="G50" s="44"/>
      <c r="H50" s="44"/>
      <c r="I50" s="44"/>
      <c r="J50" s="44"/>
      <c r="K50" s="45">
        <v>84.95</v>
      </c>
      <c r="L50" s="136">
        <v>84.236099999999993</v>
      </c>
      <c r="M50" s="13"/>
      <c r="N50" s="13"/>
    </row>
    <row r="51" spans="1:14" ht="14.65" customHeight="1" x14ac:dyDescent="0.15">
      <c r="A51" s="13"/>
      <c r="B51" s="1527" t="s">
        <v>28</v>
      </c>
      <c r="C51" s="1528"/>
      <c r="D51" s="82" t="s">
        <v>93</v>
      </c>
      <c r="E51" s="44"/>
      <c r="F51" s="44"/>
      <c r="G51" s="44"/>
      <c r="H51" s="44"/>
      <c r="I51" s="44"/>
      <c r="J51" s="44"/>
      <c r="K51" s="45">
        <v>50.433329999999998</v>
      </c>
      <c r="L51" s="136">
        <v>52.435699999999997</v>
      </c>
      <c r="M51" s="13"/>
      <c r="N51" s="13"/>
    </row>
    <row r="52" spans="1:14" ht="14.65" customHeight="1" x14ac:dyDescent="0.15">
      <c r="A52" s="13"/>
      <c r="B52" s="1531"/>
      <c r="C52" s="1532"/>
      <c r="D52" s="82" t="s">
        <v>29</v>
      </c>
      <c r="E52" s="44"/>
      <c r="F52" s="44"/>
      <c r="G52" s="44"/>
      <c r="H52" s="44"/>
      <c r="I52" s="44"/>
      <c r="J52" s="44"/>
      <c r="K52" s="45">
        <v>38.392710000000001</v>
      </c>
      <c r="L52" s="136">
        <v>36.144779999999997</v>
      </c>
      <c r="M52" s="13"/>
      <c r="N52" s="13"/>
    </row>
    <row r="53" spans="1:14" ht="14.65" customHeight="1" x14ac:dyDescent="0.15">
      <c r="A53" s="13"/>
      <c r="B53" s="1548" t="s">
        <v>30</v>
      </c>
      <c r="C53" s="1549"/>
      <c r="D53" s="82" t="s">
        <v>31</v>
      </c>
      <c r="E53" s="44"/>
      <c r="F53" s="44"/>
      <c r="G53" s="44"/>
      <c r="H53" s="44"/>
      <c r="I53" s="44"/>
      <c r="J53" s="44"/>
      <c r="K53" s="45">
        <v>58.15405301575106</v>
      </c>
      <c r="L53" s="136">
        <v>62.295565050832465</v>
      </c>
      <c r="M53" s="13"/>
      <c r="N53" s="13"/>
    </row>
    <row r="54" spans="1:14" ht="14.65" customHeight="1" x14ac:dyDescent="0.15">
      <c r="A54" s="13"/>
      <c r="B54" s="1550"/>
      <c r="C54" s="1551"/>
      <c r="D54" s="82" t="s">
        <v>32</v>
      </c>
      <c r="E54" s="44"/>
      <c r="F54" s="44"/>
      <c r="G54" s="44"/>
      <c r="H54" s="44"/>
      <c r="I54" s="44"/>
      <c r="J54" s="44"/>
      <c r="K54" s="45">
        <v>53.793677204658906</v>
      </c>
      <c r="L54" s="136">
        <v>59.028414298808428</v>
      </c>
      <c r="M54" s="13"/>
      <c r="N54" s="13"/>
    </row>
    <row r="55" spans="1:14" ht="14.65" customHeight="1" x14ac:dyDescent="0.15">
      <c r="A55" s="13"/>
      <c r="B55" s="1550"/>
      <c r="C55" s="1551"/>
      <c r="D55" s="82" t="s">
        <v>33</v>
      </c>
      <c r="E55" s="44"/>
      <c r="F55" s="44"/>
      <c r="G55" s="44"/>
      <c r="H55" s="44"/>
      <c r="I55" s="44"/>
      <c r="J55" s="44"/>
      <c r="K55" s="45">
        <v>68.458291956305857</v>
      </c>
      <c r="L55" s="136">
        <v>70.510072867552509</v>
      </c>
      <c r="M55" s="13"/>
      <c r="N55" s="13"/>
    </row>
    <row r="56" spans="1:14" ht="14.65" customHeight="1" x14ac:dyDescent="0.15">
      <c r="A56" s="13"/>
      <c r="B56" s="1550"/>
      <c r="C56" s="1551"/>
      <c r="D56" s="82" t="s">
        <v>34</v>
      </c>
      <c r="E56" s="44"/>
      <c r="F56" s="44"/>
      <c r="G56" s="44"/>
      <c r="H56" s="44"/>
      <c r="I56" s="44"/>
      <c r="J56" s="44"/>
      <c r="K56" s="45">
        <v>4.6066700000000003</v>
      </c>
      <c r="L56" s="136">
        <v>6.8626300000000002</v>
      </c>
      <c r="M56" s="13"/>
      <c r="N56" s="13"/>
    </row>
    <row r="57" spans="1:14" ht="14.65" customHeight="1" x14ac:dyDescent="0.15">
      <c r="A57" s="13"/>
      <c r="B57" s="1550"/>
      <c r="C57" s="1551"/>
      <c r="D57" s="82" t="s">
        <v>96</v>
      </c>
      <c r="E57" s="44"/>
      <c r="F57" s="44"/>
      <c r="G57" s="44"/>
      <c r="H57" s="44"/>
      <c r="I57" s="44"/>
      <c r="J57" s="44"/>
      <c r="K57" s="45">
        <v>11.633330000000001</v>
      </c>
      <c r="L57" s="136">
        <v>15.77575</v>
      </c>
      <c r="M57" s="13"/>
      <c r="N57" s="13"/>
    </row>
    <row r="58" spans="1:14" ht="14.65" customHeight="1" x14ac:dyDescent="0.15">
      <c r="A58" s="13"/>
      <c r="B58" s="1550"/>
      <c r="C58" s="1551"/>
      <c r="D58" s="82" t="s">
        <v>36</v>
      </c>
      <c r="E58" s="44"/>
      <c r="F58" s="44"/>
      <c r="G58" s="44"/>
      <c r="H58" s="44"/>
      <c r="I58" s="44"/>
      <c r="J58" s="44"/>
      <c r="K58" s="45">
        <v>33.83</v>
      </c>
      <c r="L58" s="136">
        <v>34.24203</v>
      </c>
      <c r="M58" s="13"/>
      <c r="N58" s="13"/>
    </row>
    <row r="59" spans="1:14" ht="14.65" customHeight="1" x14ac:dyDescent="0.15">
      <c r="A59" s="13"/>
      <c r="B59" s="1550"/>
      <c r="C59" s="1551"/>
      <c r="D59" s="82" t="s">
        <v>94</v>
      </c>
      <c r="E59" s="44"/>
      <c r="F59" s="44"/>
      <c r="G59" s="44"/>
      <c r="H59" s="44"/>
      <c r="I59" s="44"/>
      <c r="J59" s="44"/>
      <c r="K59" s="45">
        <v>29.65259219668626</v>
      </c>
      <c r="L59" s="136">
        <v>28.123848138591967</v>
      </c>
      <c r="M59" s="13"/>
      <c r="N59" s="13"/>
    </row>
    <row r="60" spans="1:14" ht="14.65" customHeight="1" x14ac:dyDescent="0.15">
      <c r="A60" s="13"/>
      <c r="B60" s="1552"/>
      <c r="C60" s="1553"/>
      <c r="D60" s="82" t="s">
        <v>95</v>
      </c>
      <c r="E60" s="44"/>
      <c r="F60" s="44"/>
      <c r="G60" s="44"/>
      <c r="H60" s="44"/>
      <c r="I60" s="44"/>
      <c r="J60" s="44"/>
      <c r="K60" s="45">
        <v>28.696604600219054</v>
      </c>
      <c r="L60" s="136">
        <v>29.818181818181817</v>
      </c>
      <c r="M60" s="13"/>
      <c r="N60" s="13"/>
    </row>
    <row r="61" spans="1:14" ht="14.65" customHeight="1" x14ac:dyDescent="0.15">
      <c r="A61" s="13"/>
      <c r="B61" s="1527" t="s">
        <v>1</v>
      </c>
      <c r="C61" s="1528"/>
      <c r="D61" s="83" t="s">
        <v>37</v>
      </c>
      <c r="E61" s="47"/>
      <c r="F61" s="47"/>
      <c r="G61" s="47"/>
      <c r="H61" s="47"/>
      <c r="I61" s="47"/>
      <c r="J61" s="127"/>
      <c r="K61" s="45">
        <v>70.803330000000003</v>
      </c>
      <c r="L61" s="136">
        <v>68.081069999999997</v>
      </c>
      <c r="M61" s="13"/>
      <c r="N61" s="13"/>
    </row>
    <row r="62" spans="1:14" ht="14.65" customHeight="1" x14ac:dyDescent="0.15">
      <c r="A62" s="13"/>
      <c r="B62" s="1531"/>
      <c r="C62" s="1532"/>
      <c r="D62" s="84" t="s">
        <v>38</v>
      </c>
      <c r="E62" s="44"/>
      <c r="F62" s="44"/>
      <c r="G62" s="44"/>
      <c r="H62" s="44"/>
      <c r="I62" s="44"/>
      <c r="J62" s="44"/>
      <c r="K62" s="45">
        <v>39.909999999999997</v>
      </c>
      <c r="L62" s="136">
        <v>37.537039999999998</v>
      </c>
      <c r="M62" s="13"/>
      <c r="N62" s="13"/>
    </row>
    <row r="63" spans="1:14" ht="14.65" customHeight="1" x14ac:dyDescent="0.15">
      <c r="A63" s="13"/>
      <c r="B63" s="1527" t="s">
        <v>2</v>
      </c>
      <c r="C63" s="1528"/>
      <c r="D63" s="82" t="s">
        <v>39</v>
      </c>
      <c r="E63" s="44"/>
      <c r="F63" s="44"/>
      <c r="G63" s="44"/>
      <c r="H63" s="44"/>
      <c r="I63" s="44"/>
      <c r="J63" s="44"/>
      <c r="K63" s="45">
        <v>71.763329999999996</v>
      </c>
      <c r="L63" s="136">
        <v>73.059139999999999</v>
      </c>
      <c r="M63" s="13"/>
      <c r="N63" s="13"/>
    </row>
    <row r="64" spans="1:14" ht="14.65" customHeight="1" x14ac:dyDescent="0.15">
      <c r="A64" s="13"/>
      <c r="B64" s="1531"/>
      <c r="C64" s="1532"/>
      <c r="D64" s="82" t="s">
        <v>40</v>
      </c>
      <c r="E64" s="44"/>
      <c r="F64" s="44"/>
      <c r="G64" s="44"/>
      <c r="H64" s="44"/>
      <c r="I64" s="44"/>
      <c r="J64" s="44"/>
      <c r="K64" s="45">
        <v>7.06</v>
      </c>
      <c r="L64" s="136">
        <v>8.8538599999999992</v>
      </c>
      <c r="M64" s="13"/>
      <c r="N64" s="13"/>
    </row>
    <row r="65" spans="1:14" ht="14.65" customHeight="1" x14ac:dyDescent="0.15">
      <c r="A65" s="13"/>
      <c r="B65" s="1527" t="s">
        <v>41</v>
      </c>
      <c r="C65" s="1528"/>
      <c r="D65" s="82" t="s">
        <v>42</v>
      </c>
      <c r="E65" s="44"/>
      <c r="F65" s="44"/>
      <c r="G65" s="44"/>
      <c r="H65" s="44"/>
      <c r="I65" s="44"/>
      <c r="J65" s="44"/>
      <c r="K65" s="45">
        <v>74.150000000000006</v>
      </c>
      <c r="L65" s="136">
        <v>70.581959999999995</v>
      </c>
      <c r="M65" s="13"/>
      <c r="N65" s="13"/>
    </row>
    <row r="66" spans="1:14" ht="14.65" customHeight="1" x14ac:dyDescent="0.15">
      <c r="A66" s="13"/>
      <c r="B66" s="1529"/>
      <c r="C66" s="1530"/>
      <c r="D66" s="82" t="s">
        <v>43</v>
      </c>
      <c r="E66" s="44"/>
      <c r="F66" s="44"/>
      <c r="G66" s="44"/>
      <c r="H66" s="44"/>
      <c r="I66" s="44"/>
      <c r="J66" s="44"/>
      <c r="K66" s="45">
        <v>46.35</v>
      </c>
      <c r="L66" s="136">
        <v>43.759630000000001</v>
      </c>
      <c r="M66" s="13"/>
      <c r="N66" s="13"/>
    </row>
    <row r="67" spans="1:14" ht="14.65" customHeight="1" thickBot="1" x14ac:dyDescent="0.2">
      <c r="A67" s="13"/>
      <c r="B67" s="1554"/>
      <c r="C67" s="1555"/>
      <c r="D67" s="85" t="s">
        <v>44</v>
      </c>
      <c r="E67" s="50"/>
      <c r="F67" s="50"/>
      <c r="G67" s="50"/>
      <c r="H67" s="50"/>
      <c r="I67" s="50"/>
      <c r="J67" s="50"/>
      <c r="K67" s="51">
        <v>17.483329999999999</v>
      </c>
      <c r="L67" s="190">
        <v>21.061990000000002</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153</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2184</v>
      </c>
      <c r="E5" s="1533">
        <v>7.28</v>
      </c>
      <c r="F5" s="1533"/>
      <c r="G5" s="1533"/>
      <c r="H5" s="1533"/>
      <c r="I5" s="1533"/>
      <c r="J5" s="1533"/>
      <c r="K5" s="1533"/>
      <c r="L5" s="1533"/>
      <c r="M5" s="1533"/>
      <c r="N5" s="14"/>
      <c r="P5" s="181"/>
      <c r="Q5" s="181"/>
      <c r="R5" s="181"/>
      <c r="S5" s="181"/>
      <c r="T5" s="181"/>
    </row>
    <row r="6" spans="1:20" s="124" customFormat="1" ht="15" thickBot="1" x14ac:dyDescent="0.2">
      <c r="A6" s="123"/>
      <c r="C6" s="125" t="s">
        <v>154</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v>
      </c>
      <c r="E10" s="37">
        <v>13.644690000000001</v>
      </c>
      <c r="F10" s="37">
        <v>16.71245</v>
      </c>
      <c r="G10" s="37">
        <v>23.031140000000001</v>
      </c>
      <c r="H10" s="37">
        <v>19.917580000000001</v>
      </c>
      <c r="I10" s="37">
        <v>14.56044</v>
      </c>
      <c r="J10" s="56">
        <v>12.133699999999999</v>
      </c>
      <c r="K10" s="13"/>
      <c r="L10" s="13"/>
      <c r="M10" s="13"/>
      <c r="N10" s="13"/>
    </row>
    <row r="11" spans="1:20" ht="14.65" customHeight="1" x14ac:dyDescent="0.15">
      <c r="A11" s="13"/>
      <c r="B11" s="31"/>
      <c r="C11" s="38" t="s">
        <v>11</v>
      </c>
      <c r="D11" s="36">
        <v>62.042110000000001</v>
      </c>
      <c r="E11" s="37">
        <v>8.60806</v>
      </c>
      <c r="F11" s="37">
        <v>11.355309999999999</v>
      </c>
      <c r="G11" s="37">
        <v>13.5989</v>
      </c>
      <c r="H11" s="37">
        <v>12.22527</v>
      </c>
      <c r="I11" s="37">
        <v>9.61538</v>
      </c>
      <c r="J11" s="56">
        <v>6.6391900000000001</v>
      </c>
      <c r="K11" s="13"/>
      <c r="L11" s="13"/>
      <c r="M11" s="13"/>
      <c r="N11" s="13"/>
    </row>
    <row r="12" spans="1:20" ht="14.65" customHeight="1" thickBot="1" x14ac:dyDescent="0.2">
      <c r="A12" s="13"/>
      <c r="B12" s="39"/>
      <c r="C12" s="40" t="s">
        <v>12</v>
      </c>
      <c r="D12" s="41">
        <v>37.95787</v>
      </c>
      <c r="E12" s="42">
        <v>5.0366299999999997</v>
      </c>
      <c r="F12" s="42">
        <v>5.3571400000000002</v>
      </c>
      <c r="G12" s="42">
        <v>9.4322300000000006</v>
      </c>
      <c r="H12" s="42">
        <v>7.69231</v>
      </c>
      <c r="I12" s="42">
        <v>4.9450500000000002</v>
      </c>
      <c r="J12" s="57">
        <v>5.49451</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57</v>
      </c>
      <c r="J14" s="168"/>
      <c r="K14" s="13"/>
      <c r="L14" s="13"/>
      <c r="M14" s="13"/>
      <c r="N14" s="13"/>
      <c r="R14" s="187"/>
    </row>
    <row r="15" spans="1:20" ht="14.65" customHeight="1" x14ac:dyDescent="0.15">
      <c r="A15" s="13"/>
      <c r="B15" s="43" t="s">
        <v>111</v>
      </c>
      <c r="C15" s="44"/>
      <c r="D15" s="44"/>
      <c r="E15" s="44"/>
      <c r="F15" s="44"/>
      <c r="G15" s="44"/>
      <c r="H15" s="45">
        <v>7.28</v>
      </c>
      <c r="I15" s="46">
        <v>100</v>
      </c>
      <c r="J15" s="13"/>
      <c r="K15" s="13"/>
      <c r="L15" s="13"/>
      <c r="M15" s="13"/>
      <c r="N15" s="13"/>
    </row>
    <row r="16" spans="1:20" ht="14.65" customHeight="1" x14ac:dyDescent="0.15">
      <c r="A16" s="13"/>
      <c r="B16" s="43" t="s">
        <v>112</v>
      </c>
      <c r="C16" s="44"/>
      <c r="D16" s="44"/>
      <c r="E16" s="44"/>
      <c r="F16" s="44"/>
      <c r="G16" s="44"/>
      <c r="H16" s="45">
        <v>35.11</v>
      </c>
      <c r="I16" s="46">
        <v>33.012819999999998</v>
      </c>
      <c r="J16" s="13"/>
      <c r="K16" s="13"/>
      <c r="L16" s="13"/>
      <c r="M16" s="13"/>
      <c r="N16" s="13"/>
    </row>
    <row r="17" spans="1:20" ht="14.65" customHeight="1" x14ac:dyDescent="0.15">
      <c r="A17" s="13"/>
      <c r="B17" s="43" t="s">
        <v>113</v>
      </c>
      <c r="C17" s="44"/>
      <c r="D17" s="44"/>
      <c r="E17" s="44"/>
      <c r="F17" s="44"/>
      <c r="G17" s="44"/>
      <c r="H17" s="45">
        <v>31.34</v>
      </c>
      <c r="I17" s="46">
        <v>25.366299999999999</v>
      </c>
      <c r="J17" s="13"/>
      <c r="K17" s="13"/>
      <c r="L17" s="13"/>
      <c r="M17" s="13"/>
      <c r="N17" s="13"/>
    </row>
    <row r="18" spans="1:20" ht="14.65" customHeight="1" thickBot="1" x14ac:dyDescent="0.2">
      <c r="A18" s="13"/>
      <c r="B18" s="49" t="s">
        <v>114</v>
      </c>
      <c r="C18" s="50"/>
      <c r="D18" s="50"/>
      <c r="E18" s="50"/>
      <c r="F18" s="50"/>
      <c r="G18" s="50"/>
      <c r="H18" s="51">
        <v>42.513330000000003</v>
      </c>
      <c r="I18" s="52">
        <v>35.256410000000002</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57</v>
      </c>
      <c r="G25" s="13"/>
      <c r="H25" s="13"/>
      <c r="I25" s="13"/>
      <c r="J25" s="13"/>
      <c r="K25" s="13"/>
      <c r="L25" s="13"/>
      <c r="M25" s="13"/>
      <c r="N25" s="13"/>
      <c r="R25" s="124"/>
    </row>
    <row r="26" spans="1:20" ht="14.65" customHeight="1" x14ac:dyDescent="0.15">
      <c r="A26" s="13"/>
      <c r="B26" s="58" t="s">
        <v>16</v>
      </c>
      <c r="C26" s="59"/>
      <c r="D26" s="60">
        <v>2</v>
      </c>
      <c r="E26" s="61">
        <v>50.686669999999999</v>
      </c>
      <c r="F26" s="62">
        <v>47.45879</v>
      </c>
      <c r="G26" s="13"/>
      <c r="H26" s="13"/>
      <c r="I26" s="13"/>
      <c r="J26" s="13"/>
      <c r="K26" s="13"/>
      <c r="L26" s="13"/>
      <c r="M26" s="13"/>
      <c r="N26" s="13"/>
      <c r="R26" s="124"/>
    </row>
    <row r="27" spans="1:20" ht="14.65" customHeight="1" x14ac:dyDescent="0.15">
      <c r="A27" s="13"/>
      <c r="B27" s="43" t="s">
        <v>17</v>
      </c>
      <c r="C27" s="44"/>
      <c r="D27" s="63">
        <v>2</v>
      </c>
      <c r="E27" s="64">
        <v>48.958329999999997</v>
      </c>
      <c r="F27" s="65">
        <v>44.184980000000003</v>
      </c>
      <c r="G27" s="13"/>
      <c r="H27" s="13"/>
      <c r="I27" s="13"/>
      <c r="J27" s="13"/>
      <c r="K27" s="13"/>
      <c r="L27" s="13"/>
      <c r="M27" s="13"/>
      <c r="N27" s="13"/>
      <c r="R27" s="184"/>
      <c r="S27" s="4" t="s">
        <v>57</v>
      </c>
      <c r="T27" s="5" t="s">
        <v>45</v>
      </c>
    </row>
    <row r="28" spans="1:20" ht="14.65" customHeight="1" x14ac:dyDescent="0.15">
      <c r="A28" s="13"/>
      <c r="B28" s="1556" t="s">
        <v>18</v>
      </c>
      <c r="C28" s="66" t="s">
        <v>19</v>
      </c>
      <c r="D28" s="63">
        <v>3</v>
      </c>
      <c r="E28" s="64">
        <v>73.277780000000007</v>
      </c>
      <c r="F28" s="65">
        <v>67.246639999999999</v>
      </c>
      <c r="G28" s="13"/>
      <c r="H28" s="13"/>
      <c r="I28" s="13"/>
      <c r="J28" s="13"/>
      <c r="K28" s="13"/>
      <c r="L28" s="13"/>
      <c r="M28" s="13"/>
      <c r="N28" s="13"/>
      <c r="R28" s="185" t="s">
        <v>78</v>
      </c>
      <c r="S28" s="3">
        <v>47.45879</v>
      </c>
      <c r="T28" s="7">
        <v>50.686669999999999</v>
      </c>
    </row>
    <row r="29" spans="1:20" ht="14.65" customHeight="1" x14ac:dyDescent="0.15">
      <c r="A29" s="13"/>
      <c r="B29" s="1557"/>
      <c r="C29" s="66" t="s">
        <v>20</v>
      </c>
      <c r="D29" s="63">
        <v>6</v>
      </c>
      <c r="E29" s="64">
        <v>49.325000000000003</v>
      </c>
      <c r="F29" s="65">
        <v>47.031440000000003</v>
      </c>
      <c r="G29" s="13"/>
      <c r="H29" s="13"/>
      <c r="I29" s="13"/>
      <c r="J29" s="13"/>
      <c r="K29" s="13"/>
      <c r="L29" s="13"/>
      <c r="M29" s="13"/>
      <c r="N29" s="13"/>
      <c r="R29" s="185" t="s">
        <v>79</v>
      </c>
      <c r="S29" s="3">
        <v>44.184980000000003</v>
      </c>
      <c r="T29" s="7">
        <v>48.958329999999997</v>
      </c>
    </row>
    <row r="30" spans="1:20" ht="14.65" customHeight="1" x14ac:dyDescent="0.15">
      <c r="A30" s="13"/>
      <c r="B30" s="1557"/>
      <c r="C30" s="66" t="s">
        <v>21</v>
      </c>
      <c r="D30" s="63">
        <v>3</v>
      </c>
      <c r="E30" s="64">
        <v>53.44</v>
      </c>
      <c r="F30" s="65">
        <v>53.724049999999998</v>
      </c>
      <c r="G30" s="13"/>
      <c r="H30" s="13"/>
      <c r="I30" s="13"/>
      <c r="J30" s="13"/>
      <c r="K30" s="13"/>
      <c r="L30" s="13"/>
      <c r="M30" s="13"/>
      <c r="N30" s="13"/>
      <c r="R30" s="185" t="s">
        <v>89</v>
      </c>
      <c r="S30" s="3">
        <v>67.246639999999999</v>
      </c>
      <c r="T30" s="7">
        <v>73.277780000000007</v>
      </c>
    </row>
    <row r="31" spans="1:20" ht="14.65" customHeight="1" x14ac:dyDescent="0.15">
      <c r="A31" s="13"/>
      <c r="B31" s="1557"/>
      <c r="C31" s="66" t="s">
        <v>47</v>
      </c>
      <c r="D31" s="63">
        <v>3</v>
      </c>
      <c r="E31" s="64">
        <v>52.507779999999997</v>
      </c>
      <c r="F31" s="65">
        <v>51.800980000000003</v>
      </c>
      <c r="G31" s="13"/>
      <c r="H31" s="13"/>
      <c r="I31" s="13"/>
      <c r="J31" s="13"/>
      <c r="K31" s="13"/>
      <c r="L31" s="13"/>
      <c r="M31" s="13"/>
      <c r="N31" s="13"/>
      <c r="R31" s="185" t="s">
        <v>90</v>
      </c>
      <c r="S31" s="3">
        <v>47.031440000000003</v>
      </c>
      <c r="T31" s="7">
        <v>49.325000000000003</v>
      </c>
    </row>
    <row r="32" spans="1:20" ht="14.65" customHeight="1" x14ac:dyDescent="0.15">
      <c r="A32" s="13"/>
      <c r="B32" s="1558"/>
      <c r="C32" s="66" t="s">
        <v>22</v>
      </c>
      <c r="D32" s="63">
        <v>3</v>
      </c>
      <c r="E32" s="64">
        <v>54.655560000000001</v>
      </c>
      <c r="F32" s="65">
        <v>52.518320000000003</v>
      </c>
      <c r="G32" s="13"/>
      <c r="H32" s="13"/>
      <c r="I32" s="13"/>
      <c r="J32" s="13"/>
      <c r="K32" s="13"/>
      <c r="L32" s="13"/>
      <c r="M32" s="13"/>
      <c r="N32" s="13"/>
      <c r="R32" s="185" t="s">
        <v>80</v>
      </c>
      <c r="S32" s="3">
        <v>53.724049999999998</v>
      </c>
      <c r="T32" s="7">
        <v>53.44</v>
      </c>
    </row>
    <row r="33" spans="1:20" ht="14.65" customHeight="1" thickBot="1" x14ac:dyDescent="0.2">
      <c r="A33" s="13"/>
      <c r="B33" s="67" t="s">
        <v>23</v>
      </c>
      <c r="C33" s="68"/>
      <c r="D33" s="69">
        <v>3</v>
      </c>
      <c r="E33" s="70">
        <v>64.837779999999995</v>
      </c>
      <c r="F33" s="71">
        <v>59.26435</v>
      </c>
      <c r="G33" s="13"/>
      <c r="H33" s="13"/>
      <c r="I33" s="13"/>
      <c r="J33" s="13"/>
      <c r="K33" s="13"/>
      <c r="L33" s="13"/>
      <c r="M33" s="13"/>
      <c r="N33" s="13"/>
      <c r="R33" s="185" t="s">
        <v>46</v>
      </c>
      <c r="S33" s="3">
        <v>51.800980000000003</v>
      </c>
      <c r="T33" s="7">
        <v>52.507779999999997</v>
      </c>
    </row>
    <row r="34" spans="1:20" ht="14.65" customHeight="1" thickTop="1" thickBot="1" x14ac:dyDescent="0.2">
      <c r="A34" s="13"/>
      <c r="B34" s="76" t="s">
        <v>4</v>
      </c>
      <c r="C34" s="77"/>
      <c r="D34" s="78">
        <v>25</v>
      </c>
      <c r="E34" s="79">
        <v>55.65587</v>
      </c>
      <c r="F34" s="80">
        <v>52.765569999999997</v>
      </c>
      <c r="G34" s="13"/>
      <c r="H34" s="13"/>
      <c r="I34" s="13"/>
      <c r="J34" s="13"/>
      <c r="K34" s="13"/>
      <c r="L34" s="13"/>
      <c r="M34" s="13"/>
      <c r="N34" s="13"/>
      <c r="R34" s="185" t="s">
        <v>81</v>
      </c>
      <c r="S34" s="3">
        <v>52.518320000000003</v>
      </c>
      <c r="T34" s="7">
        <v>54.655560000000001</v>
      </c>
    </row>
    <row r="35" spans="1:20" ht="14.65" customHeight="1" x14ac:dyDescent="0.15">
      <c r="A35" s="13"/>
      <c r="B35" s="15" t="s">
        <v>83</v>
      </c>
      <c r="C35" s="16"/>
      <c r="D35" s="16"/>
      <c r="E35" s="129">
        <v>100</v>
      </c>
      <c r="F35" s="130">
        <v>94.806837086546309</v>
      </c>
      <c r="G35" s="13"/>
      <c r="H35" s="13"/>
      <c r="I35" s="13"/>
      <c r="J35" s="13"/>
      <c r="K35" s="13"/>
      <c r="L35" s="13"/>
      <c r="M35" s="13"/>
      <c r="N35" s="13"/>
      <c r="R35" s="186" t="s">
        <v>82</v>
      </c>
      <c r="S35" s="8">
        <v>59.26435</v>
      </c>
      <c r="T35" s="9">
        <v>64.837779999999995</v>
      </c>
    </row>
    <row r="36" spans="1:20" ht="14.65" customHeight="1" x14ac:dyDescent="0.15">
      <c r="A36" s="13"/>
      <c r="B36" s="17" t="s">
        <v>84</v>
      </c>
      <c r="C36" s="18"/>
      <c r="D36" s="18"/>
      <c r="E36" s="131">
        <v>100</v>
      </c>
      <c r="F36" s="132">
        <v>99.977572292872054</v>
      </c>
      <c r="G36" s="13"/>
      <c r="H36" s="13"/>
      <c r="I36" s="13"/>
      <c r="J36" s="13"/>
      <c r="K36" s="13"/>
      <c r="L36" s="13"/>
      <c r="M36" s="13"/>
      <c r="N36" s="13"/>
      <c r="R36" s="124"/>
    </row>
    <row r="37" spans="1:20" ht="14.65" customHeight="1" thickBot="1" x14ac:dyDescent="0.2">
      <c r="A37" s="13"/>
      <c r="B37" s="19" t="s">
        <v>77</v>
      </c>
      <c r="C37" s="75"/>
      <c r="D37" s="20"/>
      <c r="E37" s="134">
        <v>0</v>
      </c>
      <c r="F37" s="135">
        <v>-5.1707352063257446</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52.765569999999997</v>
      </c>
      <c r="E42" s="37">
        <v>38.348990000000001</v>
      </c>
      <c r="F42" s="37">
        <v>46.290410000000001</v>
      </c>
      <c r="G42" s="37">
        <v>49.129219999999997</v>
      </c>
      <c r="H42" s="37">
        <v>57.177010000000003</v>
      </c>
      <c r="I42" s="37">
        <v>61.610059999999997</v>
      </c>
      <c r="J42" s="56">
        <v>66.943399999999997</v>
      </c>
      <c r="K42" s="13"/>
      <c r="L42" s="13"/>
      <c r="M42" s="13"/>
      <c r="N42" s="13"/>
    </row>
    <row r="43" spans="1:20" ht="14.65" customHeight="1" x14ac:dyDescent="0.15">
      <c r="A43" s="13"/>
      <c r="B43" s="31"/>
      <c r="C43" s="38" t="s">
        <v>11</v>
      </c>
      <c r="D43" s="36">
        <v>54.612549999999999</v>
      </c>
      <c r="E43" s="37">
        <v>37.893619999999999</v>
      </c>
      <c r="F43" s="37">
        <v>48.532260000000001</v>
      </c>
      <c r="G43" s="37">
        <v>50.478110000000001</v>
      </c>
      <c r="H43" s="37">
        <v>60.074910000000003</v>
      </c>
      <c r="I43" s="37">
        <v>63.676189999999998</v>
      </c>
      <c r="J43" s="56">
        <v>71.972409999999996</v>
      </c>
      <c r="K43" s="13"/>
      <c r="L43" s="13"/>
      <c r="M43" s="13"/>
      <c r="N43" s="13"/>
    </row>
    <row r="44" spans="1:20" ht="14.65" customHeight="1" thickBot="1" x14ac:dyDescent="0.2">
      <c r="A44" s="13"/>
      <c r="B44" s="39"/>
      <c r="C44" s="40" t="s">
        <v>12</v>
      </c>
      <c r="D44" s="41">
        <v>49.746679999999998</v>
      </c>
      <c r="E44" s="42">
        <v>39.127270000000003</v>
      </c>
      <c r="F44" s="42">
        <v>41.538460000000001</v>
      </c>
      <c r="G44" s="42">
        <v>47.184469999999997</v>
      </c>
      <c r="H44" s="42">
        <v>52.571429999999999</v>
      </c>
      <c r="I44" s="42">
        <v>57.592590000000001</v>
      </c>
      <c r="J44" s="57">
        <v>60.866669999999999</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57</v>
      </c>
      <c r="M47" s="13"/>
      <c r="N47" s="13"/>
    </row>
    <row r="48" spans="1:20" ht="14.65" customHeight="1" x14ac:dyDescent="0.15">
      <c r="A48" s="13"/>
      <c r="B48" s="1527" t="s">
        <v>0</v>
      </c>
      <c r="C48" s="1528"/>
      <c r="D48" s="82" t="s">
        <v>25</v>
      </c>
      <c r="E48" s="44"/>
      <c r="F48" s="44"/>
      <c r="G48" s="44"/>
      <c r="H48" s="44"/>
      <c r="I48" s="44"/>
      <c r="J48" s="44"/>
      <c r="K48" s="45">
        <v>57.01</v>
      </c>
      <c r="L48" s="136">
        <v>41.117220000000003</v>
      </c>
      <c r="M48" s="13"/>
      <c r="N48" s="13"/>
    </row>
    <row r="49" spans="1:14" ht="14.65" customHeight="1" x14ac:dyDescent="0.15">
      <c r="A49" s="13"/>
      <c r="B49" s="1529"/>
      <c r="C49" s="1530"/>
      <c r="D49" s="82" t="s">
        <v>26</v>
      </c>
      <c r="E49" s="44"/>
      <c r="F49" s="44"/>
      <c r="G49" s="44"/>
      <c r="H49" s="44"/>
      <c r="I49" s="44"/>
      <c r="J49" s="44"/>
      <c r="K49" s="45">
        <v>73.556669999999997</v>
      </c>
      <c r="L49" s="136">
        <v>72.573260000000005</v>
      </c>
      <c r="M49" s="13"/>
      <c r="N49" s="13"/>
    </row>
    <row r="50" spans="1:14" ht="14.65" customHeight="1" x14ac:dyDescent="0.15">
      <c r="A50" s="13"/>
      <c r="B50" s="1531"/>
      <c r="C50" s="1532"/>
      <c r="D50" s="82" t="s">
        <v>27</v>
      </c>
      <c r="E50" s="44"/>
      <c r="F50" s="44"/>
      <c r="G50" s="44"/>
      <c r="H50" s="44"/>
      <c r="I50" s="44"/>
      <c r="J50" s="44"/>
      <c r="K50" s="45">
        <v>84.95</v>
      </c>
      <c r="L50" s="136">
        <v>74.450550000000007</v>
      </c>
      <c r="M50" s="13"/>
      <c r="N50" s="13"/>
    </row>
    <row r="51" spans="1:14" ht="14.65" customHeight="1" x14ac:dyDescent="0.15">
      <c r="A51" s="13"/>
      <c r="B51" s="1527" t="s">
        <v>28</v>
      </c>
      <c r="C51" s="1528"/>
      <c r="D51" s="82" t="s">
        <v>93</v>
      </c>
      <c r="E51" s="44"/>
      <c r="F51" s="44"/>
      <c r="G51" s="44"/>
      <c r="H51" s="44"/>
      <c r="I51" s="44"/>
      <c r="J51" s="44"/>
      <c r="K51" s="45">
        <v>50.433329999999998</v>
      </c>
      <c r="L51" s="136">
        <v>42.536630000000002</v>
      </c>
      <c r="M51" s="13"/>
      <c r="N51" s="13"/>
    </row>
    <row r="52" spans="1:14" ht="14.65" customHeight="1" x14ac:dyDescent="0.15">
      <c r="A52" s="13"/>
      <c r="B52" s="1531"/>
      <c r="C52" s="1532"/>
      <c r="D52" s="82" t="s">
        <v>29</v>
      </c>
      <c r="E52" s="44"/>
      <c r="F52" s="44"/>
      <c r="G52" s="44"/>
      <c r="H52" s="44"/>
      <c r="I52" s="44"/>
      <c r="J52" s="44"/>
      <c r="K52" s="45">
        <v>38.392710000000001</v>
      </c>
      <c r="L52" s="136">
        <v>34.785820000000001</v>
      </c>
      <c r="M52" s="13"/>
      <c r="N52" s="13"/>
    </row>
    <row r="53" spans="1:14" ht="14.65" customHeight="1" x14ac:dyDescent="0.15">
      <c r="A53" s="13"/>
      <c r="B53" s="1548" t="s">
        <v>30</v>
      </c>
      <c r="C53" s="1549"/>
      <c r="D53" s="82" t="s">
        <v>31</v>
      </c>
      <c r="E53" s="44"/>
      <c r="F53" s="44"/>
      <c r="G53" s="44"/>
      <c r="H53" s="44"/>
      <c r="I53" s="44"/>
      <c r="J53" s="44"/>
      <c r="K53" s="45">
        <v>58.15405301575106</v>
      </c>
      <c r="L53" s="136">
        <v>54.819672131147549</v>
      </c>
      <c r="M53" s="13"/>
      <c r="N53" s="13"/>
    </row>
    <row r="54" spans="1:14" ht="14.65" customHeight="1" x14ac:dyDescent="0.15">
      <c r="A54" s="13"/>
      <c r="B54" s="1550"/>
      <c r="C54" s="1551"/>
      <c r="D54" s="82" t="s">
        <v>32</v>
      </c>
      <c r="E54" s="44"/>
      <c r="F54" s="44"/>
      <c r="G54" s="44"/>
      <c r="H54" s="44"/>
      <c r="I54" s="44"/>
      <c r="J54" s="44"/>
      <c r="K54" s="45">
        <v>53.793677204658906</v>
      </c>
      <c r="L54" s="136">
        <v>46.160337552742611</v>
      </c>
      <c r="M54" s="13"/>
      <c r="N54" s="13"/>
    </row>
    <row r="55" spans="1:14" ht="14.65" customHeight="1" x14ac:dyDescent="0.15">
      <c r="A55" s="13"/>
      <c r="B55" s="1550"/>
      <c r="C55" s="1551"/>
      <c r="D55" s="82" t="s">
        <v>33</v>
      </c>
      <c r="E55" s="44"/>
      <c r="F55" s="44"/>
      <c r="G55" s="44"/>
      <c r="H55" s="44"/>
      <c r="I55" s="44"/>
      <c r="J55" s="44"/>
      <c r="K55" s="45">
        <v>68.458291956305857</v>
      </c>
      <c r="L55" s="136">
        <v>59.226932668329177</v>
      </c>
      <c r="M55" s="13"/>
      <c r="N55" s="13"/>
    </row>
    <row r="56" spans="1:14" ht="14.65" customHeight="1" x14ac:dyDescent="0.15">
      <c r="A56" s="13"/>
      <c r="B56" s="1550"/>
      <c r="C56" s="1551"/>
      <c r="D56" s="82" t="s">
        <v>34</v>
      </c>
      <c r="E56" s="44"/>
      <c r="F56" s="44"/>
      <c r="G56" s="44"/>
      <c r="H56" s="44"/>
      <c r="I56" s="44"/>
      <c r="J56" s="44"/>
      <c r="K56" s="45">
        <v>4.6066700000000003</v>
      </c>
      <c r="L56" s="136">
        <v>22.023810000000001</v>
      </c>
      <c r="M56" s="13"/>
      <c r="N56" s="13"/>
    </row>
    <row r="57" spans="1:14" ht="14.65" customHeight="1" x14ac:dyDescent="0.15">
      <c r="A57" s="13"/>
      <c r="B57" s="1550"/>
      <c r="C57" s="1551"/>
      <c r="D57" s="82" t="s">
        <v>96</v>
      </c>
      <c r="E57" s="44"/>
      <c r="F57" s="44"/>
      <c r="G57" s="44"/>
      <c r="H57" s="44"/>
      <c r="I57" s="44"/>
      <c r="J57" s="44"/>
      <c r="K57" s="45">
        <v>11.633330000000001</v>
      </c>
      <c r="L57" s="136">
        <v>33.928570000000001</v>
      </c>
      <c r="M57" s="13"/>
      <c r="N57" s="13"/>
    </row>
    <row r="58" spans="1:14" ht="14.65" customHeight="1" x14ac:dyDescent="0.15">
      <c r="A58" s="13"/>
      <c r="B58" s="1550"/>
      <c r="C58" s="1551"/>
      <c r="D58" s="82" t="s">
        <v>36</v>
      </c>
      <c r="E58" s="44"/>
      <c r="F58" s="44"/>
      <c r="G58" s="44"/>
      <c r="H58" s="44"/>
      <c r="I58" s="44"/>
      <c r="J58" s="44"/>
      <c r="K58" s="45">
        <v>33.83</v>
      </c>
      <c r="L58" s="136">
        <v>40.476190000000003</v>
      </c>
      <c r="M58" s="13"/>
      <c r="N58" s="13"/>
    </row>
    <row r="59" spans="1:14" ht="14.65" customHeight="1" x14ac:dyDescent="0.15">
      <c r="A59" s="13"/>
      <c r="B59" s="1550"/>
      <c r="C59" s="1551"/>
      <c r="D59" s="82" t="s">
        <v>94</v>
      </c>
      <c r="E59" s="44"/>
      <c r="F59" s="44"/>
      <c r="G59" s="44"/>
      <c r="H59" s="44"/>
      <c r="I59" s="44"/>
      <c r="J59" s="44"/>
      <c r="K59" s="45">
        <v>29.65259219668626</v>
      </c>
      <c r="L59" s="136">
        <v>35.531135531135533</v>
      </c>
      <c r="M59" s="13"/>
      <c r="N59" s="13"/>
    </row>
    <row r="60" spans="1:14" ht="14.65" customHeight="1" x14ac:dyDescent="0.15">
      <c r="A60" s="13"/>
      <c r="B60" s="1552"/>
      <c r="C60" s="1553"/>
      <c r="D60" s="82" t="s">
        <v>95</v>
      </c>
      <c r="E60" s="44"/>
      <c r="F60" s="44"/>
      <c r="G60" s="44"/>
      <c r="H60" s="44"/>
      <c r="I60" s="44"/>
      <c r="J60" s="44"/>
      <c r="K60" s="45">
        <v>28.696604600219054</v>
      </c>
      <c r="L60" s="136">
        <v>33.388981636060102</v>
      </c>
      <c r="M60" s="13"/>
      <c r="N60" s="13"/>
    </row>
    <row r="61" spans="1:14" ht="14.65" customHeight="1" x14ac:dyDescent="0.15">
      <c r="A61" s="13"/>
      <c r="B61" s="1527" t="s">
        <v>1</v>
      </c>
      <c r="C61" s="1528"/>
      <c r="D61" s="83" t="s">
        <v>37</v>
      </c>
      <c r="E61" s="47"/>
      <c r="F61" s="47"/>
      <c r="G61" s="47"/>
      <c r="H61" s="47"/>
      <c r="I61" s="47"/>
      <c r="J61" s="127"/>
      <c r="K61" s="45">
        <v>70.803330000000003</v>
      </c>
      <c r="L61" s="136">
        <v>63.736260000000001</v>
      </c>
      <c r="M61" s="13"/>
      <c r="N61" s="13"/>
    </row>
    <row r="62" spans="1:14" ht="14.65" customHeight="1" x14ac:dyDescent="0.15">
      <c r="A62" s="13"/>
      <c r="B62" s="1531"/>
      <c r="C62" s="1532"/>
      <c r="D62" s="84" t="s">
        <v>38</v>
      </c>
      <c r="E62" s="44"/>
      <c r="F62" s="44"/>
      <c r="G62" s="44"/>
      <c r="H62" s="44"/>
      <c r="I62" s="44"/>
      <c r="J62" s="44"/>
      <c r="K62" s="45">
        <v>39.909999999999997</v>
      </c>
      <c r="L62" s="136">
        <v>33.058610000000002</v>
      </c>
      <c r="M62" s="13"/>
      <c r="N62" s="13"/>
    </row>
    <row r="63" spans="1:14" ht="14.65" customHeight="1" x14ac:dyDescent="0.15">
      <c r="A63" s="13"/>
      <c r="B63" s="1527" t="s">
        <v>2</v>
      </c>
      <c r="C63" s="1528"/>
      <c r="D63" s="82" t="s">
        <v>39</v>
      </c>
      <c r="E63" s="44"/>
      <c r="F63" s="44"/>
      <c r="G63" s="44"/>
      <c r="H63" s="44"/>
      <c r="I63" s="44"/>
      <c r="J63" s="44"/>
      <c r="K63" s="45">
        <v>71.763329999999996</v>
      </c>
      <c r="L63" s="136">
        <v>72.985349999999997</v>
      </c>
      <c r="M63" s="13"/>
      <c r="N63" s="13"/>
    </row>
    <row r="64" spans="1:14" ht="14.65" customHeight="1" x14ac:dyDescent="0.15">
      <c r="A64" s="13"/>
      <c r="B64" s="1531"/>
      <c r="C64" s="1532"/>
      <c r="D64" s="82" t="s">
        <v>40</v>
      </c>
      <c r="E64" s="44"/>
      <c r="F64" s="44"/>
      <c r="G64" s="44"/>
      <c r="H64" s="44"/>
      <c r="I64" s="44"/>
      <c r="J64" s="44"/>
      <c r="K64" s="45">
        <v>7.06</v>
      </c>
      <c r="L64" s="136">
        <v>11.95055</v>
      </c>
      <c r="M64" s="13"/>
      <c r="N64" s="13"/>
    </row>
    <row r="65" spans="1:14" ht="14.65" customHeight="1" x14ac:dyDescent="0.15">
      <c r="A65" s="13"/>
      <c r="B65" s="1527" t="s">
        <v>41</v>
      </c>
      <c r="C65" s="1528"/>
      <c r="D65" s="82" t="s">
        <v>42</v>
      </c>
      <c r="E65" s="44"/>
      <c r="F65" s="44"/>
      <c r="G65" s="44"/>
      <c r="H65" s="44"/>
      <c r="I65" s="44"/>
      <c r="J65" s="44"/>
      <c r="K65" s="45">
        <v>74.150000000000006</v>
      </c>
      <c r="L65" s="136">
        <v>62.728940000000001</v>
      </c>
      <c r="M65" s="13"/>
      <c r="N65" s="13"/>
    </row>
    <row r="66" spans="1:14" ht="14.65" customHeight="1" x14ac:dyDescent="0.15">
      <c r="A66" s="13"/>
      <c r="B66" s="1529"/>
      <c r="C66" s="1530"/>
      <c r="D66" s="82" t="s">
        <v>43</v>
      </c>
      <c r="E66" s="44"/>
      <c r="F66" s="44"/>
      <c r="G66" s="44"/>
      <c r="H66" s="44"/>
      <c r="I66" s="44"/>
      <c r="J66" s="44"/>
      <c r="K66" s="45">
        <v>46.35</v>
      </c>
      <c r="L66" s="136">
        <v>59.523809999999997</v>
      </c>
      <c r="M66" s="13"/>
      <c r="N66" s="13"/>
    </row>
    <row r="67" spans="1:14" ht="14.65" customHeight="1" thickBot="1" x14ac:dyDescent="0.2">
      <c r="A67" s="13"/>
      <c r="B67" s="1554"/>
      <c r="C67" s="1555"/>
      <c r="D67" s="85" t="s">
        <v>44</v>
      </c>
      <c r="E67" s="50"/>
      <c r="F67" s="50"/>
      <c r="G67" s="50"/>
      <c r="H67" s="50"/>
      <c r="I67" s="50"/>
      <c r="J67" s="50"/>
      <c r="K67" s="51">
        <v>17.483329999999999</v>
      </c>
      <c r="L67" s="190">
        <v>23.214289999999998</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view="pageBreakPreview" zoomScaleNormal="100" zoomScaleSheetLayoutView="100" workbookViewId="0">
      <selection activeCell="N12" sqref="N12"/>
    </sheetView>
  </sheetViews>
  <sheetFormatPr defaultColWidth="9" defaultRowHeight="13.5" x14ac:dyDescent="0.15"/>
  <cols>
    <col min="1" max="1" width="11.625" style="216" customWidth="1"/>
    <col min="2" max="16" width="7.625" style="216" customWidth="1"/>
    <col min="17" max="17" width="0.625" style="216" customWidth="1"/>
    <col min="18" max="16384" width="9" style="216"/>
  </cols>
  <sheetData>
    <row r="1" spans="1:17" ht="21" x14ac:dyDescent="0.15">
      <c r="A1" s="1120" t="s">
        <v>1563</v>
      </c>
    </row>
    <row r="2" spans="1:17" ht="18.75" x14ac:dyDescent="0.15">
      <c r="A2" s="1121"/>
      <c r="D2" s="212"/>
      <c r="E2" s="212"/>
      <c r="F2" s="212"/>
      <c r="G2" s="212"/>
      <c r="H2" s="212"/>
      <c r="I2" s="212"/>
      <c r="J2" s="212"/>
      <c r="K2" s="212"/>
      <c r="L2" s="212"/>
      <c r="P2" s="212"/>
    </row>
    <row r="3" spans="1:17" ht="19.5" thickBot="1" x14ac:dyDescent="0.2">
      <c r="A3" s="1121"/>
      <c r="D3" s="212"/>
      <c r="E3" s="212"/>
      <c r="F3" s="212"/>
      <c r="G3" s="212"/>
      <c r="H3" s="212"/>
      <c r="I3" s="212"/>
      <c r="J3" s="212"/>
      <c r="K3" s="212"/>
      <c r="L3" s="212"/>
      <c r="M3" s="212"/>
      <c r="N3" s="212"/>
      <c r="O3" s="212"/>
      <c r="P3" s="1122" t="s">
        <v>24</v>
      </c>
    </row>
    <row r="4" spans="1:17" s="1124" customFormat="1" ht="19.899999999999999" customHeight="1" thickTop="1" x14ac:dyDescent="0.15">
      <c r="A4" s="1123"/>
      <c r="B4" s="1574" t="s">
        <v>4</v>
      </c>
      <c r="C4" s="1576" t="s">
        <v>11</v>
      </c>
      <c r="D4" s="1577"/>
      <c r="E4" s="1577"/>
      <c r="F4" s="1577"/>
      <c r="G4" s="1577"/>
      <c r="H4" s="1577"/>
      <c r="I4" s="1577"/>
      <c r="J4" s="1577" t="s">
        <v>12</v>
      </c>
      <c r="K4" s="1577"/>
      <c r="L4" s="1577"/>
      <c r="M4" s="1577"/>
      <c r="N4" s="1577"/>
      <c r="O4" s="1577"/>
      <c r="P4" s="1577"/>
    </row>
    <row r="5" spans="1:17" s="1124" customFormat="1" ht="19.899999999999999" customHeight="1" thickBot="1" x14ac:dyDescent="0.2">
      <c r="A5" s="1125"/>
      <c r="B5" s="1575"/>
      <c r="C5" s="1126" t="s">
        <v>4</v>
      </c>
      <c r="D5" s="1127" t="s">
        <v>5</v>
      </c>
      <c r="E5" s="1128" t="s">
        <v>188</v>
      </c>
      <c r="F5" s="1128" t="s">
        <v>190</v>
      </c>
      <c r="G5" s="1128" t="s">
        <v>192</v>
      </c>
      <c r="H5" s="1128" t="s">
        <v>194</v>
      </c>
      <c r="I5" s="1129" t="s">
        <v>196</v>
      </c>
      <c r="J5" s="1130" t="s">
        <v>4</v>
      </c>
      <c r="K5" s="1127" t="s">
        <v>5</v>
      </c>
      <c r="L5" s="1128" t="s">
        <v>188</v>
      </c>
      <c r="M5" s="1128" t="s">
        <v>190</v>
      </c>
      <c r="N5" s="1128" t="s">
        <v>192</v>
      </c>
      <c r="O5" s="1128" t="s">
        <v>194</v>
      </c>
      <c r="P5" s="1129" t="s">
        <v>196</v>
      </c>
    </row>
    <row r="6" spans="1:17" s="1124" customFormat="1" ht="19.899999999999999" customHeight="1" thickTop="1" thickBot="1" x14ac:dyDescent="0.2">
      <c r="A6" s="1131" t="s">
        <v>184</v>
      </c>
      <c r="B6" s="1132">
        <v>7.28</v>
      </c>
      <c r="C6" s="1133">
        <v>9.1251899999999999</v>
      </c>
      <c r="D6" s="1134">
        <v>8.3407300000000006</v>
      </c>
      <c r="E6" s="1135">
        <v>11.247170000000001</v>
      </c>
      <c r="F6" s="1135">
        <v>10.1782</v>
      </c>
      <c r="G6" s="1135">
        <v>10.12898</v>
      </c>
      <c r="H6" s="1135">
        <v>8.60656</v>
      </c>
      <c r="I6" s="1136">
        <v>6.0517500000000002</v>
      </c>
      <c r="J6" s="1137">
        <v>5.47159</v>
      </c>
      <c r="K6" s="1134">
        <v>5.0412499999999998</v>
      </c>
      <c r="L6" s="1135">
        <v>5.4647399999999999</v>
      </c>
      <c r="M6" s="1135">
        <v>7.2433199999999998</v>
      </c>
      <c r="N6" s="1135">
        <v>6.4048800000000004</v>
      </c>
      <c r="O6" s="1135">
        <v>4.1634500000000001</v>
      </c>
      <c r="P6" s="1138">
        <v>4.33683</v>
      </c>
      <c r="Q6" s="1124">
        <v>73</v>
      </c>
    </row>
    <row r="7" spans="1:17" s="1124" customFormat="1" ht="19.899999999999999" customHeight="1" thickTop="1" x14ac:dyDescent="0.15">
      <c r="A7" s="1139" t="s">
        <v>185</v>
      </c>
      <c r="B7" s="1140">
        <v>6.4012500000000001</v>
      </c>
      <c r="C7" s="1141">
        <v>7.4796699999999996</v>
      </c>
      <c r="D7" s="1141">
        <v>8.0459800000000001</v>
      </c>
      <c r="E7" s="1142">
        <v>5.8139500000000002</v>
      </c>
      <c r="F7" s="1142">
        <v>7.69231</v>
      </c>
      <c r="G7" s="1142">
        <v>15.88785</v>
      </c>
      <c r="H7" s="1142">
        <v>5.3097300000000001</v>
      </c>
      <c r="I7" s="1143">
        <v>1.90476</v>
      </c>
      <c r="J7" s="1141">
        <v>5.4054099999999998</v>
      </c>
      <c r="K7" s="1141">
        <v>3.6144599999999998</v>
      </c>
      <c r="L7" s="1142">
        <v>5.7471300000000003</v>
      </c>
      <c r="M7" s="1142">
        <v>10.08403</v>
      </c>
      <c r="N7" s="1142">
        <v>7.69231</v>
      </c>
      <c r="O7" s="1142">
        <v>3.9682499999999998</v>
      </c>
      <c r="P7" s="1143">
        <v>1.49254</v>
      </c>
    </row>
    <row r="8" spans="1:17" s="1124" customFormat="1" ht="19.899999999999999" customHeight="1" x14ac:dyDescent="0.15">
      <c r="A8" s="1144" t="s">
        <v>186</v>
      </c>
      <c r="B8" s="1145">
        <v>6.3333300000000001</v>
      </c>
      <c r="C8" s="1141">
        <v>7.5342500000000001</v>
      </c>
      <c r="D8" s="1146">
        <v>16.66667</v>
      </c>
      <c r="E8" s="1147">
        <v>0</v>
      </c>
      <c r="F8" s="1147">
        <v>14.81481</v>
      </c>
      <c r="G8" s="1147">
        <v>3.7037</v>
      </c>
      <c r="H8" s="1147">
        <v>10.34483</v>
      </c>
      <c r="I8" s="1148">
        <v>0</v>
      </c>
      <c r="J8" s="1141">
        <v>5.1948100000000004</v>
      </c>
      <c r="K8" s="1146">
        <v>5.8823499999999997</v>
      </c>
      <c r="L8" s="1147">
        <v>0</v>
      </c>
      <c r="M8" s="1147">
        <v>0</v>
      </c>
      <c r="N8" s="1147">
        <v>3.5714299999999999</v>
      </c>
      <c r="O8" s="1147">
        <v>7.8947399999999996</v>
      </c>
      <c r="P8" s="1148">
        <v>11.11111</v>
      </c>
    </row>
    <row r="9" spans="1:17" s="1124" customFormat="1" ht="19.899999999999999" customHeight="1" x14ac:dyDescent="0.15">
      <c r="A9" s="1144" t="s">
        <v>187</v>
      </c>
      <c r="B9" s="1145">
        <v>9.375</v>
      </c>
      <c r="C9" s="1141">
        <v>13.286709999999999</v>
      </c>
      <c r="D9" s="1146">
        <v>16.66667</v>
      </c>
      <c r="E9" s="1147">
        <v>10.52632</v>
      </c>
      <c r="F9" s="1147">
        <v>23.076920000000001</v>
      </c>
      <c r="G9" s="1147">
        <v>15.38462</v>
      </c>
      <c r="H9" s="1147">
        <v>10.34483</v>
      </c>
      <c r="I9" s="1148">
        <v>4</v>
      </c>
      <c r="J9" s="1141">
        <v>5.5172400000000001</v>
      </c>
      <c r="K9" s="1146">
        <v>0</v>
      </c>
      <c r="L9" s="1147">
        <v>5.2631600000000001</v>
      </c>
      <c r="M9" s="1147">
        <v>8</v>
      </c>
      <c r="N9" s="1147">
        <v>12</v>
      </c>
      <c r="O9" s="1147">
        <v>2.9411800000000001</v>
      </c>
      <c r="P9" s="1148">
        <v>4</v>
      </c>
    </row>
    <row r="10" spans="1:17" s="1124" customFormat="1" ht="19.899999999999999" customHeight="1" x14ac:dyDescent="0.15">
      <c r="A10" s="1144" t="s">
        <v>189</v>
      </c>
      <c r="B10" s="1145">
        <v>9.1561900000000005</v>
      </c>
      <c r="C10" s="1141">
        <v>9.7472899999999996</v>
      </c>
      <c r="D10" s="1146">
        <v>4.65116</v>
      </c>
      <c r="E10" s="1147">
        <v>7.1428599999999998</v>
      </c>
      <c r="F10" s="1147">
        <v>11.11111</v>
      </c>
      <c r="G10" s="1147">
        <v>14.89362</v>
      </c>
      <c r="H10" s="1147">
        <v>8.1632700000000007</v>
      </c>
      <c r="I10" s="1148">
        <v>11.90476</v>
      </c>
      <c r="J10" s="1141">
        <v>8.5714299999999994</v>
      </c>
      <c r="K10" s="1146">
        <v>4.7618999999999998</v>
      </c>
      <c r="L10" s="1147">
        <v>14.63415</v>
      </c>
      <c r="M10" s="1147">
        <v>9.61538</v>
      </c>
      <c r="N10" s="1147">
        <v>8.5106400000000004</v>
      </c>
      <c r="O10" s="1147">
        <v>7.84314</v>
      </c>
      <c r="P10" s="1148">
        <v>6.3829799999999999</v>
      </c>
    </row>
    <row r="11" spans="1:17" s="1124" customFormat="1" ht="19.899999999999999" customHeight="1" x14ac:dyDescent="0.15">
      <c r="A11" s="1144" t="s">
        <v>191</v>
      </c>
      <c r="B11" s="1145">
        <v>5.6521699999999999</v>
      </c>
      <c r="C11" s="1141">
        <v>7.9645999999999999</v>
      </c>
      <c r="D11" s="1146">
        <v>0</v>
      </c>
      <c r="E11" s="1147">
        <v>7.1428599999999998</v>
      </c>
      <c r="F11" s="1147">
        <v>10</v>
      </c>
      <c r="G11" s="1147">
        <v>10</v>
      </c>
      <c r="H11" s="1147">
        <v>8</v>
      </c>
      <c r="I11" s="1148">
        <v>9.0909099999999992</v>
      </c>
      <c r="J11" s="1141">
        <v>3.4188000000000001</v>
      </c>
      <c r="K11" s="1146">
        <v>0</v>
      </c>
      <c r="L11" s="1147">
        <v>7.1428599999999998</v>
      </c>
      <c r="M11" s="1147">
        <v>5.2631600000000001</v>
      </c>
      <c r="N11" s="1147">
        <v>5</v>
      </c>
      <c r="O11" s="1147">
        <v>0</v>
      </c>
      <c r="P11" s="1148">
        <v>3.8461500000000002</v>
      </c>
    </row>
    <row r="12" spans="1:17" s="1124" customFormat="1" ht="19.899999999999999" customHeight="1" x14ac:dyDescent="0.15">
      <c r="A12" s="1144" t="s">
        <v>193</v>
      </c>
      <c r="B12" s="1145">
        <v>11.857710000000001</v>
      </c>
      <c r="C12" s="1141">
        <v>14.17323</v>
      </c>
      <c r="D12" s="1146">
        <v>5.8823499999999997</v>
      </c>
      <c r="E12" s="1147">
        <v>16.66667</v>
      </c>
      <c r="F12" s="1147">
        <v>17.391300000000001</v>
      </c>
      <c r="G12" s="1147">
        <v>28.571429999999999</v>
      </c>
      <c r="H12" s="1147">
        <v>7.69231</v>
      </c>
      <c r="I12" s="1148">
        <v>9.0909099999999992</v>
      </c>
      <c r="J12" s="1141">
        <v>9.5238099999999992</v>
      </c>
      <c r="K12" s="1146">
        <v>13.33333</v>
      </c>
      <c r="L12" s="1147">
        <v>5.8823499999999997</v>
      </c>
      <c r="M12" s="1147">
        <v>14.28571</v>
      </c>
      <c r="N12" s="1147">
        <v>4.7618999999999998</v>
      </c>
      <c r="O12" s="1147">
        <v>7.4074099999999996</v>
      </c>
      <c r="P12" s="1148">
        <v>12</v>
      </c>
    </row>
    <row r="13" spans="1:17" s="1124" customFormat="1" ht="19.899999999999999" customHeight="1" x14ac:dyDescent="0.15">
      <c r="A13" s="1144" t="s">
        <v>195</v>
      </c>
      <c r="B13" s="1145">
        <v>9.8173499999999994</v>
      </c>
      <c r="C13" s="1141">
        <v>12.107620000000001</v>
      </c>
      <c r="D13" s="1146">
        <v>16.66667</v>
      </c>
      <c r="E13" s="1147">
        <v>12.5</v>
      </c>
      <c r="F13" s="1147">
        <v>12.5</v>
      </c>
      <c r="G13" s="1147">
        <v>10.256410000000001</v>
      </c>
      <c r="H13" s="1147">
        <v>15.55556</v>
      </c>
      <c r="I13" s="1148">
        <v>5.4054099999999998</v>
      </c>
      <c r="J13" s="1141">
        <v>7.4418600000000001</v>
      </c>
      <c r="K13" s="1146">
        <v>0</v>
      </c>
      <c r="L13" s="1147">
        <v>3.44828</v>
      </c>
      <c r="M13" s="1147">
        <v>18.91892</v>
      </c>
      <c r="N13" s="1147">
        <v>10.81081</v>
      </c>
      <c r="O13" s="1147">
        <v>3.7037</v>
      </c>
      <c r="P13" s="1148">
        <v>6.4516099999999996</v>
      </c>
    </row>
    <row r="14" spans="1:17" s="1124" customFormat="1" ht="19.899999999999999" customHeight="1" x14ac:dyDescent="0.15">
      <c r="A14" s="1144" t="s">
        <v>197</v>
      </c>
      <c r="B14" s="1145">
        <v>5.9592999999999998</v>
      </c>
      <c r="C14" s="1141">
        <v>7.9772100000000004</v>
      </c>
      <c r="D14" s="1146">
        <v>8</v>
      </c>
      <c r="E14" s="1147">
        <v>9.8039199999999997</v>
      </c>
      <c r="F14" s="1147">
        <v>8.8235299999999999</v>
      </c>
      <c r="G14" s="1147">
        <v>8.3333300000000001</v>
      </c>
      <c r="H14" s="1147">
        <v>4.8387099999999998</v>
      </c>
      <c r="I14" s="1148">
        <v>8.3333300000000001</v>
      </c>
      <c r="J14" s="1141">
        <v>3.8575699999999999</v>
      </c>
      <c r="K14" s="1146">
        <v>2.2727300000000001</v>
      </c>
      <c r="L14" s="1147">
        <v>6.5217400000000003</v>
      </c>
      <c r="M14" s="1147">
        <v>4.8387099999999998</v>
      </c>
      <c r="N14" s="1147">
        <v>5.3571400000000002</v>
      </c>
      <c r="O14" s="1147">
        <v>3.1745999999999999</v>
      </c>
      <c r="P14" s="1148">
        <v>1.51515</v>
      </c>
    </row>
    <row r="15" spans="1:17" s="1124" customFormat="1" ht="19.899999999999999" customHeight="1" x14ac:dyDescent="0.15">
      <c r="A15" s="1144" t="s">
        <v>198</v>
      </c>
      <c r="B15" s="1145">
        <v>7.3118299999999996</v>
      </c>
      <c r="C15" s="1141">
        <v>9.2827000000000002</v>
      </c>
      <c r="D15" s="1146">
        <v>9.0909099999999992</v>
      </c>
      <c r="E15" s="1147">
        <v>5.7142900000000001</v>
      </c>
      <c r="F15" s="1147">
        <v>8.5106400000000004</v>
      </c>
      <c r="G15" s="1147">
        <v>14.63415</v>
      </c>
      <c r="H15" s="1147">
        <v>14.28571</v>
      </c>
      <c r="I15" s="1148">
        <v>2.5640999999999998</v>
      </c>
      <c r="J15" s="1141">
        <v>5.2631600000000001</v>
      </c>
      <c r="K15" s="1146">
        <v>6.6666699999999999</v>
      </c>
      <c r="L15" s="1147">
        <v>6.25</v>
      </c>
      <c r="M15" s="1147">
        <v>4.7618999999999998</v>
      </c>
      <c r="N15" s="1147">
        <v>7.8947399999999996</v>
      </c>
      <c r="O15" s="1147">
        <v>0</v>
      </c>
      <c r="P15" s="1148">
        <v>6.9767400000000004</v>
      </c>
    </row>
    <row r="16" spans="1:17" s="1124" customFormat="1" ht="19.899999999999999" customHeight="1" x14ac:dyDescent="0.15">
      <c r="A16" s="1144" t="s">
        <v>200</v>
      </c>
      <c r="B16" s="1145">
        <v>5.6892800000000001</v>
      </c>
      <c r="C16" s="1141">
        <v>6.9264099999999997</v>
      </c>
      <c r="D16" s="1146">
        <v>9.375</v>
      </c>
      <c r="E16" s="1147">
        <v>15.625</v>
      </c>
      <c r="F16" s="1147">
        <v>8.88889</v>
      </c>
      <c r="G16" s="1147">
        <v>2.4390200000000002</v>
      </c>
      <c r="H16" s="1147">
        <v>2.4390200000000002</v>
      </c>
      <c r="I16" s="1148">
        <v>5</v>
      </c>
      <c r="J16" s="1141">
        <v>4.4247800000000002</v>
      </c>
      <c r="K16" s="1146">
        <v>3.3333300000000001</v>
      </c>
      <c r="L16" s="1147">
        <v>3.44828</v>
      </c>
      <c r="M16" s="1147">
        <v>4.7618999999999998</v>
      </c>
      <c r="N16" s="1147">
        <v>5.1282100000000002</v>
      </c>
      <c r="O16" s="1147">
        <v>0</v>
      </c>
      <c r="P16" s="1148">
        <v>8.88889</v>
      </c>
    </row>
    <row r="17" spans="1:16" s="1124" customFormat="1" ht="19.899999999999999" customHeight="1" x14ac:dyDescent="0.15">
      <c r="A17" s="1144" t="s">
        <v>201</v>
      </c>
      <c r="B17" s="1145">
        <v>6.4479600000000001</v>
      </c>
      <c r="C17" s="1141">
        <v>8.3052700000000002</v>
      </c>
      <c r="D17" s="1146">
        <v>8.0882400000000008</v>
      </c>
      <c r="E17" s="1147">
        <v>12.21374</v>
      </c>
      <c r="F17" s="1147">
        <v>6.5573800000000002</v>
      </c>
      <c r="G17" s="1147">
        <v>9.2592599999999994</v>
      </c>
      <c r="H17" s="1147">
        <v>10.294119999999999</v>
      </c>
      <c r="I17" s="1148">
        <v>4.1958000000000002</v>
      </c>
      <c r="J17" s="1141">
        <v>4.5609999999999999</v>
      </c>
      <c r="K17" s="1146">
        <v>6.0150399999999999</v>
      </c>
      <c r="L17" s="1147">
        <v>2.4193500000000001</v>
      </c>
      <c r="M17" s="1147">
        <v>6.5088800000000004</v>
      </c>
      <c r="N17" s="1147">
        <v>6.6225199999999997</v>
      </c>
      <c r="O17" s="1147">
        <v>3.6496400000000002</v>
      </c>
      <c r="P17" s="1148">
        <v>1.84049</v>
      </c>
    </row>
    <row r="18" spans="1:16" s="1124" customFormat="1" ht="19.899999999999999" customHeight="1" x14ac:dyDescent="0.15">
      <c r="A18" s="1144" t="s">
        <v>202</v>
      </c>
      <c r="B18" s="1145">
        <v>7.77339</v>
      </c>
      <c r="C18" s="1141">
        <v>9.1503300000000003</v>
      </c>
      <c r="D18" s="1146">
        <v>6.7796599999999998</v>
      </c>
      <c r="E18" s="1147">
        <v>9.7345100000000002</v>
      </c>
      <c r="F18" s="1147">
        <v>9.0322600000000008</v>
      </c>
      <c r="G18" s="1147">
        <v>13.043480000000001</v>
      </c>
      <c r="H18" s="1147">
        <v>9.4017099999999996</v>
      </c>
      <c r="I18" s="1148">
        <v>6.4516099999999996</v>
      </c>
      <c r="J18" s="1141">
        <v>6.3745000000000003</v>
      </c>
      <c r="K18" s="1146">
        <v>11.50442</v>
      </c>
      <c r="L18" s="1147">
        <v>3.7735799999999999</v>
      </c>
      <c r="M18" s="1147">
        <v>7.63889</v>
      </c>
      <c r="N18" s="1147">
        <v>5.46875</v>
      </c>
      <c r="O18" s="1147">
        <v>5</v>
      </c>
      <c r="P18" s="1148">
        <v>4.9295799999999996</v>
      </c>
    </row>
    <row r="19" spans="1:16" s="1124" customFormat="1" ht="19.899999999999999" customHeight="1" x14ac:dyDescent="0.15">
      <c r="A19" s="1144" t="s">
        <v>203</v>
      </c>
      <c r="B19" s="1145">
        <v>6.5956799999999998</v>
      </c>
      <c r="C19" s="1141">
        <v>8.7677700000000005</v>
      </c>
      <c r="D19" s="1146">
        <v>8.7837800000000001</v>
      </c>
      <c r="E19" s="1147">
        <v>9.1525400000000001</v>
      </c>
      <c r="F19" s="1147">
        <v>9.6590900000000008</v>
      </c>
      <c r="G19" s="1147">
        <v>8.6262000000000008</v>
      </c>
      <c r="H19" s="1147">
        <v>9.5022599999999997</v>
      </c>
      <c r="I19" s="1148">
        <v>6.1611399999999996</v>
      </c>
      <c r="J19" s="1141">
        <v>4.4300100000000002</v>
      </c>
      <c r="K19" s="1146">
        <v>3.02013</v>
      </c>
      <c r="L19" s="1147">
        <v>4.87805</v>
      </c>
      <c r="M19" s="1147">
        <v>4.9707600000000003</v>
      </c>
      <c r="N19" s="1147">
        <v>6.7567599999999999</v>
      </c>
      <c r="O19" s="1147">
        <v>1.8181799999999999</v>
      </c>
      <c r="P19" s="1148">
        <v>4.4000000000000004</v>
      </c>
    </row>
    <row r="20" spans="1:16" s="1124" customFormat="1" ht="19.899999999999999" customHeight="1" x14ac:dyDescent="0.15">
      <c r="A20" s="1144" t="s">
        <v>204</v>
      </c>
      <c r="B20" s="1145">
        <v>5.9955299999999996</v>
      </c>
      <c r="C20" s="1141">
        <v>7.0922000000000001</v>
      </c>
      <c r="D20" s="1146">
        <v>5.9782599999999997</v>
      </c>
      <c r="E20" s="1147">
        <v>8.2352900000000009</v>
      </c>
      <c r="F20" s="1147">
        <v>7.7586199999999996</v>
      </c>
      <c r="G20" s="1147">
        <v>6.9124400000000001</v>
      </c>
      <c r="H20" s="1147">
        <v>8.6956500000000005</v>
      </c>
      <c r="I20" s="1148">
        <v>4.87805</v>
      </c>
      <c r="J20" s="1141">
        <v>4.87805</v>
      </c>
      <c r="K20" s="1146">
        <v>4.5714300000000003</v>
      </c>
      <c r="L20" s="1147">
        <v>1.88679</v>
      </c>
      <c r="M20" s="1147">
        <v>5</v>
      </c>
      <c r="N20" s="1147">
        <v>4.9504999999999999</v>
      </c>
      <c r="O20" s="1147">
        <v>9.31677</v>
      </c>
      <c r="P20" s="1148">
        <v>3.6842100000000002</v>
      </c>
    </row>
    <row r="21" spans="1:16" s="1124" customFormat="1" ht="19.899999999999999" customHeight="1" x14ac:dyDescent="0.15">
      <c r="A21" s="1144" t="s">
        <v>205</v>
      </c>
      <c r="B21" s="1145">
        <v>8.5227299999999993</v>
      </c>
      <c r="C21" s="1141">
        <v>9.0909099999999992</v>
      </c>
      <c r="D21" s="1146">
        <v>5.7142900000000001</v>
      </c>
      <c r="E21" s="1147">
        <v>16.21622</v>
      </c>
      <c r="F21" s="1147">
        <v>8.1632700000000007</v>
      </c>
      <c r="G21" s="1147">
        <v>6.5217400000000003</v>
      </c>
      <c r="H21" s="1147">
        <v>9.8039199999999997</v>
      </c>
      <c r="I21" s="1148">
        <v>8.6956500000000005</v>
      </c>
      <c r="J21" s="1141">
        <v>7.9545500000000002</v>
      </c>
      <c r="K21" s="1146">
        <v>12.12121</v>
      </c>
      <c r="L21" s="1147">
        <v>5.7142900000000001</v>
      </c>
      <c r="M21" s="1147">
        <v>10.638299999999999</v>
      </c>
      <c r="N21" s="1147">
        <v>11.11111</v>
      </c>
      <c r="O21" s="1147">
        <v>3.8461500000000002</v>
      </c>
      <c r="P21" s="1148">
        <v>5.7692300000000003</v>
      </c>
    </row>
    <row r="22" spans="1:16" s="1124" customFormat="1" ht="19.899999999999999" customHeight="1" x14ac:dyDescent="0.15">
      <c r="A22" s="1144" t="s">
        <v>206</v>
      </c>
      <c r="B22" s="1145">
        <v>10.56911</v>
      </c>
      <c r="C22" s="1141">
        <v>10.56911</v>
      </c>
      <c r="D22" s="1146">
        <v>11.764709999999999</v>
      </c>
      <c r="E22" s="1147">
        <v>11.764709999999999</v>
      </c>
      <c r="F22" s="1147">
        <v>8.3333300000000001</v>
      </c>
      <c r="G22" s="1147">
        <v>19.047619999999998</v>
      </c>
      <c r="H22" s="1147">
        <v>9.5238099999999992</v>
      </c>
      <c r="I22" s="1148">
        <v>4.3478300000000001</v>
      </c>
      <c r="J22" s="1141">
        <v>10.56911</v>
      </c>
      <c r="K22" s="1146">
        <v>0</v>
      </c>
      <c r="L22" s="1147">
        <v>13.33333</v>
      </c>
      <c r="M22" s="1147">
        <v>4.3478300000000001</v>
      </c>
      <c r="N22" s="1147">
        <v>19.047619999999998</v>
      </c>
      <c r="O22" s="1147">
        <v>4.5454499999999998</v>
      </c>
      <c r="P22" s="1148">
        <v>18.518519999999999</v>
      </c>
    </row>
    <row r="23" spans="1:16" s="1124" customFormat="1" ht="19.899999999999999" customHeight="1" x14ac:dyDescent="0.15">
      <c r="A23" s="1144" t="s">
        <v>207</v>
      </c>
      <c r="B23" s="1145">
        <v>8.85609</v>
      </c>
      <c r="C23" s="1141">
        <v>9.7014899999999997</v>
      </c>
      <c r="D23" s="1146">
        <v>4.7618999999999998</v>
      </c>
      <c r="E23" s="1147">
        <v>5.2631600000000001</v>
      </c>
      <c r="F23" s="1147">
        <v>11.538460000000001</v>
      </c>
      <c r="G23" s="1147">
        <v>17.391300000000001</v>
      </c>
      <c r="H23" s="1147">
        <v>4.5454499999999998</v>
      </c>
      <c r="I23" s="1148">
        <v>13.043480000000001</v>
      </c>
      <c r="J23" s="1141">
        <v>8.0291999999999994</v>
      </c>
      <c r="K23" s="1146">
        <v>0</v>
      </c>
      <c r="L23" s="1147">
        <v>0</v>
      </c>
      <c r="M23" s="1147">
        <v>15.38462</v>
      </c>
      <c r="N23" s="1147">
        <v>13.043480000000001</v>
      </c>
      <c r="O23" s="1147">
        <v>0</v>
      </c>
      <c r="P23" s="1148">
        <v>14.81481</v>
      </c>
    </row>
    <row r="24" spans="1:16" s="1124" customFormat="1" ht="19.899999999999999" customHeight="1" x14ac:dyDescent="0.15">
      <c r="A24" s="1144" t="s">
        <v>208</v>
      </c>
      <c r="B24" s="1145">
        <v>7.2222200000000001</v>
      </c>
      <c r="C24" s="1141">
        <v>7.7777799999999999</v>
      </c>
      <c r="D24" s="1146">
        <v>15.38462</v>
      </c>
      <c r="E24" s="1147">
        <v>7.69231</v>
      </c>
      <c r="F24" s="1147">
        <v>0</v>
      </c>
      <c r="G24" s="1147">
        <v>18.75</v>
      </c>
      <c r="H24" s="1147">
        <v>6.25</v>
      </c>
      <c r="I24" s="1148">
        <v>0</v>
      </c>
      <c r="J24" s="1141">
        <v>6.6666699999999999</v>
      </c>
      <c r="K24" s="1146">
        <v>9.0909099999999992</v>
      </c>
      <c r="L24" s="1147">
        <v>16.66667</v>
      </c>
      <c r="M24" s="1147">
        <v>6.25</v>
      </c>
      <c r="N24" s="1147">
        <v>0</v>
      </c>
      <c r="O24" s="1147">
        <v>0</v>
      </c>
      <c r="P24" s="1148">
        <v>11.11111</v>
      </c>
    </row>
    <row r="25" spans="1:16" s="1124" customFormat="1" ht="19.899999999999999" customHeight="1" x14ac:dyDescent="0.15">
      <c r="A25" s="1144" t="s">
        <v>210</v>
      </c>
      <c r="B25" s="1145">
        <v>8.3769600000000004</v>
      </c>
      <c r="C25" s="1141">
        <v>9.4736799999999999</v>
      </c>
      <c r="D25" s="1146">
        <v>0</v>
      </c>
      <c r="E25" s="1147">
        <v>0</v>
      </c>
      <c r="F25" s="1147">
        <v>11.764709999999999</v>
      </c>
      <c r="G25" s="1147">
        <v>23.529409999999999</v>
      </c>
      <c r="H25" s="1147">
        <v>16.66667</v>
      </c>
      <c r="I25" s="1148">
        <v>0</v>
      </c>
      <c r="J25" s="1141">
        <v>7.2916699999999999</v>
      </c>
      <c r="K25" s="1146">
        <v>7.69231</v>
      </c>
      <c r="L25" s="1147">
        <v>16.66667</v>
      </c>
      <c r="M25" s="1147">
        <v>17.64706</v>
      </c>
      <c r="N25" s="1147">
        <v>5.8823499999999997</v>
      </c>
      <c r="O25" s="1147">
        <v>0</v>
      </c>
      <c r="P25" s="1148">
        <v>0</v>
      </c>
    </row>
    <row r="26" spans="1:16" s="1124" customFormat="1" ht="19.899999999999999" customHeight="1" x14ac:dyDescent="0.15">
      <c r="A26" s="1144" t="s">
        <v>212</v>
      </c>
      <c r="B26" s="1145">
        <v>9.2437000000000005</v>
      </c>
      <c r="C26" s="1141">
        <v>13.44538</v>
      </c>
      <c r="D26" s="1146">
        <v>6.25</v>
      </c>
      <c r="E26" s="1147">
        <v>18.75</v>
      </c>
      <c r="F26" s="1147">
        <v>17.391300000000001</v>
      </c>
      <c r="G26" s="1147">
        <v>16.279070000000001</v>
      </c>
      <c r="H26" s="1147">
        <v>9.5238099999999992</v>
      </c>
      <c r="I26" s="1148">
        <v>11.62791</v>
      </c>
      <c r="J26" s="1141">
        <v>5.0420199999999999</v>
      </c>
      <c r="K26" s="1146">
        <v>0</v>
      </c>
      <c r="L26" s="1147">
        <v>12.903230000000001</v>
      </c>
      <c r="M26" s="1147">
        <v>4.5454499999999998</v>
      </c>
      <c r="N26" s="1147">
        <v>9.5238099999999992</v>
      </c>
      <c r="O26" s="1147">
        <v>0</v>
      </c>
      <c r="P26" s="1148">
        <v>4.1666699999999999</v>
      </c>
    </row>
    <row r="27" spans="1:16" s="1124" customFormat="1" ht="19.899999999999999" customHeight="1" x14ac:dyDescent="0.15">
      <c r="A27" s="1144" t="s">
        <v>214</v>
      </c>
      <c r="B27" s="1145">
        <v>7.1428599999999998</v>
      </c>
      <c r="C27" s="1141">
        <v>8.7719299999999993</v>
      </c>
      <c r="D27" s="1146">
        <v>3.125</v>
      </c>
      <c r="E27" s="1147">
        <v>9.6774199999999997</v>
      </c>
      <c r="F27" s="1147">
        <v>15.909090000000001</v>
      </c>
      <c r="G27" s="1147">
        <v>5</v>
      </c>
      <c r="H27" s="1147">
        <v>10</v>
      </c>
      <c r="I27" s="1148">
        <v>7.3170700000000002</v>
      </c>
      <c r="J27" s="1141">
        <v>5.5555599999999998</v>
      </c>
      <c r="K27" s="1146">
        <v>0</v>
      </c>
      <c r="L27" s="1147">
        <v>6.6666699999999999</v>
      </c>
      <c r="M27" s="1147">
        <v>7.1428599999999998</v>
      </c>
      <c r="N27" s="1147">
        <v>9.7561</v>
      </c>
      <c r="O27" s="1147">
        <v>4.65116</v>
      </c>
      <c r="P27" s="1148">
        <v>4.2553200000000002</v>
      </c>
    </row>
    <row r="28" spans="1:16" s="1124" customFormat="1" ht="19.899999999999999" customHeight="1" x14ac:dyDescent="0.15">
      <c r="A28" s="1144" t="s">
        <v>216</v>
      </c>
      <c r="B28" s="1145">
        <v>7.5231500000000002</v>
      </c>
      <c r="C28" s="1141">
        <v>8.2568800000000007</v>
      </c>
      <c r="D28" s="1146">
        <v>5</v>
      </c>
      <c r="E28" s="1147">
        <v>17.460319999999999</v>
      </c>
      <c r="F28" s="1147">
        <v>5.9523799999999998</v>
      </c>
      <c r="G28" s="1147">
        <v>10.256410000000001</v>
      </c>
      <c r="H28" s="1147">
        <v>3.9473699999999998</v>
      </c>
      <c r="I28" s="1148">
        <v>8</v>
      </c>
      <c r="J28" s="1141">
        <v>6.7756999999999996</v>
      </c>
      <c r="K28" s="1146">
        <v>3.7037</v>
      </c>
      <c r="L28" s="1147">
        <v>3.44828</v>
      </c>
      <c r="M28" s="1147">
        <v>10.126580000000001</v>
      </c>
      <c r="N28" s="1147">
        <v>9.3333300000000001</v>
      </c>
      <c r="O28" s="1147">
        <v>5.1948100000000004</v>
      </c>
      <c r="P28" s="1148">
        <v>7.0588199999999999</v>
      </c>
    </row>
    <row r="29" spans="1:16" s="1124" customFormat="1" ht="19.899999999999999" customHeight="1" x14ac:dyDescent="0.15">
      <c r="A29" s="1144" t="s">
        <v>217</v>
      </c>
      <c r="B29" s="1145">
        <v>7.2275600000000004</v>
      </c>
      <c r="C29" s="1141">
        <v>9.58751</v>
      </c>
      <c r="D29" s="1146">
        <v>8.0536899999999996</v>
      </c>
      <c r="E29" s="1147">
        <v>13.380280000000001</v>
      </c>
      <c r="F29" s="1147">
        <v>11.47541</v>
      </c>
      <c r="G29" s="1147">
        <v>7.4534200000000004</v>
      </c>
      <c r="H29" s="1147">
        <v>9.375</v>
      </c>
      <c r="I29" s="1148">
        <v>7.4626900000000003</v>
      </c>
      <c r="J29" s="1141">
        <v>4.8054899999999998</v>
      </c>
      <c r="K29" s="1146">
        <v>5.7971000000000004</v>
      </c>
      <c r="L29" s="1147">
        <v>6.2015500000000001</v>
      </c>
      <c r="M29" s="1147">
        <v>6.4705899999999996</v>
      </c>
      <c r="N29" s="1147">
        <v>5.2631600000000001</v>
      </c>
      <c r="O29" s="1147">
        <v>3.7878799999999999</v>
      </c>
      <c r="P29" s="1148">
        <v>1.3071900000000001</v>
      </c>
    </row>
    <row r="30" spans="1:16" s="1124" customFormat="1" ht="19.899999999999999" customHeight="1" x14ac:dyDescent="0.15">
      <c r="A30" s="1144" t="s">
        <v>218</v>
      </c>
      <c r="B30" s="1145">
        <v>7.0048300000000001</v>
      </c>
      <c r="C30" s="1141">
        <v>10.19417</v>
      </c>
      <c r="D30" s="1146">
        <v>0</v>
      </c>
      <c r="E30" s="1147">
        <v>13.793100000000001</v>
      </c>
      <c r="F30" s="1147">
        <v>15</v>
      </c>
      <c r="G30" s="1147">
        <v>16.21622</v>
      </c>
      <c r="H30" s="1147">
        <v>5.7142900000000001</v>
      </c>
      <c r="I30" s="1148">
        <v>8.3333300000000001</v>
      </c>
      <c r="J30" s="1141">
        <v>3.8461500000000002</v>
      </c>
      <c r="K30" s="1146">
        <v>0</v>
      </c>
      <c r="L30" s="1147">
        <v>7.1428599999999998</v>
      </c>
      <c r="M30" s="1147">
        <v>5.2631600000000001</v>
      </c>
      <c r="N30" s="1147">
        <v>5.4054099999999998</v>
      </c>
      <c r="O30" s="1147">
        <v>2.7027000000000001</v>
      </c>
      <c r="P30" s="1148">
        <v>2.4390200000000002</v>
      </c>
    </row>
    <row r="31" spans="1:16" s="1124" customFormat="1" ht="19.899999999999999" customHeight="1" x14ac:dyDescent="0.15">
      <c r="A31" s="1144" t="s">
        <v>219</v>
      </c>
      <c r="B31" s="1145">
        <v>8.1325299999999991</v>
      </c>
      <c r="C31" s="1141">
        <v>11.51515</v>
      </c>
      <c r="D31" s="1146">
        <v>11.11111</v>
      </c>
      <c r="E31" s="1147">
        <v>12</v>
      </c>
      <c r="F31" s="1147">
        <v>12.12121</v>
      </c>
      <c r="G31" s="1147">
        <v>17.857140000000001</v>
      </c>
      <c r="H31" s="1147">
        <v>11.538460000000001</v>
      </c>
      <c r="I31" s="1148">
        <v>3.8461500000000002</v>
      </c>
      <c r="J31" s="1141">
        <v>4.7904200000000001</v>
      </c>
      <c r="K31" s="1146">
        <v>8</v>
      </c>
      <c r="L31" s="1147">
        <v>0</v>
      </c>
      <c r="M31" s="1147">
        <v>3.0303</v>
      </c>
      <c r="N31" s="1147">
        <v>6.8965500000000004</v>
      </c>
      <c r="O31" s="1147">
        <v>3.7037</v>
      </c>
      <c r="P31" s="1148">
        <v>6.8965500000000004</v>
      </c>
    </row>
    <row r="32" spans="1:16" s="1124" customFormat="1" ht="19.899999999999999" customHeight="1" x14ac:dyDescent="0.15">
      <c r="A32" s="1144" t="s">
        <v>220</v>
      </c>
      <c r="B32" s="1145">
        <v>6.5789499999999999</v>
      </c>
      <c r="C32" s="1141">
        <v>7.1428599999999998</v>
      </c>
      <c r="D32" s="1146">
        <v>4.0816299999999996</v>
      </c>
      <c r="E32" s="1147">
        <v>7.3170700000000002</v>
      </c>
      <c r="F32" s="1147">
        <v>8.7719299999999993</v>
      </c>
      <c r="G32" s="1147">
        <v>7.84314</v>
      </c>
      <c r="H32" s="1147">
        <v>4.4444400000000002</v>
      </c>
      <c r="I32" s="1148">
        <v>9.8039199999999997</v>
      </c>
      <c r="J32" s="1141">
        <v>6.0509599999999999</v>
      </c>
      <c r="K32" s="1146">
        <v>4.0816299999999996</v>
      </c>
      <c r="L32" s="1147">
        <v>9.5238099999999992</v>
      </c>
      <c r="M32" s="1147">
        <v>6.7796599999999998</v>
      </c>
      <c r="N32" s="1147">
        <v>5.5555599999999998</v>
      </c>
      <c r="O32" s="1147">
        <v>4.0816299999999996</v>
      </c>
      <c r="P32" s="1148">
        <v>6.5573800000000002</v>
      </c>
    </row>
    <row r="33" spans="1:16" s="1124" customFormat="1" ht="19.899999999999999" customHeight="1" x14ac:dyDescent="0.15">
      <c r="A33" s="1144" t="s">
        <v>221</v>
      </c>
      <c r="B33" s="1145">
        <v>7.1462599999999998</v>
      </c>
      <c r="C33" s="1141">
        <v>10.22616</v>
      </c>
      <c r="D33" s="1146">
        <v>6.58683</v>
      </c>
      <c r="E33" s="1147">
        <v>16</v>
      </c>
      <c r="F33" s="1147">
        <v>10.34483</v>
      </c>
      <c r="G33" s="1147">
        <v>11.35135</v>
      </c>
      <c r="H33" s="1147">
        <v>11.564629999999999</v>
      </c>
      <c r="I33" s="1148">
        <v>6.0606099999999996</v>
      </c>
      <c r="J33" s="1141">
        <v>4.2513899999999998</v>
      </c>
      <c r="K33" s="1146">
        <v>4.65116</v>
      </c>
      <c r="L33" s="1147">
        <v>2.6143800000000001</v>
      </c>
      <c r="M33" s="1147">
        <v>6.7307699999999997</v>
      </c>
      <c r="N33" s="1147">
        <v>5.2631600000000001</v>
      </c>
      <c r="O33" s="1147">
        <v>3.7974700000000001</v>
      </c>
      <c r="P33" s="1148">
        <v>1.9900500000000001</v>
      </c>
    </row>
    <row r="34" spans="1:16" s="1124" customFormat="1" ht="19.899999999999999" customHeight="1" x14ac:dyDescent="0.15">
      <c r="A34" s="1144" t="s">
        <v>222</v>
      </c>
      <c r="B34" s="1145">
        <v>5.3906299999999998</v>
      </c>
      <c r="C34" s="1141">
        <v>6.5146600000000001</v>
      </c>
      <c r="D34" s="1146">
        <v>6.7415700000000003</v>
      </c>
      <c r="E34" s="1147">
        <v>10.34483</v>
      </c>
      <c r="F34" s="1147">
        <v>6.6666699999999999</v>
      </c>
      <c r="G34" s="1147">
        <v>6.3063099999999999</v>
      </c>
      <c r="H34" s="1147">
        <v>6.9306900000000002</v>
      </c>
      <c r="I34" s="1148">
        <v>2.83019</v>
      </c>
      <c r="J34" s="1141">
        <v>4.3543500000000002</v>
      </c>
      <c r="K34" s="1146">
        <v>5.3763399999999999</v>
      </c>
      <c r="L34" s="1147">
        <v>10.112360000000001</v>
      </c>
      <c r="M34" s="1147">
        <v>3.9370099999999999</v>
      </c>
      <c r="N34" s="1147">
        <v>2.52101</v>
      </c>
      <c r="O34" s="1147">
        <v>1.8018000000000001</v>
      </c>
      <c r="P34" s="1148">
        <v>3.9370099999999999</v>
      </c>
    </row>
    <row r="35" spans="1:16" s="1124" customFormat="1" ht="19.899999999999999" customHeight="1" x14ac:dyDescent="0.15">
      <c r="A35" s="1144" t="s">
        <v>223</v>
      </c>
      <c r="B35" s="1145">
        <v>6.2305299999999999</v>
      </c>
      <c r="C35" s="1141">
        <v>4.6052600000000004</v>
      </c>
      <c r="D35" s="1146">
        <v>4.5454499999999998</v>
      </c>
      <c r="E35" s="1147">
        <v>5</v>
      </c>
      <c r="F35" s="1147">
        <v>0</v>
      </c>
      <c r="G35" s="1147">
        <v>3.7037</v>
      </c>
      <c r="H35" s="1147">
        <v>0</v>
      </c>
      <c r="I35" s="1148">
        <v>13.793100000000001</v>
      </c>
      <c r="J35" s="1141">
        <v>7.69231</v>
      </c>
      <c r="K35" s="1146">
        <v>13.043480000000001</v>
      </c>
      <c r="L35" s="1147">
        <v>0</v>
      </c>
      <c r="M35" s="1147">
        <v>16.66667</v>
      </c>
      <c r="N35" s="1147">
        <v>6.6666699999999999</v>
      </c>
      <c r="O35" s="1147">
        <v>3.3333300000000001</v>
      </c>
      <c r="P35" s="1148">
        <v>5.7142900000000001</v>
      </c>
    </row>
    <row r="36" spans="1:16" s="1124" customFormat="1" ht="19.899999999999999" customHeight="1" x14ac:dyDescent="0.15">
      <c r="A36" s="1144" t="s">
        <v>224</v>
      </c>
      <c r="B36" s="1145">
        <v>8.1448</v>
      </c>
      <c r="C36" s="1141">
        <v>11.21495</v>
      </c>
      <c r="D36" s="1146">
        <v>33.333329999999997</v>
      </c>
      <c r="E36" s="1147">
        <v>14.28571</v>
      </c>
      <c r="F36" s="1147">
        <v>5.2631600000000001</v>
      </c>
      <c r="G36" s="1147">
        <v>5.2631600000000001</v>
      </c>
      <c r="H36" s="1147">
        <v>10</v>
      </c>
      <c r="I36" s="1148">
        <v>5</v>
      </c>
      <c r="J36" s="1141">
        <v>5.2631600000000001</v>
      </c>
      <c r="K36" s="1146">
        <v>0</v>
      </c>
      <c r="L36" s="1147">
        <v>21.428570000000001</v>
      </c>
      <c r="M36" s="1147">
        <v>0</v>
      </c>
      <c r="N36" s="1147">
        <v>4.7618999999999998</v>
      </c>
      <c r="O36" s="1147">
        <v>4.5454499999999998</v>
      </c>
      <c r="P36" s="1148">
        <v>4</v>
      </c>
    </row>
    <row r="37" spans="1:16" s="1124" customFormat="1" ht="19.899999999999999" customHeight="1" x14ac:dyDescent="0.15">
      <c r="A37" s="1144" t="s">
        <v>225</v>
      </c>
      <c r="B37" s="1145">
        <v>7.69231</v>
      </c>
      <c r="C37" s="1141">
        <v>7.8125</v>
      </c>
      <c r="D37" s="1146">
        <v>11.11111</v>
      </c>
      <c r="E37" s="1147">
        <v>22.22222</v>
      </c>
      <c r="F37" s="1147">
        <v>16.66667</v>
      </c>
      <c r="G37" s="1147">
        <v>0</v>
      </c>
      <c r="H37" s="1147">
        <v>0</v>
      </c>
      <c r="I37" s="1148">
        <v>0</v>
      </c>
      <c r="J37" s="1141">
        <v>7.5757599999999998</v>
      </c>
      <c r="K37" s="1146">
        <v>0</v>
      </c>
      <c r="L37" s="1147">
        <v>22.22222</v>
      </c>
      <c r="M37" s="1147">
        <v>8.3333300000000001</v>
      </c>
      <c r="N37" s="1147">
        <v>0</v>
      </c>
      <c r="O37" s="1147">
        <v>0</v>
      </c>
      <c r="P37" s="1148">
        <v>15.38462</v>
      </c>
    </row>
    <row r="38" spans="1:16" s="1124" customFormat="1" ht="19.899999999999999" customHeight="1" x14ac:dyDescent="0.15">
      <c r="A38" s="1144" t="s">
        <v>226</v>
      </c>
      <c r="B38" s="1145">
        <v>4.5454499999999998</v>
      </c>
      <c r="C38" s="1141">
        <v>5.1948100000000004</v>
      </c>
      <c r="D38" s="1146">
        <v>20</v>
      </c>
      <c r="E38" s="1147">
        <v>0</v>
      </c>
      <c r="F38" s="1147">
        <v>7.1428599999999998</v>
      </c>
      <c r="G38" s="1147">
        <v>0</v>
      </c>
      <c r="H38" s="1147">
        <v>6.6666699999999999</v>
      </c>
      <c r="I38" s="1148">
        <v>0</v>
      </c>
      <c r="J38" s="1141">
        <v>3.8961000000000001</v>
      </c>
      <c r="K38" s="1146">
        <v>10</v>
      </c>
      <c r="L38" s="1147">
        <v>0</v>
      </c>
      <c r="M38" s="1147">
        <v>7.69231</v>
      </c>
      <c r="N38" s="1147">
        <v>0</v>
      </c>
      <c r="O38" s="1147">
        <v>6.6666699999999999</v>
      </c>
      <c r="P38" s="1148">
        <v>0</v>
      </c>
    </row>
    <row r="39" spans="1:16" s="1124" customFormat="1" ht="19.899999999999999" customHeight="1" x14ac:dyDescent="0.15">
      <c r="A39" s="1144" t="s">
        <v>227</v>
      </c>
      <c r="B39" s="1145">
        <v>9.65517</v>
      </c>
      <c r="C39" s="1141">
        <v>13.615019999999999</v>
      </c>
      <c r="D39" s="1146">
        <v>18.75</v>
      </c>
      <c r="E39" s="1147">
        <v>12.903230000000001</v>
      </c>
      <c r="F39" s="1147">
        <v>24.390239999999999</v>
      </c>
      <c r="G39" s="1147">
        <v>14.28571</v>
      </c>
      <c r="H39" s="1147">
        <v>5.5555599999999998</v>
      </c>
      <c r="I39" s="1148">
        <v>5.2631600000000001</v>
      </c>
      <c r="J39" s="1141">
        <v>5.8558599999999998</v>
      </c>
      <c r="K39" s="1146">
        <v>6.25</v>
      </c>
      <c r="L39" s="1147">
        <v>12.903230000000001</v>
      </c>
      <c r="M39" s="1147">
        <v>4.87805</v>
      </c>
      <c r="N39" s="1147">
        <v>8.3333300000000001</v>
      </c>
      <c r="O39" s="1147">
        <v>0</v>
      </c>
      <c r="P39" s="1148">
        <v>4.5454499999999998</v>
      </c>
    </row>
    <row r="40" spans="1:16" s="1124" customFormat="1" ht="19.899999999999999" customHeight="1" x14ac:dyDescent="0.15">
      <c r="A40" s="1144" t="s">
        <v>228</v>
      </c>
      <c r="B40" s="1145">
        <v>6.2121199999999996</v>
      </c>
      <c r="C40" s="1141">
        <v>7.97546</v>
      </c>
      <c r="D40" s="1146">
        <v>10.204079999999999</v>
      </c>
      <c r="E40" s="1147">
        <v>16.66667</v>
      </c>
      <c r="F40" s="1147">
        <v>7.8125</v>
      </c>
      <c r="G40" s="1147">
        <v>3.6363599999999998</v>
      </c>
      <c r="H40" s="1147">
        <v>7.4074099999999996</v>
      </c>
      <c r="I40" s="1148">
        <v>3.5714299999999999</v>
      </c>
      <c r="J40" s="1141">
        <v>4.4910199999999998</v>
      </c>
      <c r="K40" s="1146">
        <v>4.3478300000000001</v>
      </c>
      <c r="L40" s="1147">
        <v>6.5217400000000003</v>
      </c>
      <c r="M40" s="1147">
        <v>6.3492100000000002</v>
      </c>
      <c r="N40" s="1147">
        <v>3.5714299999999999</v>
      </c>
      <c r="O40" s="1147">
        <v>1.7543899999999999</v>
      </c>
      <c r="P40" s="1148">
        <v>4.5454499999999998</v>
      </c>
    </row>
    <row r="41" spans="1:16" s="1124" customFormat="1" ht="19.899999999999999" customHeight="1" x14ac:dyDescent="0.15">
      <c r="A41" s="1144" t="s">
        <v>229</v>
      </c>
      <c r="B41" s="1145">
        <v>7.8864400000000003</v>
      </c>
      <c r="C41" s="1141">
        <v>10.389609999999999</v>
      </c>
      <c r="D41" s="1146">
        <v>14.28571</v>
      </c>
      <c r="E41" s="1147">
        <v>4.7618999999999998</v>
      </c>
      <c r="F41" s="1147">
        <v>10.34483</v>
      </c>
      <c r="G41" s="1147">
        <v>12.5</v>
      </c>
      <c r="H41" s="1147">
        <v>6.8965500000000004</v>
      </c>
      <c r="I41" s="1148">
        <v>13.33333</v>
      </c>
      <c r="J41" s="1141">
        <v>5.5214699999999999</v>
      </c>
      <c r="K41" s="1146">
        <v>10</v>
      </c>
      <c r="L41" s="1147">
        <v>0</v>
      </c>
      <c r="M41" s="1147">
        <v>3.5714299999999999</v>
      </c>
      <c r="N41" s="1147">
        <v>7.4074099999999996</v>
      </c>
      <c r="O41" s="1147">
        <v>6.4516099999999996</v>
      </c>
      <c r="P41" s="1148">
        <v>5.4054099999999998</v>
      </c>
    </row>
    <row r="42" spans="1:16" s="1124" customFormat="1" ht="19.899999999999999" customHeight="1" x14ac:dyDescent="0.15">
      <c r="A42" s="1144" t="s">
        <v>230</v>
      </c>
      <c r="B42" s="1145">
        <v>8.3333300000000001</v>
      </c>
      <c r="C42" s="1141">
        <v>9.7561</v>
      </c>
      <c r="D42" s="1146">
        <v>9.0909099999999992</v>
      </c>
      <c r="E42" s="1147">
        <v>9.0909099999999992</v>
      </c>
      <c r="F42" s="1147">
        <v>6.6666699999999999</v>
      </c>
      <c r="G42" s="1147">
        <v>7.69231</v>
      </c>
      <c r="H42" s="1147">
        <v>12.5</v>
      </c>
      <c r="I42" s="1148">
        <v>12.5</v>
      </c>
      <c r="J42" s="1141">
        <v>6.9767400000000004</v>
      </c>
      <c r="K42" s="1146">
        <v>0</v>
      </c>
      <c r="L42" s="1147">
        <v>0</v>
      </c>
      <c r="M42" s="1147">
        <v>13.33333</v>
      </c>
      <c r="N42" s="1147">
        <v>0</v>
      </c>
      <c r="O42" s="1147">
        <v>17.64706</v>
      </c>
      <c r="P42" s="1148">
        <v>5.5555599999999998</v>
      </c>
    </row>
    <row r="43" spans="1:16" s="1124" customFormat="1" ht="19.899999999999999" customHeight="1" x14ac:dyDescent="0.15">
      <c r="A43" s="1144" t="s">
        <v>231</v>
      </c>
      <c r="B43" s="1145">
        <v>8.96861</v>
      </c>
      <c r="C43" s="1141">
        <v>9.0909099999999992</v>
      </c>
      <c r="D43" s="1146">
        <v>13.33333</v>
      </c>
      <c r="E43" s="1147">
        <v>6.6666699999999999</v>
      </c>
      <c r="F43" s="1147">
        <v>13.63636</v>
      </c>
      <c r="G43" s="1147">
        <v>5.5555599999999998</v>
      </c>
      <c r="H43" s="1147">
        <v>5</v>
      </c>
      <c r="I43" s="1148">
        <v>10</v>
      </c>
      <c r="J43" s="1141">
        <v>8.8495600000000003</v>
      </c>
      <c r="K43" s="1146">
        <v>7.69231</v>
      </c>
      <c r="L43" s="1147">
        <v>20</v>
      </c>
      <c r="M43" s="1147">
        <v>4.5454499999999998</v>
      </c>
      <c r="N43" s="1147">
        <v>10.52632</v>
      </c>
      <c r="O43" s="1147">
        <v>4.7618999999999998</v>
      </c>
      <c r="P43" s="1148">
        <v>8.6956500000000005</v>
      </c>
    </row>
    <row r="44" spans="1:16" s="1124" customFormat="1" ht="19.899999999999999" customHeight="1" x14ac:dyDescent="0.15">
      <c r="A44" s="1144" t="s">
        <v>232</v>
      </c>
      <c r="B44" s="1145">
        <v>7.3717899999999998</v>
      </c>
      <c r="C44" s="1141">
        <v>8</v>
      </c>
      <c r="D44" s="1146">
        <v>10.52632</v>
      </c>
      <c r="E44" s="1147">
        <v>5</v>
      </c>
      <c r="F44" s="1147">
        <v>10.71429</v>
      </c>
      <c r="G44" s="1147">
        <v>15.38462</v>
      </c>
      <c r="H44" s="1147">
        <v>0</v>
      </c>
      <c r="I44" s="1148">
        <v>7.1428599999999998</v>
      </c>
      <c r="J44" s="1141">
        <v>6.7901199999999999</v>
      </c>
      <c r="K44" s="1146">
        <v>5.5555599999999998</v>
      </c>
      <c r="L44" s="1147">
        <v>0</v>
      </c>
      <c r="M44" s="1147">
        <v>10.34483</v>
      </c>
      <c r="N44" s="1147">
        <v>14.28571</v>
      </c>
      <c r="O44" s="1147">
        <v>3.125</v>
      </c>
      <c r="P44" s="1148">
        <v>5.8823499999999997</v>
      </c>
    </row>
    <row r="45" spans="1:16" s="1124" customFormat="1" ht="19.899999999999999" customHeight="1" x14ac:dyDescent="0.15">
      <c r="A45" s="1144" t="s">
        <v>233</v>
      </c>
      <c r="B45" s="1145">
        <v>8.5889600000000002</v>
      </c>
      <c r="C45" s="1141">
        <v>12.65823</v>
      </c>
      <c r="D45" s="1146">
        <v>0</v>
      </c>
      <c r="E45" s="1147">
        <v>20</v>
      </c>
      <c r="F45" s="1147">
        <v>20</v>
      </c>
      <c r="G45" s="1147">
        <v>0</v>
      </c>
      <c r="H45" s="1147">
        <v>20</v>
      </c>
      <c r="I45" s="1148">
        <v>12.5</v>
      </c>
      <c r="J45" s="1141">
        <v>4.7618999999999998</v>
      </c>
      <c r="K45" s="1146">
        <v>0</v>
      </c>
      <c r="L45" s="1147">
        <v>0</v>
      </c>
      <c r="M45" s="1147">
        <v>6.6666699999999999</v>
      </c>
      <c r="N45" s="1147">
        <v>0</v>
      </c>
      <c r="O45" s="1147">
        <v>9.5238099999999992</v>
      </c>
      <c r="P45" s="1148">
        <v>6.6666699999999999</v>
      </c>
    </row>
    <row r="46" spans="1:16" s="1124" customFormat="1" ht="19.899999999999999" customHeight="1" x14ac:dyDescent="0.15">
      <c r="A46" s="1144" t="s">
        <v>234</v>
      </c>
      <c r="B46" s="1145">
        <v>8.3194700000000008</v>
      </c>
      <c r="C46" s="1141">
        <v>10.608700000000001</v>
      </c>
      <c r="D46" s="1146">
        <v>15.21739</v>
      </c>
      <c r="E46" s="1147">
        <v>12.35955</v>
      </c>
      <c r="F46" s="1147">
        <v>8.0357099999999999</v>
      </c>
      <c r="G46" s="1147">
        <v>12.76596</v>
      </c>
      <c r="H46" s="1147">
        <v>12.244899999999999</v>
      </c>
      <c r="I46" s="1148">
        <v>3.3333300000000001</v>
      </c>
      <c r="J46" s="1141">
        <v>6.2201000000000004</v>
      </c>
      <c r="K46" s="1146">
        <v>6.3157899999999998</v>
      </c>
      <c r="L46" s="1147">
        <v>5.3763399999999999</v>
      </c>
      <c r="M46" s="1147">
        <v>10.256410000000001</v>
      </c>
      <c r="N46" s="1147">
        <v>1.9417500000000001</v>
      </c>
      <c r="O46" s="1147">
        <v>9.2592599999999994</v>
      </c>
      <c r="P46" s="1148">
        <v>3.6036000000000001</v>
      </c>
    </row>
    <row r="47" spans="1:16" s="1124" customFormat="1" ht="19.899999999999999" customHeight="1" x14ac:dyDescent="0.15">
      <c r="A47" s="1144" t="s">
        <v>235</v>
      </c>
      <c r="B47" s="1145">
        <v>9.5744699999999998</v>
      </c>
      <c r="C47" s="1141">
        <v>9.89011</v>
      </c>
      <c r="D47" s="1146">
        <v>15.38462</v>
      </c>
      <c r="E47" s="1147">
        <v>23.076920000000001</v>
      </c>
      <c r="F47" s="1147">
        <v>23.529409999999999</v>
      </c>
      <c r="G47" s="1147">
        <v>0</v>
      </c>
      <c r="H47" s="1147">
        <v>0</v>
      </c>
      <c r="I47" s="1148">
        <v>0</v>
      </c>
      <c r="J47" s="1141">
        <v>9.2783499999999997</v>
      </c>
      <c r="K47" s="1146">
        <v>7.69231</v>
      </c>
      <c r="L47" s="1147">
        <v>15.38462</v>
      </c>
      <c r="M47" s="1147">
        <v>5.8823499999999997</v>
      </c>
      <c r="N47" s="1147">
        <v>12.5</v>
      </c>
      <c r="O47" s="1147">
        <v>8.3333300000000001</v>
      </c>
      <c r="P47" s="1148">
        <v>7.1428599999999998</v>
      </c>
    </row>
    <row r="48" spans="1:16" s="1124" customFormat="1" ht="19.899999999999999" customHeight="1" x14ac:dyDescent="0.15">
      <c r="A48" s="1144" t="s">
        <v>236</v>
      </c>
      <c r="B48" s="1145">
        <v>6.4516099999999996</v>
      </c>
      <c r="C48" s="1141">
        <v>6.7567599999999999</v>
      </c>
      <c r="D48" s="1146">
        <v>10.52632</v>
      </c>
      <c r="E48" s="1147">
        <v>5</v>
      </c>
      <c r="F48" s="1147">
        <v>11.538460000000001</v>
      </c>
      <c r="G48" s="1147">
        <v>3.8461500000000002</v>
      </c>
      <c r="H48" s="1147">
        <v>6.4516099999999996</v>
      </c>
      <c r="I48" s="1148">
        <v>3.8461500000000002</v>
      </c>
      <c r="J48" s="1141">
        <v>6.1728399999999999</v>
      </c>
      <c r="K48" s="1146">
        <v>5.2631600000000001</v>
      </c>
      <c r="L48" s="1147">
        <v>9.0909099999999992</v>
      </c>
      <c r="M48" s="1147">
        <v>14.28571</v>
      </c>
      <c r="N48" s="1147">
        <v>10.71429</v>
      </c>
      <c r="O48" s="1147">
        <v>0</v>
      </c>
      <c r="P48" s="1148">
        <v>0</v>
      </c>
    </row>
    <row r="49" spans="1:16" s="1124" customFormat="1" ht="19.899999999999999" customHeight="1" x14ac:dyDescent="0.15">
      <c r="A49" s="1144" t="s">
        <v>237</v>
      </c>
      <c r="B49" s="1145">
        <v>9.1584199999999996</v>
      </c>
      <c r="C49" s="1141">
        <v>10.76923</v>
      </c>
      <c r="D49" s="1146">
        <v>0</v>
      </c>
      <c r="E49" s="1147">
        <v>24.137930000000001</v>
      </c>
      <c r="F49" s="1147">
        <v>14.28571</v>
      </c>
      <c r="G49" s="1147">
        <v>12.5</v>
      </c>
      <c r="H49" s="1147">
        <v>7.69231</v>
      </c>
      <c r="I49" s="1148">
        <v>6.0606099999999996</v>
      </c>
      <c r="J49" s="1141">
        <v>7.6555</v>
      </c>
      <c r="K49" s="1146">
        <v>3.7037</v>
      </c>
      <c r="L49" s="1147">
        <v>0</v>
      </c>
      <c r="M49" s="1147">
        <v>13.88889</v>
      </c>
      <c r="N49" s="1147">
        <v>19.44444</v>
      </c>
      <c r="O49" s="1147">
        <v>7.1428599999999998</v>
      </c>
      <c r="P49" s="1148">
        <v>0</v>
      </c>
    </row>
    <row r="50" spans="1:16" s="1124" customFormat="1" ht="19.899999999999999" customHeight="1" x14ac:dyDescent="0.15">
      <c r="A50" s="1144" t="s">
        <v>238</v>
      </c>
      <c r="B50" s="1145">
        <v>10.266159999999999</v>
      </c>
      <c r="C50" s="1141">
        <v>13.28125</v>
      </c>
      <c r="D50" s="1146">
        <v>17.64706</v>
      </c>
      <c r="E50" s="1147">
        <v>11.11111</v>
      </c>
      <c r="F50" s="1147">
        <v>16.66667</v>
      </c>
      <c r="G50" s="1147">
        <v>14.28571</v>
      </c>
      <c r="H50" s="1147">
        <v>16</v>
      </c>
      <c r="I50" s="1148">
        <v>4.3478300000000001</v>
      </c>
      <c r="J50" s="1141">
        <v>7.4074099999999996</v>
      </c>
      <c r="K50" s="1146">
        <v>6.25</v>
      </c>
      <c r="L50" s="1147">
        <v>5.5555599999999998</v>
      </c>
      <c r="M50" s="1147">
        <v>12.5</v>
      </c>
      <c r="N50" s="1147">
        <v>4.5454499999999998</v>
      </c>
      <c r="O50" s="1147">
        <v>7.4074099999999996</v>
      </c>
      <c r="P50" s="1148">
        <v>7.1428599999999998</v>
      </c>
    </row>
    <row r="51" spans="1:16" s="1124" customFormat="1" ht="19.899999999999999" customHeight="1" x14ac:dyDescent="0.15">
      <c r="A51" s="1144" t="s">
        <v>239</v>
      </c>
      <c r="B51" s="1145">
        <v>8.4677399999999992</v>
      </c>
      <c r="C51" s="1141">
        <v>15.126049999999999</v>
      </c>
      <c r="D51" s="1146">
        <v>13.33333</v>
      </c>
      <c r="E51" s="1147">
        <v>17.64706</v>
      </c>
      <c r="F51" s="1147">
        <v>27.272729999999999</v>
      </c>
      <c r="G51" s="1147">
        <v>15</v>
      </c>
      <c r="H51" s="1147">
        <v>8.3333300000000001</v>
      </c>
      <c r="I51" s="1148">
        <v>9.5238099999999992</v>
      </c>
      <c r="J51" s="1141">
        <v>2.32558</v>
      </c>
      <c r="K51" s="1146">
        <v>0</v>
      </c>
      <c r="L51" s="1147">
        <v>0</v>
      </c>
      <c r="M51" s="1147">
        <v>9.0909099999999992</v>
      </c>
      <c r="N51" s="1147">
        <v>0</v>
      </c>
      <c r="O51" s="1147">
        <v>3.7037</v>
      </c>
      <c r="P51" s="1148">
        <v>0</v>
      </c>
    </row>
    <row r="52" spans="1:16" s="1124" customFormat="1" ht="19.899999999999999" customHeight="1" x14ac:dyDescent="0.15">
      <c r="A52" s="1144" t="s">
        <v>240</v>
      </c>
      <c r="B52" s="1145">
        <v>8.8154299999999992</v>
      </c>
      <c r="C52" s="1141">
        <v>10.857139999999999</v>
      </c>
      <c r="D52" s="1146">
        <v>4.5454499999999998</v>
      </c>
      <c r="E52" s="1147">
        <v>16.66667</v>
      </c>
      <c r="F52" s="1147">
        <v>16.66667</v>
      </c>
      <c r="G52" s="1147">
        <v>3.3333300000000001</v>
      </c>
      <c r="H52" s="1147">
        <v>13.15789</v>
      </c>
      <c r="I52" s="1148">
        <v>9.6774199999999997</v>
      </c>
      <c r="J52" s="1141">
        <v>6.9148899999999998</v>
      </c>
      <c r="K52" s="1146">
        <v>13.043480000000001</v>
      </c>
      <c r="L52" s="1147">
        <v>11.11111</v>
      </c>
      <c r="M52" s="1147">
        <v>6.4516099999999996</v>
      </c>
      <c r="N52" s="1147">
        <v>6.25</v>
      </c>
      <c r="O52" s="1147">
        <v>2.2222200000000001</v>
      </c>
      <c r="P52" s="1148">
        <v>6.6666699999999999</v>
      </c>
    </row>
    <row r="53" spans="1:16" s="1124" customFormat="1" ht="19.899999999999999" customHeight="1" thickBot="1" x14ac:dyDescent="0.2">
      <c r="A53" s="1144" t="s">
        <v>241</v>
      </c>
      <c r="B53" s="1149">
        <v>9.1988099999999999</v>
      </c>
      <c r="C53" s="1141">
        <v>12.5</v>
      </c>
      <c r="D53" s="1146">
        <v>7.1428599999999998</v>
      </c>
      <c r="E53" s="1147">
        <v>14.28571</v>
      </c>
      <c r="F53" s="1147">
        <v>15.15152</v>
      </c>
      <c r="G53" s="1147">
        <v>24.137930000000001</v>
      </c>
      <c r="H53" s="1147">
        <v>6.6666699999999999</v>
      </c>
      <c r="I53" s="1148">
        <v>5</v>
      </c>
      <c r="J53" s="1141">
        <v>5.91716</v>
      </c>
      <c r="K53" s="1146">
        <v>7.1428599999999998</v>
      </c>
      <c r="L53" s="1147">
        <v>3.44828</v>
      </c>
      <c r="M53" s="1147">
        <v>15.15152</v>
      </c>
      <c r="N53" s="1147">
        <v>3.44828</v>
      </c>
      <c r="O53" s="1150">
        <v>2.63158</v>
      </c>
      <c r="P53" s="1151">
        <v>0</v>
      </c>
    </row>
    <row r="54" spans="1:16" ht="14.25" thickTop="1" x14ac:dyDescent="0.15"/>
  </sheetData>
  <mergeCells count="3">
    <mergeCell ref="B4:B5"/>
    <mergeCell ref="C4:I4"/>
    <mergeCell ref="J4:P4"/>
  </mergeCells>
  <phoneticPr fontId="2"/>
  <pageMargins left="0.43307086614173229" right="0.23622047244094491" top="0.39370078740157483" bottom="0.39370078740157483" header="0.31496062992125984" footer="0.31496062992125984"/>
  <pageSetup paperSize="9" scale="7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155</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6503</v>
      </c>
      <c r="E5" s="1533">
        <v>21.676666666666666</v>
      </c>
      <c r="F5" s="1533"/>
      <c r="G5" s="1533"/>
      <c r="H5" s="1533"/>
      <c r="I5" s="1533"/>
      <c r="J5" s="1533"/>
      <c r="K5" s="1533"/>
      <c r="L5" s="1533"/>
      <c r="M5" s="1533"/>
      <c r="N5" s="14"/>
      <c r="P5" s="181"/>
      <c r="Q5" s="181"/>
      <c r="R5" s="181"/>
      <c r="S5" s="181"/>
      <c r="T5" s="181"/>
    </row>
    <row r="6" spans="1:20" s="124" customFormat="1" ht="15" thickBot="1" x14ac:dyDescent="0.2">
      <c r="A6" s="123"/>
      <c r="C6" s="125" t="s">
        <v>156</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v>
      </c>
      <c r="E10" s="37">
        <v>5.3206199999999999</v>
      </c>
      <c r="F10" s="37">
        <v>9.9492499999999993</v>
      </c>
      <c r="G10" s="37">
        <v>17.253579999999999</v>
      </c>
      <c r="H10" s="37">
        <v>19.683219999999999</v>
      </c>
      <c r="I10" s="37">
        <v>23.31232</v>
      </c>
      <c r="J10" s="56">
        <v>24.481010000000001</v>
      </c>
      <c r="K10" s="13"/>
      <c r="L10" s="13"/>
      <c r="M10" s="13"/>
      <c r="N10" s="13"/>
    </row>
    <row r="11" spans="1:20" ht="14.65" customHeight="1" x14ac:dyDescent="0.15">
      <c r="A11" s="13"/>
      <c r="B11" s="31"/>
      <c r="C11" s="38" t="s">
        <v>11</v>
      </c>
      <c r="D11" s="36">
        <v>61.187150000000003</v>
      </c>
      <c r="E11" s="37">
        <v>3.3830499999999999</v>
      </c>
      <c r="F11" s="37">
        <v>6.4124299999999996</v>
      </c>
      <c r="G11" s="37">
        <v>11.287100000000001</v>
      </c>
      <c r="H11" s="37">
        <v>12.409660000000001</v>
      </c>
      <c r="I11" s="37">
        <v>13.47071</v>
      </c>
      <c r="J11" s="56">
        <v>14.2242</v>
      </c>
      <c r="K11" s="13"/>
      <c r="L11" s="13"/>
      <c r="M11" s="13"/>
      <c r="N11" s="13"/>
    </row>
    <row r="12" spans="1:20" ht="14.65" customHeight="1" thickBot="1" x14ac:dyDescent="0.2">
      <c r="A12" s="13"/>
      <c r="B12" s="39"/>
      <c r="C12" s="40" t="s">
        <v>12</v>
      </c>
      <c r="D12" s="41">
        <v>38.812860000000001</v>
      </c>
      <c r="E12" s="42">
        <v>1.93757</v>
      </c>
      <c r="F12" s="42">
        <v>3.5368300000000001</v>
      </c>
      <c r="G12" s="42">
        <v>5.9664799999999998</v>
      </c>
      <c r="H12" s="42">
        <v>7.2735700000000003</v>
      </c>
      <c r="I12" s="42">
        <v>9.8416099999999993</v>
      </c>
      <c r="J12" s="57">
        <v>10.2568</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48</v>
      </c>
      <c r="J14" s="168"/>
      <c r="K14" s="13"/>
      <c r="L14" s="13"/>
      <c r="M14" s="13"/>
      <c r="N14" s="13"/>
      <c r="R14" s="104"/>
    </row>
    <row r="15" spans="1:20" ht="14.65" customHeight="1" x14ac:dyDescent="0.15">
      <c r="A15" s="13"/>
      <c r="B15" s="43" t="s">
        <v>111</v>
      </c>
      <c r="C15" s="44"/>
      <c r="D15" s="44"/>
      <c r="E15" s="44"/>
      <c r="F15" s="44"/>
      <c r="G15" s="44"/>
      <c r="H15" s="45">
        <v>7.28</v>
      </c>
      <c r="I15" s="46">
        <v>5.9511000000000003</v>
      </c>
      <c r="J15" s="13"/>
      <c r="K15" s="13"/>
      <c r="L15" s="13"/>
      <c r="M15" s="13"/>
      <c r="N15" s="13"/>
    </row>
    <row r="16" spans="1:20" ht="14.65" customHeight="1" x14ac:dyDescent="0.15">
      <c r="A16" s="13"/>
      <c r="B16" s="43" t="s">
        <v>112</v>
      </c>
      <c r="C16" s="44"/>
      <c r="D16" s="44"/>
      <c r="E16" s="44"/>
      <c r="F16" s="44"/>
      <c r="G16" s="44"/>
      <c r="H16" s="45">
        <v>35.11</v>
      </c>
      <c r="I16" s="46">
        <v>48.792859999999997</v>
      </c>
      <c r="J16" s="13"/>
      <c r="K16" s="13"/>
      <c r="L16" s="13"/>
      <c r="M16" s="13"/>
      <c r="N16" s="13"/>
    </row>
    <row r="17" spans="1:20" ht="14.65" customHeight="1" x14ac:dyDescent="0.15">
      <c r="A17" s="13"/>
      <c r="B17" s="43" t="s">
        <v>113</v>
      </c>
      <c r="C17" s="44"/>
      <c r="D17" s="44"/>
      <c r="E17" s="44"/>
      <c r="F17" s="44"/>
      <c r="G17" s="44"/>
      <c r="H17" s="45">
        <v>31.34</v>
      </c>
      <c r="I17" s="46">
        <v>55.558970000000002</v>
      </c>
      <c r="J17" s="13"/>
      <c r="K17" s="13"/>
      <c r="L17" s="13"/>
      <c r="M17" s="13"/>
      <c r="N17" s="13"/>
    </row>
    <row r="18" spans="1:20" ht="14.65" customHeight="1" thickBot="1" x14ac:dyDescent="0.2">
      <c r="A18" s="13"/>
      <c r="B18" s="49" t="s">
        <v>114</v>
      </c>
      <c r="C18" s="50"/>
      <c r="D18" s="50"/>
      <c r="E18" s="50"/>
      <c r="F18" s="50"/>
      <c r="G18" s="50"/>
      <c r="H18" s="51">
        <v>42.513330000000003</v>
      </c>
      <c r="I18" s="52">
        <v>61.279409999999999</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48</v>
      </c>
      <c r="G25" s="13"/>
      <c r="H25" s="13"/>
      <c r="I25" s="13"/>
      <c r="J25" s="13"/>
      <c r="K25" s="13"/>
      <c r="L25" s="13"/>
      <c r="M25" s="13"/>
      <c r="N25" s="13"/>
      <c r="R25" s="124"/>
    </row>
    <row r="26" spans="1:20" ht="14.65" customHeight="1" x14ac:dyDescent="0.15">
      <c r="A26" s="13"/>
      <c r="B26" s="58" t="s">
        <v>16</v>
      </c>
      <c r="C26" s="59"/>
      <c r="D26" s="60">
        <v>2</v>
      </c>
      <c r="E26" s="61">
        <v>50.686669999999999</v>
      </c>
      <c r="F26" s="62">
        <v>84.491770000000002</v>
      </c>
      <c r="G26" s="13"/>
      <c r="H26" s="13"/>
      <c r="I26" s="13"/>
      <c r="J26" s="13"/>
      <c r="K26" s="13"/>
      <c r="L26" s="13"/>
      <c r="M26" s="13"/>
      <c r="N26" s="13"/>
      <c r="R26" s="124"/>
    </row>
    <row r="27" spans="1:20" ht="14.65" customHeight="1" x14ac:dyDescent="0.15">
      <c r="A27" s="13"/>
      <c r="B27" s="43" t="s">
        <v>17</v>
      </c>
      <c r="C27" s="44"/>
      <c r="D27" s="63">
        <v>2</v>
      </c>
      <c r="E27" s="64">
        <v>48.958329999999997</v>
      </c>
      <c r="F27" s="65">
        <v>84.353380000000001</v>
      </c>
      <c r="G27" s="13"/>
      <c r="H27" s="13"/>
      <c r="I27" s="13"/>
      <c r="J27" s="13"/>
      <c r="K27" s="13"/>
      <c r="L27" s="13"/>
      <c r="M27" s="13"/>
      <c r="N27" s="13"/>
      <c r="R27" s="184"/>
      <c r="S27" s="4" t="s">
        <v>48</v>
      </c>
      <c r="T27" s="5" t="s">
        <v>45</v>
      </c>
    </row>
    <row r="28" spans="1:20" ht="14.65" customHeight="1" x14ac:dyDescent="0.15">
      <c r="A28" s="13"/>
      <c r="B28" s="1556" t="s">
        <v>18</v>
      </c>
      <c r="C28" s="66" t="s">
        <v>19</v>
      </c>
      <c r="D28" s="63">
        <v>3</v>
      </c>
      <c r="E28" s="64">
        <v>73.277780000000007</v>
      </c>
      <c r="F28" s="65">
        <v>98.810810000000004</v>
      </c>
      <c r="G28" s="13"/>
      <c r="H28" s="13"/>
      <c r="I28" s="13"/>
      <c r="J28" s="13"/>
      <c r="K28" s="13"/>
      <c r="L28" s="13"/>
      <c r="M28" s="13"/>
      <c r="N28" s="13"/>
      <c r="R28" s="185" t="s">
        <v>78</v>
      </c>
      <c r="S28" s="3">
        <v>84.491770000000002</v>
      </c>
      <c r="T28" s="7">
        <v>50.686669999999999</v>
      </c>
    </row>
    <row r="29" spans="1:20" ht="14.65" customHeight="1" x14ac:dyDescent="0.15">
      <c r="A29" s="13"/>
      <c r="B29" s="1557"/>
      <c r="C29" s="66" t="s">
        <v>20</v>
      </c>
      <c r="D29" s="63">
        <v>6</v>
      </c>
      <c r="E29" s="64">
        <v>49.325000000000003</v>
      </c>
      <c r="F29" s="65">
        <v>86.293509999999998</v>
      </c>
      <c r="G29" s="13"/>
      <c r="H29" s="13"/>
      <c r="I29" s="13"/>
      <c r="J29" s="13"/>
      <c r="K29" s="13"/>
      <c r="L29" s="13"/>
      <c r="M29" s="13"/>
      <c r="N29" s="13"/>
      <c r="R29" s="185" t="s">
        <v>79</v>
      </c>
      <c r="S29" s="3">
        <v>84.353380000000001</v>
      </c>
      <c r="T29" s="7">
        <v>48.958329999999997</v>
      </c>
    </row>
    <row r="30" spans="1:20" ht="14.65" customHeight="1" x14ac:dyDescent="0.15">
      <c r="A30" s="13"/>
      <c r="B30" s="1557"/>
      <c r="C30" s="66" t="s">
        <v>21</v>
      </c>
      <c r="D30" s="63">
        <v>3</v>
      </c>
      <c r="E30" s="64">
        <v>53.44</v>
      </c>
      <c r="F30" s="65">
        <v>91.209190000000007</v>
      </c>
      <c r="G30" s="13"/>
      <c r="H30" s="13"/>
      <c r="I30" s="13"/>
      <c r="J30" s="13"/>
      <c r="K30" s="13"/>
      <c r="L30" s="13"/>
      <c r="M30" s="13"/>
      <c r="N30" s="13"/>
      <c r="R30" s="185" t="s">
        <v>89</v>
      </c>
      <c r="S30" s="3">
        <v>98.810810000000004</v>
      </c>
      <c r="T30" s="7">
        <v>73.277780000000007</v>
      </c>
    </row>
    <row r="31" spans="1:20" ht="14.65" customHeight="1" x14ac:dyDescent="0.15">
      <c r="A31" s="13"/>
      <c r="B31" s="1557"/>
      <c r="C31" s="66" t="s">
        <v>47</v>
      </c>
      <c r="D31" s="63">
        <v>3</v>
      </c>
      <c r="E31" s="64">
        <v>52.507779999999997</v>
      </c>
      <c r="F31" s="65">
        <v>91.890919999999994</v>
      </c>
      <c r="G31" s="13"/>
      <c r="H31" s="13"/>
      <c r="I31" s="13"/>
      <c r="J31" s="13"/>
      <c r="K31" s="13"/>
      <c r="L31" s="13"/>
      <c r="M31" s="13"/>
      <c r="N31" s="13"/>
      <c r="R31" s="185" t="s">
        <v>90</v>
      </c>
      <c r="S31" s="3">
        <v>86.293509999999998</v>
      </c>
      <c r="T31" s="7">
        <v>49.325000000000003</v>
      </c>
    </row>
    <row r="32" spans="1:20" ht="14.65" customHeight="1" x14ac:dyDescent="0.15">
      <c r="A32" s="13"/>
      <c r="B32" s="1558"/>
      <c r="C32" s="66" t="s">
        <v>22</v>
      </c>
      <c r="D32" s="63">
        <v>3</v>
      </c>
      <c r="E32" s="64">
        <v>54.655560000000001</v>
      </c>
      <c r="F32" s="65">
        <v>88.097800000000007</v>
      </c>
      <c r="G32" s="13"/>
      <c r="H32" s="13"/>
      <c r="I32" s="13"/>
      <c r="J32" s="13"/>
      <c r="K32" s="13"/>
      <c r="L32" s="13"/>
      <c r="M32" s="13"/>
      <c r="N32" s="13"/>
      <c r="R32" s="185" t="s">
        <v>80</v>
      </c>
      <c r="S32" s="3">
        <v>91.209190000000007</v>
      </c>
      <c r="T32" s="7">
        <v>53.44</v>
      </c>
    </row>
    <row r="33" spans="1:20" ht="14.65" customHeight="1" thickBot="1" x14ac:dyDescent="0.2">
      <c r="A33" s="13"/>
      <c r="B33" s="67" t="s">
        <v>23</v>
      </c>
      <c r="C33" s="68"/>
      <c r="D33" s="69">
        <v>3</v>
      </c>
      <c r="E33" s="70">
        <v>64.837779999999995</v>
      </c>
      <c r="F33" s="71">
        <v>95.207340000000002</v>
      </c>
      <c r="G33" s="13"/>
      <c r="H33" s="13"/>
      <c r="I33" s="13"/>
      <c r="J33" s="13"/>
      <c r="K33" s="13"/>
      <c r="L33" s="13"/>
      <c r="M33" s="13"/>
      <c r="N33" s="13"/>
      <c r="R33" s="185" t="s">
        <v>46</v>
      </c>
      <c r="S33" s="3">
        <v>91.890919999999994</v>
      </c>
      <c r="T33" s="7">
        <v>52.507779999999997</v>
      </c>
    </row>
    <row r="34" spans="1:20" ht="14.65" customHeight="1" thickTop="1" thickBot="1" x14ac:dyDescent="0.2">
      <c r="A34" s="13"/>
      <c r="B34" s="76" t="s">
        <v>4</v>
      </c>
      <c r="C34" s="77"/>
      <c r="D34" s="78">
        <v>25</v>
      </c>
      <c r="E34" s="79">
        <v>55.65587</v>
      </c>
      <c r="F34" s="80">
        <v>90.043980000000005</v>
      </c>
      <c r="G34" s="13"/>
      <c r="H34" s="13"/>
      <c r="I34" s="13"/>
      <c r="J34" s="13"/>
      <c r="K34" s="13"/>
      <c r="L34" s="13"/>
      <c r="M34" s="13"/>
      <c r="N34" s="13"/>
      <c r="R34" s="185" t="s">
        <v>81</v>
      </c>
      <c r="S34" s="3">
        <v>88.097800000000007</v>
      </c>
      <c r="T34" s="7">
        <v>54.655560000000001</v>
      </c>
    </row>
    <row r="35" spans="1:20" ht="14.65" customHeight="1" x14ac:dyDescent="0.15">
      <c r="A35" s="13"/>
      <c r="B35" s="15" t="s">
        <v>83</v>
      </c>
      <c r="C35" s="16"/>
      <c r="D35" s="16"/>
      <c r="E35" s="129">
        <v>100</v>
      </c>
      <c r="F35" s="130">
        <v>161.78703162846975</v>
      </c>
      <c r="G35" s="13"/>
      <c r="H35" s="13"/>
      <c r="I35" s="13"/>
      <c r="J35" s="13"/>
      <c r="K35" s="13"/>
      <c r="L35" s="13"/>
      <c r="M35" s="13"/>
      <c r="N35" s="13"/>
      <c r="R35" s="186" t="s">
        <v>82</v>
      </c>
      <c r="S35" s="8">
        <v>95.207340000000002</v>
      </c>
      <c r="T35" s="9">
        <v>64.837779999999995</v>
      </c>
    </row>
    <row r="36" spans="1:20" ht="14.65" customHeight="1" x14ac:dyDescent="0.15">
      <c r="A36" s="13"/>
      <c r="B36" s="17" t="s">
        <v>84</v>
      </c>
      <c r="C36" s="18"/>
      <c r="D36" s="18"/>
      <c r="E36" s="131">
        <v>100</v>
      </c>
      <c r="F36" s="132">
        <v>129.26452226039541</v>
      </c>
      <c r="G36" s="13"/>
      <c r="H36" s="13"/>
      <c r="I36" s="13"/>
      <c r="J36" s="13"/>
      <c r="K36" s="13"/>
      <c r="L36" s="13"/>
      <c r="M36" s="13"/>
      <c r="N36" s="13"/>
      <c r="R36" s="124"/>
    </row>
    <row r="37" spans="1:20" ht="14.65" customHeight="1" thickBot="1" x14ac:dyDescent="0.2">
      <c r="A37" s="13"/>
      <c r="B37" s="19" t="s">
        <v>77</v>
      </c>
      <c r="C37" s="75"/>
      <c r="D37" s="20"/>
      <c r="E37" s="134">
        <v>0</v>
      </c>
      <c r="F37" s="135">
        <v>32.522509368074338</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90.043980000000005</v>
      </c>
      <c r="E42" s="37">
        <v>89.468209999999999</v>
      </c>
      <c r="F42" s="37">
        <v>89.768159999999995</v>
      </c>
      <c r="G42" s="37">
        <v>90.249549999999999</v>
      </c>
      <c r="H42" s="37">
        <v>90.153130000000004</v>
      </c>
      <c r="I42" s="37">
        <v>90.126649999999998</v>
      </c>
      <c r="J42" s="56">
        <v>89.969849999999994</v>
      </c>
      <c r="K42" s="13"/>
      <c r="L42" s="13"/>
      <c r="M42" s="13"/>
      <c r="N42" s="13"/>
    </row>
    <row r="43" spans="1:20" ht="14.65" customHeight="1" x14ac:dyDescent="0.15">
      <c r="A43" s="13"/>
      <c r="B43" s="31"/>
      <c r="C43" s="38" t="s">
        <v>11</v>
      </c>
      <c r="D43" s="36">
        <v>90.341290000000001</v>
      </c>
      <c r="E43" s="37">
        <v>89.49091</v>
      </c>
      <c r="F43" s="37">
        <v>90.043170000000003</v>
      </c>
      <c r="G43" s="37">
        <v>90.479560000000006</v>
      </c>
      <c r="H43" s="37">
        <v>90.542749999999998</v>
      </c>
      <c r="I43" s="37">
        <v>90.593609999999998</v>
      </c>
      <c r="J43" s="56">
        <v>90.153509999999997</v>
      </c>
      <c r="K43" s="13"/>
      <c r="L43" s="13"/>
      <c r="M43" s="13"/>
      <c r="N43" s="13"/>
    </row>
    <row r="44" spans="1:20" ht="14.65" customHeight="1" thickBot="1" x14ac:dyDescent="0.2">
      <c r="A44" s="13"/>
      <c r="B44" s="39"/>
      <c r="C44" s="40" t="s">
        <v>12</v>
      </c>
      <c r="D44" s="41">
        <v>89.575280000000006</v>
      </c>
      <c r="E44" s="42">
        <v>89.428569999999993</v>
      </c>
      <c r="F44" s="42">
        <v>89.269570000000002</v>
      </c>
      <c r="G44" s="42">
        <v>89.814430000000002</v>
      </c>
      <c r="H44" s="42">
        <v>89.488370000000003</v>
      </c>
      <c r="I44" s="42">
        <v>89.487499999999997</v>
      </c>
      <c r="J44" s="57">
        <v>89.715140000000005</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48</v>
      </c>
      <c r="M47" s="13"/>
      <c r="N47" s="13"/>
    </row>
    <row r="48" spans="1:20" ht="14.65" customHeight="1" x14ac:dyDescent="0.15">
      <c r="A48" s="13"/>
      <c r="B48" s="1527" t="s">
        <v>0</v>
      </c>
      <c r="C48" s="1528"/>
      <c r="D48" s="82" t="s">
        <v>25</v>
      </c>
      <c r="E48" s="44"/>
      <c r="F48" s="44"/>
      <c r="G48" s="44"/>
      <c r="H48" s="44"/>
      <c r="I48" s="44"/>
      <c r="J48" s="44"/>
      <c r="K48" s="45">
        <v>57.01</v>
      </c>
      <c r="L48" s="136">
        <v>83.192369999999997</v>
      </c>
      <c r="M48" s="13"/>
      <c r="N48" s="13"/>
    </row>
    <row r="49" spans="1:14" ht="14.65" customHeight="1" x14ac:dyDescent="0.15">
      <c r="A49" s="13"/>
      <c r="B49" s="1529"/>
      <c r="C49" s="1530"/>
      <c r="D49" s="82" t="s">
        <v>26</v>
      </c>
      <c r="E49" s="44"/>
      <c r="F49" s="44"/>
      <c r="G49" s="44"/>
      <c r="H49" s="44"/>
      <c r="I49" s="44"/>
      <c r="J49" s="44"/>
      <c r="K49" s="45">
        <v>73.556669999999997</v>
      </c>
      <c r="L49" s="136">
        <v>81.024140000000003</v>
      </c>
      <c r="M49" s="13"/>
      <c r="N49" s="13"/>
    </row>
    <row r="50" spans="1:14" ht="14.65" customHeight="1" x14ac:dyDescent="0.15">
      <c r="A50" s="13"/>
      <c r="B50" s="1531"/>
      <c r="C50" s="1532"/>
      <c r="D50" s="82" t="s">
        <v>27</v>
      </c>
      <c r="E50" s="44"/>
      <c r="F50" s="44"/>
      <c r="G50" s="44"/>
      <c r="H50" s="44"/>
      <c r="I50" s="44"/>
      <c r="J50" s="44"/>
      <c r="K50" s="45">
        <v>84.95</v>
      </c>
      <c r="L50" s="136">
        <v>95.755809999999997</v>
      </c>
      <c r="M50" s="13"/>
      <c r="N50" s="13"/>
    </row>
    <row r="51" spans="1:14" ht="14.65" customHeight="1" x14ac:dyDescent="0.15">
      <c r="A51" s="13"/>
      <c r="B51" s="1527" t="s">
        <v>28</v>
      </c>
      <c r="C51" s="1528"/>
      <c r="D51" s="82" t="s">
        <v>93</v>
      </c>
      <c r="E51" s="44"/>
      <c r="F51" s="44"/>
      <c r="G51" s="44"/>
      <c r="H51" s="44"/>
      <c r="I51" s="44"/>
      <c r="J51" s="44"/>
      <c r="K51" s="45">
        <v>50.433329999999998</v>
      </c>
      <c r="L51" s="136">
        <v>61.909889999999997</v>
      </c>
      <c r="M51" s="13"/>
      <c r="N51" s="13"/>
    </row>
    <row r="52" spans="1:14" ht="14.65" customHeight="1" x14ac:dyDescent="0.15">
      <c r="A52" s="13"/>
      <c r="B52" s="1531"/>
      <c r="C52" s="1532"/>
      <c r="D52" s="82" t="s">
        <v>29</v>
      </c>
      <c r="E52" s="44"/>
      <c r="F52" s="44"/>
      <c r="G52" s="44"/>
      <c r="H52" s="44"/>
      <c r="I52" s="44"/>
      <c r="J52" s="44"/>
      <c r="K52" s="45">
        <v>38.392710000000001</v>
      </c>
      <c r="L52" s="136">
        <v>51.887009999999997</v>
      </c>
      <c r="M52" s="13"/>
      <c r="N52" s="13"/>
    </row>
    <row r="53" spans="1:14" ht="14.65" customHeight="1" x14ac:dyDescent="0.15">
      <c r="A53" s="13"/>
      <c r="B53" s="1548" t="s">
        <v>30</v>
      </c>
      <c r="C53" s="1549"/>
      <c r="D53" s="82" t="s">
        <v>31</v>
      </c>
      <c r="E53" s="44"/>
      <c r="F53" s="44"/>
      <c r="G53" s="44"/>
      <c r="H53" s="44"/>
      <c r="I53" s="44"/>
      <c r="J53" s="44"/>
      <c r="K53" s="45">
        <v>58.15405301575106</v>
      </c>
      <c r="L53" s="136">
        <v>63.494634541405148</v>
      </c>
      <c r="M53" s="13"/>
      <c r="N53" s="13"/>
    </row>
    <row r="54" spans="1:14" ht="14.65" customHeight="1" x14ac:dyDescent="0.15">
      <c r="A54" s="13"/>
      <c r="B54" s="1550"/>
      <c r="C54" s="1551"/>
      <c r="D54" s="82" t="s">
        <v>32</v>
      </c>
      <c r="E54" s="44"/>
      <c r="F54" s="44"/>
      <c r="G54" s="44"/>
      <c r="H54" s="44"/>
      <c r="I54" s="44"/>
      <c r="J54" s="44"/>
      <c r="K54" s="45">
        <v>53.793677204658906</v>
      </c>
      <c r="L54" s="136">
        <v>65.066666666666663</v>
      </c>
      <c r="M54" s="13"/>
      <c r="N54" s="13"/>
    </row>
    <row r="55" spans="1:14" ht="14.65" customHeight="1" x14ac:dyDescent="0.15">
      <c r="A55" s="13"/>
      <c r="B55" s="1550"/>
      <c r="C55" s="1551"/>
      <c r="D55" s="82" t="s">
        <v>33</v>
      </c>
      <c r="E55" s="44"/>
      <c r="F55" s="44"/>
      <c r="G55" s="44"/>
      <c r="H55" s="44"/>
      <c r="I55" s="44"/>
      <c r="J55" s="44"/>
      <c r="K55" s="45">
        <v>68.458291956305857</v>
      </c>
      <c r="L55" s="136">
        <v>76.1890150352869</v>
      </c>
      <c r="M55" s="13"/>
      <c r="N55" s="13"/>
    </row>
    <row r="56" spans="1:14" ht="14.65" customHeight="1" x14ac:dyDescent="0.15">
      <c r="A56" s="13"/>
      <c r="B56" s="1550"/>
      <c r="C56" s="1551"/>
      <c r="D56" s="82" t="s">
        <v>34</v>
      </c>
      <c r="E56" s="44"/>
      <c r="F56" s="44"/>
      <c r="G56" s="44"/>
      <c r="H56" s="44"/>
      <c r="I56" s="44"/>
      <c r="J56" s="44"/>
      <c r="K56" s="45">
        <v>4.6066700000000003</v>
      </c>
      <c r="L56" s="136">
        <v>2.4603999999999999</v>
      </c>
      <c r="M56" s="13"/>
      <c r="N56" s="13"/>
    </row>
    <row r="57" spans="1:14" ht="14.65" customHeight="1" x14ac:dyDescent="0.15">
      <c r="A57" s="13"/>
      <c r="B57" s="1550"/>
      <c r="C57" s="1551"/>
      <c r="D57" s="82" t="s">
        <v>96</v>
      </c>
      <c r="E57" s="44"/>
      <c r="F57" s="44"/>
      <c r="G57" s="44"/>
      <c r="H57" s="44"/>
      <c r="I57" s="44"/>
      <c r="J57" s="44"/>
      <c r="K57" s="45">
        <v>11.633330000000001</v>
      </c>
      <c r="L57" s="136">
        <v>5.7819500000000001</v>
      </c>
      <c r="M57" s="13"/>
      <c r="N57" s="13"/>
    </row>
    <row r="58" spans="1:14" ht="14.65" customHeight="1" x14ac:dyDescent="0.15">
      <c r="A58" s="13"/>
      <c r="B58" s="1550"/>
      <c r="C58" s="1551"/>
      <c r="D58" s="82" t="s">
        <v>36</v>
      </c>
      <c r="E58" s="44"/>
      <c r="F58" s="44"/>
      <c r="G58" s="44"/>
      <c r="H58" s="44"/>
      <c r="I58" s="44"/>
      <c r="J58" s="44"/>
      <c r="K58" s="45">
        <v>33.83</v>
      </c>
      <c r="L58" s="136">
        <v>59.357219999999998</v>
      </c>
      <c r="M58" s="13"/>
      <c r="N58" s="13"/>
    </row>
    <row r="59" spans="1:14" ht="14.65" customHeight="1" x14ac:dyDescent="0.15">
      <c r="A59" s="13"/>
      <c r="B59" s="1550"/>
      <c r="C59" s="1551"/>
      <c r="D59" s="82" t="s">
        <v>94</v>
      </c>
      <c r="E59" s="44"/>
      <c r="F59" s="44"/>
      <c r="G59" s="44"/>
      <c r="H59" s="44"/>
      <c r="I59" s="44"/>
      <c r="J59" s="44"/>
      <c r="K59" s="45">
        <v>29.65259219668626</v>
      </c>
      <c r="L59" s="136">
        <v>17.264021887824899</v>
      </c>
      <c r="M59" s="13"/>
      <c r="N59" s="13"/>
    </row>
    <row r="60" spans="1:14" ht="14.65" customHeight="1" x14ac:dyDescent="0.15">
      <c r="A60" s="13"/>
      <c r="B60" s="1552"/>
      <c r="C60" s="1553"/>
      <c r="D60" s="82" t="s">
        <v>95</v>
      </c>
      <c r="E60" s="44"/>
      <c r="F60" s="44"/>
      <c r="G60" s="44"/>
      <c r="H60" s="44"/>
      <c r="I60" s="44"/>
      <c r="J60" s="44"/>
      <c r="K60" s="45">
        <v>28.696604600219054</v>
      </c>
      <c r="L60" s="136">
        <v>14.617169373549885</v>
      </c>
      <c r="M60" s="13"/>
      <c r="N60" s="13"/>
    </row>
    <row r="61" spans="1:14" ht="14.65" customHeight="1" x14ac:dyDescent="0.15">
      <c r="A61" s="13"/>
      <c r="B61" s="1527" t="s">
        <v>1</v>
      </c>
      <c r="C61" s="1528"/>
      <c r="D61" s="83" t="s">
        <v>37</v>
      </c>
      <c r="E61" s="47"/>
      <c r="F61" s="47"/>
      <c r="G61" s="47"/>
      <c r="H61" s="47"/>
      <c r="I61" s="47"/>
      <c r="J61" s="127"/>
      <c r="K61" s="45">
        <v>70.803330000000003</v>
      </c>
      <c r="L61" s="136">
        <v>92.403509999999997</v>
      </c>
      <c r="M61" s="13"/>
      <c r="N61" s="13"/>
    </row>
    <row r="62" spans="1:14" ht="14.65" customHeight="1" x14ac:dyDescent="0.15">
      <c r="A62" s="13"/>
      <c r="B62" s="1531"/>
      <c r="C62" s="1532"/>
      <c r="D62" s="84" t="s">
        <v>38</v>
      </c>
      <c r="E62" s="44"/>
      <c r="F62" s="44"/>
      <c r="G62" s="44"/>
      <c r="H62" s="44"/>
      <c r="I62" s="44"/>
      <c r="J62" s="44"/>
      <c r="K62" s="45">
        <v>39.909999999999997</v>
      </c>
      <c r="L62" s="136">
        <v>15.946490000000001</v>
      </c>
      <c r="M62" s="13"/>
      <c r="N62" s="13"/>
    </row>
    <row r="63" spans="1:14" ht="14.65" customHeight="1" x14ac:dyDescent="0.15">
      <c r="A63" s="13"/>
      <c r="B63" s="1527" t="s">
        <v>2</v>
      </c>
      <c r="C63" s="1528"/>
      <c r="D63" s="82" t="s">
        <v>39</v>
      </c>
      <c r="E63" s="44"/>
      <c r="F63" s="44"/>
      <c r="G63" s="44"/>
      <c r="H63" s="44"/>
      <c r="I63" s="44"/>
      <c r="J63" s="44"/>
      <c r="K63" s="45">
        <v>71.763329999999996</v>
      </c>
      <c r="L63" s="136">
        <v>87.236660000000001</v>
      </c>
      <c r="M63" s="13"/>
      <c r="N63" s="13"/>
    </row>
    <row r="64" spans="1:14" ht="14.65" customHeight="1" x14ac:dyDescent="0.15">
      <c r="A64" s="13"/>
      <c r="B64" s="1531"/>
      <c r="C64" s="1532"/>
      <c r="D64" s="82" t="s">
        <v>40</v>
      </c>
      <c r="E64" s="44"/>
      <c r="F64" s="44"/>
      <c r="G64" s="44"/>
      <c r="H64" s="44"/>
      <c r="I64" s="44"/>
      <c r="J64" s="44"/>
      <c r="K64" s="45">
        <v>7.06</v>
      </c>
      <c r="L64" s="136">
        <v>10.59511</v>
      </c>
      <c r="M64" s="13"/>
      <c r="N64" s="13"/>
    </row>
    <row r="65" spans="1:14" ht="14.65" customHeight="1" x14ac:dyDescent="0.15">
      <c r="A65" s="13"/>
      <c r="B65" s="1527" t="s">
        <v>41</v>
      </c>
      <c r="C65" s="1528"/>
      <c r="D65" s="82" t="s">
        <v>42</v>
      </c>
      <c r="E65" s="44"/>
      <c r="F65" s="44"/>
      <c r="G65" s="44"/>
      <c r="H65" s="44"/>
      <c r="I65" s="44"/>
      <c r="J65" s="44"/>
      <c r="K65" s="45">
        <v>74.150000000000006</v>
      </c>
      <c r="L65" s="136">
        <v>61.75611</v>
      </c>
      <c r="M65" s="13"/>
      <c r="N65" s="13"/>
    </row>
    <row r="66" spans="1:14" ht="14.65" customHeight="1" x14ac:dyDescent="0.15">
      <c r="A66" s="13"/>
      <c r="B66" s="1529"/>
      <c r="C66" s="1530"/>
      <c r="D66" s="82" t="s">
        <v>43</v>
      </c>
      <c r="E66" s="44"/>
      <c r="F66" s="44"/>
      <c r="G66" s="44"/>
      <c r="H66" s="44"/>
      <c r="I66" s="44"/>
      <c r="J66" s="44"/>
      <c r="K66" s="45">
        <v>46.35</v>
      </c>
      <c r="L66" s="136">
        <v>40.873440000000002</v>
      </c>
      <c r="M66" s="13"/>
      <c r="N66" s="13"/>
    </row>
    <row r="67" spans="1:14" ht="14.65" customHeight="1" thickBot="1" x14ac:dyDescent="0.2">
      <c r="A67" s="13"/>
      <c r="B67" s="1554"/>
      <c r="C67" s="1555"/>
      <c r="D67" s="85" t="s">
        <v>44</v>
      </c>
      <c r="E67" s="50"/>
      <c r="F67" s="50"/>
      <c r="G67" s="50"/>
      <c r="H67" s="50"/>
      <c r="I67" s="50"/>
      <c r="J67" s="50"/>
      <c r="K67" s="51">
        <v>17.483329999999999</v>
      </c>
      <c r="L67" s="190">
        <v>10.64124</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view="pageBreakPreview" zoomScaleNormal="100" zoomScaleSheetLayoutView="100" workbookViewId="0">
      <selection activeCell="N12" sqref="N12"/>
    </sheetView>
  </sheetViews>
  <sheetFormatPr defaultColWidth="9" defaultRowHeight="15.75" x14ac:dyDescent="0.15"/>
  <cols>
    <col min="1" max="1" width="13.625" style="209" customWidth="1"/>
    <col min="2" max="18" width="8.75" style="209" customWidth="1"/>
    <col min="19" max="19" width="0.625" style="209" customWidth="1"/>
    <col min="20" max="16384" width="9" style="13"/>
  </cols>
  <sheetData>
    <row r="1" spans="1:18" ht="32.25" x14ac:dyDescent="0.15">
      <c r="A1" s="803" t="s">
        <v>1094</v>
      </c>
      <c r="B1" s="804"/>
      <c r="C1" s="804"/>
      <c r="D1" s="804"/>
      <c r="E1" s="804"/>
      <c r="F1" s="804"/>
      <c r="G1" s="804"/>
      <c r="H1" s="804"/>
      <c r="I1" s="804"/>
      <c r="J1" s="804"/>
      <c r="K1" s="804"/>
      <c r="L1" s="804"/>
      <c r="M1" s="804"/>
      <c r="N1" s="804"/>
      <c r="O1" s="804"/>
      <c r="P1" s="804"/>
      <c r="Q1" s="804"/>
      <c r="R1" s="804"/>
    </row>
    <row r="2" spans="1:18" ht="18.75" x14ac:dyDescent="0.15">
      <c r="A2" s="805"/>
      <c r="B2" s="804"/>
      <c r="C2" s="804"/>
      <c r="D2" s="804"/>
      <c r="E2" s="804"/>
      <c r="F2" s="804"/>
      <c r="G2" s="804"/>
      <c r="H2" s="804"/>
      <c r="I2" s="804"/>
      <c r="J2" s="804"/>
      <c r="K2" s="804"/>
      <c r="L2" s="804"/>
      <c r="M2" s="804"/>
      <c r="N2" s="804"/>
      <c r="O2" s="804"/>
      <c r="P2" s="804"/>
      <c r="Q2" s="804"/>
      <c r="R2" s="804"/>
    </row>
    <row r="3" spans="1:18" ht="30.75" x14ac:dyDescent="0.15">
      <c r="A3" s="806" t="s">
        <v>1095</v>
      </c>
      <c r="B3" s="804"/>
      <c r="C3" s="804"/>
      <c r="D3" s="807"/>
      <c r="E3" s="807"/>
      <c r="F3" s="807"/>
      <c r="G3" s="807"/>
      <c r="H3" s="807"/>
      <c r="I3" s="807"/>
      <c r="J3" s="807"/>
      <c r="K3" s="807"/>
      <c r="L3" s="807"/>
      <c r="M3" s="807"/>
      <c r="N3" s="804"/>
      <c r="P3" s="804"/>
      <c r="Q3" s="807"/>
      <c r="R3" s="804"/>
    </row>
    <row r="4" spans="1:18" ht="19.5" customHeight="1" x14ac:dyDescent="0.15">
      <c r="A4" s="805"/>
      <c r="B4" s="804"/>
      <c r="C4" s="804"/>
      <c r="D4" s="807"/>
      <c r="E4" s="807"/>
      <c r="F4" s="807"/>
      <c r="G4" s="807"/>
      <c r="H4" s="807"/>
      <c r="I4" s="807"/>
      <c r="J4" s="807"/>
      <c r="K4" s="807"/>
      <c r="L4" s="807"/>
      <c r="M4" s="807"/>
      <c r="N4" s="804"/>
      <c r="O4" s="808"/>
      <c r="P4" s="808"/>
      <c r="Q4" s="804"/>
      <c r="R4" s="807"/>
    </row>
    <row r="5" spans="1:18" ht="19.5" customHeight="1" thickBot="1" x14ac:dyDescent="0.2">
      <c r="A5" s="805"/>
      <c r="B5" s="804"/>
      <c r="C5" s="804"/>
      <c r="D5" s="807"/>
      <c r="E5" s="807"/>
      <c r="F5" s="807"/>
      <c r="G5" s="807"/>
      <c r="H5" s="807"/>
      <c r="I5" s="807"/>
      <c r="J5" s="807"/>
      <c r="K5" s="807"/>
      <c r="L5" s="807"/>
      <c r="M5" s="807"/>
      <c r="N5" s="807"/>
      <c r="O5" s="807"/>
      <c r="P5" s="807"/>
      <c r="Q5" s="807"/>
      <c r="R5" s="809" t="s">
        <v>24</v>
      </c>
    </row>
    <row r="6" spans="1:18" ht="27" customHeight="1" thickTop="1" x14ac:dyDescent="0.15">
      <c r="A6" s="810"/>
      <c r="B6" s="1315" t="s">
        <v>4</v>
      </c>
      <c r="C6" s="1317" t="s">
        <v>11</v>
      </c>
      <c r="D6" s="1318"/>
      <c r="E6" s="1318"/>
      <c r="F6" s="1318"/>
      <c r="G6" s="1318"/>
      <c r="H6" s="1318"/>
      <c r="I6" s="1318"/>
      <c r="J6" s="1318"/>
      <c r="K6" s="1318" t="s">
        <v>12</v>
      </c>
      <c r="L6" s="1318"/>
      <c r="M6" s="1318"/>
      <c r="N6" s="1318"/>
      <c r="O6" s="1318"/>
      <c r="P6" s="1318"/>
      <c r="Q6" s="1318"/>
      <c r="R6" s="1318"/>
    </row>
    <row r="7" spans="1:18" ht="27" customHeight="1" thickBot="1" x14ac:dyDescent="0.2">
      <c r="A7" s="811"/>
      <c r="B7" s="1316"/>
      <c r="C7" s="812" t="s">
        <v>4</v>
      </c>
      <c r="D7" s="813" t="s">
        <v>909</v>
      </c>
      <c r="E7" s="814" t="s">
        <v>1096</v>
      </c>
      <c r="F7" s="814" t="s">
        <v>188</v>
      </c>
      <c r="G7" s="814" t="s">
        <v>190</v>
      </c>
      <c r="H7" s="814" t="s">
        <v>192</v>
      </c>
      <c r="I7" s="814" t="s">
        <v>194</v>
      </c>
      <c r="J7" s="815" t="s">
        <v>196</v>
      </c>
      <c r="K7" s="816" t="s">
        <v>4</v>
      </c>
      <c r="L7" s="813" t="s">
        <v>909</v>
      </c>
      <c r="M7" s="814" t="s">
        <v>1096</v>
      </c>
      <c r="N7" s="814" t="s">
        <v>188</v>
      </c>
      <c r="O7" s="814" t="s">
        <v>190</v>
      </c>
      <c r="P7" s="814" t="s">
        <v>192</v>
      </c>
      <c r="Q7" s="814" t="s">
        <v>194</v>
      </c>
      <c r="R7" s="815" t="s">
        <v>196</v>
      </c>
    </row>
    <row r="8" spans="1:18" ht="27" customHeight="1" thickTop="1" thickBot="1" x14ac:dyDescent="0.2">
      <c r="A8" s="817" t="s">
        <v>184</v>
      </c>
      <c r="B8" s="818">
        <v>55.65587</v>
      </c>
      <c r="C8" s="819">
        <v>57.986669999999997</v>
      </c>
      <c r="D8" s="820">
        <v>39.095739999999999</v>
      </c>
      <c r="E8" s="820">
        <v>42.166130000000003</v>
      </c>
      <c r="F8" s="820">
        <v>50.664850000000001</v>
      </c>
      <c r="G8" s="820">
        <v>56.478409999999997</v>
      </c>
      <c r="H8" s="820">
        <v>61.091050000000003</v>
      </c>
      <c r="I8" s="820">
        <v>66.354100000000003</v>
      </c>
      <c r="J8" s="820">
        <v>69.989980000000003</v>
      </c>
      <c r="K8" s="820">
        <v>53.37153</v>
      </c>
      <c r="L8" s="820">
        <v>33.950409999999998</v>
      </c>
      <c r="M8" s="820">
        <v>42.086860000000001</v>
      </c>
      <c r="N8" s="820">
        <v>46.910789999999999</v>
      </c>
      <c r="O8" s="820">
        <v>49.400840000000002</v>
      </c>
      <c r="P8" s="820">
        <v>56.047269999999997</v>
      </c>
      <c r="Q8" s="820">
        <v>62.040089999999999</v>
      </c>
      <c r="R8" s="821">
        <v>61.75497</v>
      </c>
    </row>
    <row r="9" spans="1:18" ht="27" customHeight="1" thickTop="1" x14ac:dyDescent="0.15">
      <c r="A9" s="822" t="s">
        <v>185</v>
      </c>
      <c r="B9" s="823">
        <v>54.048400000000001</v>
      </c>
      <c r="C9" s="824">
        <v>55.89593</v>
      </c>
      <c r="D9" s="825">
        <v>43.733330000000002</v>
      </c>
      <c r="E9" s="826">
        <v>35.77778</v>
      </c>
      <c r="F9" s="826">
        <v>54.325580000000002</v>
      </c>
      <c r="G9" s="826">
        <v>54.76923</v>
      </c>
      <c r="H9" s="826">
        <v>56.635509999999996</v>
      </c>
      <c r="I9" s="826">
        <v>60.778759999999998</v>
      </c>
      <c r="J9" s="827">
        <v>67.9619</v>
      </c>
      <c r="K9" s="824">
        <v>52.34234</v>
      </c>
      <c r="L9" s="825">
        <v>39.142859999999999</v>
      </c>
      <c r="M9" s="826">
        <v>41.623190000000001</v>
      </c>
      <c r="N9" s="826">
        <v>39.862070000000003</v>
      </c>
      <c r="O9" s="826">
        <v>47.025210000000001</v>
      </c>
      <c r="P9" s="826">
        <v>51.589739999999999</v>
      </c>
      <c r="Q9" s="826">
        <v>62.190480000000001</v>
      </c>
      <c r="R9" s="827">
        <v>63.462690000000002</v>
      </c>
    </row>
    <row r="10" spans="1:18" ht="27" customHeight="1" x14ac:dyDescent="0.15">
      <c r="A10" s="828" t="s">
        <v>186</v>
      </c>
      <c r="B10" s="829">
        <v>51.653329999999997</v>
      </c>
      <c r="C10" s="824">
        <v>53.47945</v>
      </c>
      <c r="D10" s="830">
        <v>37.333329999999997</v>
      </c>
      <c r="E10" s="831">
        <v>42.666670000000003</v>
      </c>
      <c r="F10" s="831">
        <v>33</v>
      </c>
      <c r="G10" s="831">
        <v>54.370370000000001</v>
      </c>
      <c r="H10" s="831">
        <v>62.074069999999999</v>
      </c>
      <c r="I10" s="831">
        <v>62.758620000000001</v>
      </c>
      <c r="J10" s="832">
        <v>57.28</v>
      </c>
      <c r="K10" s="824">
        <v>49.922080000000001</v>
      </c>
      <c r="L10" s="830">
        <v>40</v>
      </c>
      <c r="M10" s="831">
        <v>26.285710000000002</v>
      </c>
      <c r="N10" s="831">
        <v>27.33333</v>
      </c>
      <c r="O10" s="831">
        <v>41.384619999999998</v>
      </c>
      <c r="P10" s="831">
        <v>59.428570000000001</v>
      </c>
      <c r="Q10" s="831">
        <v>63.052630000000001</v>
      </c>
      <c r="R10" s="832">
        <v>58.22222</v>
      </c>
    </row>
    <row r="11" spans="1:18" ht="27" customHeight="1" x14ac:dyDescent="0.15">
      <c r="A11" s="828" t="s">
        <v>187</v>
      </c>
      <c r="B11" s="829">
        <v>52.77778</v>
      </c>
      <c r="C11" s="824">
        <v>56.279719999999998</v>
      </c>
      <c r="D11" s="830">
        <v>49.333329999999997</v>
      </c>
      <c r="E11" s="831">
        <v>37.333329999999997</v>
      </c>
      <c r="F11" s="831">
        <v>48.210529999999999</v>
      </c>
      <c r="G11" s="831">
        <v>48.76923</v>
      </c>
      <c r="H11" s="831">
        <v>62.307690000000001</v>
      </c>
      <c r="I11" s="831">
        <v>66.206900000000005</v>
      </c>
      <c r="J11" s="832">
        <v>64.64</v>
      </c>
      <c r="K11" s="824">
        <v>49.32414</v>
      </c>
      <c r="L11" s="830">
        <v>20</v>
      </c>
      <c r="M11" s="831">
        <v>39.714289999999998</v>
      </c>
      <c r="N11" s="831">
        <v>37.473680000000002</v>
      </c>
      <c r="O11" s="831">
        <v>45.76</v>
      </c>
      <c r="P11" s="831">
        <v>48.48</v>
      </c>
      <c r="Q11" s="831">
        <v>52.823529999999998</v>
      </c>
      <c r="R11" s="832">
        <v>66.88</v>
      </c>
    </row>
    <row r="12" spans="1:18" ht="27" customHeight="1" x14ac:dyDescent="0.15">
      <c r="A12" s="828" t="s">
        <v>189</v>
      </c>
      <c r="B12" s="829">
        <v>52.933570000000003</v>
      </c>
      <c r="C12" s="824">
        <v>57.025269999999999</v>
      </c>
      <c r="D12" s="830">
        <v>40</v>
      </c>
      <c r="E12" s="831">
        <v>45.371429999999997</v>
      </c>
      <c r="F12" s="831">
        <v>54.380949999999999</v>
      </c>
      <c r="G12" s="831">
        <v>56.888890000000004</v>
      </c>
      <c r="H12" s="831">
        <v>56.76596</v>
      </c>
      <c r="I12" s="831">
        <v>62.857140000000001</v>
      </c>
      <c r="J12" s="832">
        <v>66.285709999999995</v>
      </c>
      <c r="K12" s="824">
        <v>48.885710000000003</v>
      </c>
      <c r="L12" s="830">
        <v>38.5</v>
      </c>
      <c r="M12" s="831">
        <v>35.294119999999999</v>
      </c>
      <c r="N12" s="831">
        <v>42.048780000000001</v>
      </c>
      <c r="O12" s="831">
        <v>46.76923</v>
      </c>
      <c r="P12" s="831">
        <v>46.042549999999999</v>
      </c>
      <c r="Q12" s="831">
        <v>57.411760000000001</v>
      </c>
      <c r="R12" s="832">
        <v>62.382980000000003</v>
      </c>
    </row>
    <row r="13" spans="1:18" ht="27" customHeight="1" x14ac:dyDescent="0.15">
      <c r="A13" s="828" t="s">
        <v>191</v>
      </c>
      <c r="B13" s="829">
        <v>52.452170000000002</v>
      </c>
      <c r="C13" s="824">
        <v>55.504420000000003</v>
      </c>
      <c r="D13" s="830">
        <v>60</v>
      </c>
      <c r="E13" s="831">
        <v>41.6</v>
      </c>
      <c r="F13" s="831">
        <v>36.285710000000002</v>
      </c>
      <c r="G13" s="831">
        <v>55</v>
      </c>
      <c r="H13" s="831">
        <v>59.4</v>
      </c>
      <c r="I13" s="831">
        <v>63.84</v>
      </c>
      <c r="J13" s="832">
        <v>61.090910000000001</v>
      </c>
      <c r="K13" s="824">
        <v>49.504269999999998</v>
      </c>
      <c r="L13" s="830">
        <v>28</v>
      </c>
      <c r="M13" s="831">
        <v>31.55556</v>
      </c>
      <c r="N13" s="831">
        <v>35.428570000000001</v>
      </c>
      <c r="O13" s="831">
        <v>49.68421</v>
      </c>
      <c r="P13" s="831">
        <v>52</v>
      </c>
      <c r="Q13" s="831">
        <v>56.296300000000002</v>
      </c>
      <c r="R13" s="832">
        <v>55.846150000000002</v>
      </c>
    </row>
    <row r="14" spans="1:18" ht="27" customHeight="1" x14ac:dyDescent="0.15">
      <c r="A14" s="828" t="s">
        <v>193</v>
      </c>
      <c r="B14" s="829">
        <v>56.474310000000003</v>
      </c>
      <c r="C14" s="824">
        <v>55.685040000000001</v>
      </c>
      <c r="D14" s="830">
        <v>53.333329999999997</v>
      </c>
      <c r="E14" s="831">
        <v>24</v>
      </c>
      <c r="F14" s="831">
        <v>42.22222</v>
      </c>
      <c r="G14" s="831">
        <v>45.391300000000001</v>
      </c>
      <c r="H14" s="831">
        <v>64.571430000000007</v>
      </c>
      <c r="I14" s="831">
        <v>73.846149999999994</v>
      </c>
      <c r="J14" s="832">
        <v>68</v>
      </c>
      <c r="K14" s="824">
        <v>57.269840000000002</v>
      </c>
      <c r="L14" s="830">
        <v>34.666670000000003</v>
      </c>
      <c r="M14" s="831">
        <v>47</v>
      </c>
      <c r="N14" s="831">
        <v>58.352939999999997</v>
      </c>
      <c r="O14" s="831">
        <v>47.809519999999999</v>
      </c>
      <c r="P14" s="831">
        <v>65.714290000000005</v>
      </c>
      <c r="Q14" s="831">
        <v>58.074069999999999</v>
      </c>
      <c r="R14" s="832">
        <v>64.16</v>
      </c>
    </row>
    <row r="15" spans="1:18" s="209" customFormat="1" ht="27" customHeight="1" x14ac:dyDescent="0.15">
      <c r="A15" s="828" t="s">
        <v>195</v>
      </c>
      <c r="B15" s="829">
        <v>55.780819999999999</v>
      </c>
      <c r="C15" s="824">
        <v>57.811660000000003</v>
      </c>
      <c r="D15" s="830">
        <v>44.8</v>
      </c>
      <c r="E15" s="831">
        <v>43.84</v>
      </c>
      <c r="F15" s="831">
        <v>49.625</v>
      </c>
      <c r="G15" s="831">
        <v>53.8</v>
      </c>
      <c r="H15" s="831">
        <v>63.179490000000001</v>
      </c>
      <c r="I15" s="831">
        <v>65.422219999999996</v>
      </c>
      <c r="J15" s="832">
        <v>65.513509999999997</v>
      </c>
      <c r="K15" s="824">
        <v>53.674419999999998</v>
      </c>
      <c r="L15" s="830">
        <v>32</v>
      </c>
      <c r="M15" s="831">
        <v>39.636360000000003</v>
      </c>
      <c r="N15" s="831">
        <v>48.689660000000003</v>
      </c>
      <c r="O15" s="831">
        <v>44.86486</v>
      </c>
      <c r="P15" s="831">
        <v>57.83784</v>
      </c>
      <c r="Q15" s="831">
        <v>64.44444</v>
      </c>
      <c r="R15" s="832">
        <v>58.580649999999999</v>
      </c>
    </row>
    <row r="16" spans="1:18" s="209" customFormat="1" ht="27" customHeight="1" x14ac:dyDescent="0.15">
      <c r="A16" s="828" t="s">
        <v>197</v>
      </c>
      <c r="B16" s="829">
        <v>57.040700000000001</v>
      </c>
      <c r="C16" s="824">
        <v>60.398859999999999</v>
      </c>
      <c r="D16" s="830">
        <v>38.666670000000003</v>
      </c>
      <c r="E16" s="831">
        <v>51.707320000000003</v>
      </c>
      <c r="F16" s="831">
        <v>50.98039</v>
      </c>
      <c r="G16" s="831">
        <v>54.588239999999999</v>
      </c>
      <c r="H16" s="831">
        <v>65.133330000000001</v>
      </c>
      <c r="I16" s="831">
        <v>64.967740000000006</v>
      </c>
      <c r="J16" s="832">
        <v>74.733329999999995</v>
      </c>
      <c r="K16" s="824">
        <v>53.543030000000002</v>
      </c>
      <c r="L16" s="830">
        <v>24</v>
      </c>
      <c r="M16" s="831">
        <v>41.888890000000004</v>
      </c>
      <c r="N16" s="831">
        <v>50.695650000000001</v>
      </c>
      <c r="O16" s="831">
        <v>47.806449999999998</v>
      </c>
      <c r="P16" s="831">
        <v>54.928570000000001</v>
      </c>
      <c r="Q16" s="831">
        <v>62.79365</v>
      </c>
      <c r="R16" s="832">
        <v>60.848480000000002</v>
      </c>
    </row>
    <row r="17" spans="1:18" s="209" customFormat="1" ht="27" customHeight="1" x14ac:dyDescent="0.15">
      <c r="A17" s="828" t="s">
        <v>198</v>
      </c>
      <c r="B17" s="829">
        <v>57.092469999999999</v>
      </c>
      <c r="C17" s="824">
        <v>59.324890000000003</v>
      </c>
      <c r="D17" s="830">
        <v>40.666670000000003</v>
      </c>
      <c r="E17" s="831">
        <v>50.22222</v>
      </c>
      <c r="F17" s="831">
        <v>50.171430000000001</v>
      </c>
      <c r="G17" s="831">
        <v>56.170209999999997</v>
      </c>
      <c r="H17" s="831">
        <v>60.78049</v>
      </c>
      <c r="I17" s="831">
        <v>67.333330000000004</v>
      </c>
      <c r="J17" s="832">
        <v>70.358969999999999</v>
      </c>
      <c r="K17" s="824">
        <v>54.771929999999998</v>
      </c>
      <c r="L17" s="830">
        <v>32.666670000000003</v>
      </c>
      <c r="M17" s="831">
        <v>36.833329999999997</v>
      </c>
      <c r="N17" s="831">
        <v>45.375</v>
      </c>
      <c r="O17" s="831">
        <v>49.333329999999997</v>
      </c>
      <c r="P17" s="831">
        <v>62</v>
      </c>
      <c r="Q17" s="831">
        <v>64.37209</v>
      </c>
      <c r="R17" s="832">
        <v>64.186049999999994</v>
      </c>
    </row>
    <row r="18" spans="1:18" s="209" customFormat="1" ht="27" customHeight="1" x14ac:dyDescent="0.15">
      <c r="A18" s="828" t="s">
        <v>200</v>
      </c>
      <c r="B18" s="829">
        <v>53.584249999999997</v>
      </c>
      <c r="C18" s="824">
        <v>59.255409999999998</v>
      </c>
      <c r="D18" s="830">
        <v>43.333329999999997</v>
      </c>
      <c r="E18" s="831">
        <v>38.307690000000001</v>
      </c>
      <c r="F18" s="831">
        <v>47.5</v>
      </c>
      <c r="G18" s="831">
        <v>61.155560000000001</v>
      </c>
      <c r="H18" s="831">
        <v>66.243899999999996</v>
      </c>
      <c r="I18" s="831">
        <v>67.414630000000002</v>
      </c>
      <c r="J18" s="832">
        <v>67</v>
      </c>
      <c r="K18" s="824">
        <v>47.787610000000001</v>
      </c>
      <c r="L18" s="830">
        <v>39.333329999999997</v>
      </c>
      <c r="M18" s="831">
        <v>49</v>
      </c>
      <c r="N18" s="831">
        <v>35.586210000000001</v>
      </c>
      <c r="O18" s="831">
        <v>41.047620000000002</v>
      </c>
      <c r="P18" s="831">
        <v>53.948720000000002</v>
      </c>
      <c r="Q18" s="831">
        <v>48.292679999999997</v>
      </c>
      <c r="R18" s="832">
        <v>56.622219999999999</v>
      </c>
    </row>
    <row r="19" spans="1:18" s="209" customFormat="1" ht="27" customHeight="1" x14ac:dyDescent="0.15">
      <c r="A19" s="828" t="s">
        <v>201</v>
      </c>
      <c r="B19" s="829">
        <v>55.160629999999998</v>
      </c>
      <c r="C19" s="824">
        <v>58.033670000000001</v>
      </c>
      <c r="D19" s="830">
        <v>27.272729999999999</v>
      </c>
      <c r="E19" s="831">
        <v>45.68421</v>
      </c>
      <c r="F19" s="831">
        <v>54.19847</v>
      </c>
      <c r="G19" s="831">
        <v>56.830599999999997</v>
      </c>
      <c r="H19" s="831">
        <v>56.888890000000004</v>
      </c>
      <c r="I19" s="831">
        <v>65.617649999999998</v>
      </c>
      <c r="J19" s="832">
        <v>71.748249999999999</v>
      </c>
      <c r="K19" s="824">
        <v>52.241729999999997</v>
      </c>
      <c r="L19" s="830">
        <v>40.181820000000002</v>
      </c>
      <c r="M19" s="831">
        <v>41.189190000000004</v>
      </c>
      <c r="N19" s="831">
        <v>47.290320000000001</v>
      </c>
      <c r="O19" s="831">
        <v>46.508879999999998</v>
      </c>
      <c r="P19" s="831">
        <v>53.562910000000002</v>
      </c>
      <c r="Q19" s="831">
        <v>61.927010000000003</v>
      </c>
      <c r="R19" s="832">
        <v>61.742330000000003</v>
      </c>
    </row>
    <row r="20" spans="1:18" s="209" customFormat="1" ht="27" customHeight="1" x14ac:dyDescent="0.15">
      <c r="A20" s="828" t="s">
        <v>202</v>
      </c>
      <c r="B20" s="829">
        <v>58.276679999999999</v>
      </c>
      <c r="C20" s="824">
        <v>60.590850000000003</v>
      </c>
      <c r="D20" s="830">
        <v>36.6</v>
      </c>
      <c r="E20" s="831">
        <v>46.897959999999998</v>
      </c>
      <c r="F20" s="831">
        <v>51.929200000000002</v>
      </c>
      <c r="G20" s="831">
        <v>59.148389999999999</v>
      </c>
      <c r="H20" s="831">
        <v>62.492750000000001</v>
      </c>
      <c r="I20" s="831">
        <v>69.128209999999996</v>
      </c>
      <c r="J20" s="832">
        <v>74.806449999999998</v>
      </c>
      <c r="K20" s="824">
        <v>55.925629999999998</v>
      </c>
      <c r="L20" s="830">
        <v>38.888890000000004</v>
      </c>
      <c r="M20" s="831">
        <v>43.705260000000003</v>
      </c>
      <c r="N20" s="831">
        <v>49.433959999999999</v>
      </c>
      <c r="O20" s="831">
        <v>51.361109999999996</v>
      </c>
      <c r="P20" s="831">
        <v>58.78125</v>
      </c>
      <c r="Q20" s="831">
        <v>66.833330000000004</v>
      </c>
      <c r="R20" s="832">
        <v>63.943660000000001</v>
      </c>
    </row>
    <row r="21" spans="1:18" s="209" customFormat="1" ht="27" customHeight="1" x14ac:dyDescent="0.15">
      <c r="A21" s="828" t="s">
        <v>203</v>
      </c>
      <c r="B21" s="829">
        <v>56.861280000000001</v>
      </c>
      <c r="C21" s="824">
        <v>58.876779999999997</v>
      </c>
      <c r="D21" s="830">
        <v>42.051279999999998</v>
      </c>
      <c r="E21" s="831">
        <v>46.677039999999998</v>
      </c>
      <c r="F21" s="831">
        <v>48.433900000000001</v>
      </c>
      <c r="G21" s="831">
        <v>59.25</v>
      </c>
      <c r="H21" s="831">
        <v>64.728430000000003</v>
      </c>
      <c r="I21" s="831">
        <v>68.470590000000001</v>
      </c>
      <c r="J21" s="832">
        <v>72.094790000000003</v>
      </c>
      <c r="K21" s="824">
        <v>54.851739999999999</v>
      </c>
      <c r="L21" s="830">
        <v>42.421050000000001</v>
      </c>
      <c r="M21" s="831">
        <v>44.2</v>
      </c>
      <c r="N21" s="831">
        <v>50.341459999999998</v>
      </c>
      <c r="O21" s="831">
        <v>53.39181</v>
      </c>
      <c r="P21" s="831">
        <v>57.5</v>
      </c>
      <c r="Q21" s="831">
        <v>63.563639999999999</v>
      </c>
      <c r="R21" s="832">
        <v>64.191999999999993</v>
      </c>
    </row>
    <row r="22" spans="1:18" s="209" customFormat="1" ht="27" customHeight="1" x14ac:dyDescent="0.15">
      <c r="A22" s="828" t="s">
        <v>204</v>
      </c>
      <c r="B22" s="829">
        <v>56.75347</v>
      </c>
      <c r="C22" s="824">
        <v>60.08511</v>
      </c>
      <c r="D22" s="830">
        <v>35.862070000000003</v>
      </c>
      <c r="E22" s="831">
        <v>46.580649999999999</v>
      </c>
      <c r="F22" s="831">
        <v>54</v>
      </c>
      <c r="G22" s="831">
        <v>59.379309999999997</v>
      </c>
      <c r="H22" s="831">
        <v>62.783410000000003</v>
      </c>
      <c r="I22" s="831">
        <v>69.739130000000003</v>
      </c>
      <c r="J22" s="832">
        <v>71.390240000000006</v>
      </c>
      <c r="K22" s="824">
        <v>53.358629999999998</v>
      </c>
      <c r="L22" s="830">
        <v>32.285710000000002</v>
      </c>
      <c r="M22" s="831">
        <v>43.836730000000003</v>
      </c>
      <c r="N22" s="831">
        <v>48.327039999999997</v>
      </c>
      <c r="O22" s="831">
        <v>47.090910000000001</v>
      </c>
      <c r="P22" s="831">
        <v>54.13861</v>
      </c>
      <c r="Q22" s="831">
        <v>66.285709999999995</v>
      </c>
      <c r="R22" s="832">
        <v>63.515790000000003</v>
      </c>
    </row>
    <row r="23" spans="1:18" s="209" customFormat="1" ht="27" customHeight="1" x14ac:dyDescent="0.15">
      <c r="A23" s="828" t="s">
        <v>205</v>
      </c>
      <c r="B23" s="829">
        <v>56.30303</v>
      </c>
      <c r="C23" s="824">
        <v>58.651519999999998</v>
      </c>
      <c r="D23" s="830">
        <v>43.333329999999997</v>
      </c>
      <c r="E23" s="831">
        <v>31.586210000000001</v>
      </c>
      <c r="F23" s="831">
        <v>58.37838</v>
      </c>
      <c r="G23" s="831">
        <v>60.163269999999997</v>
      </c>
      <c r="H23" s="831">
        <v>61.739130000000003</v>
      </c>
      <c r="I23" s="831">
        <v>64.156859999999995</v>
      </c>
      <c r="J23" s="832">
        <v>67.130430000000004</v>
      </c>
      <c r="K23" s="824">
        <v>53.954549999999998</v>
      </c>
      <c r="L23" s="830">
        <v>48.666670000000003</v>
      </c>
      <c r="M23" s="831">
        <v>41.333329999999997</v>
      </c>
      <c r="N23" s="831">
        <v>44.342860000000002</v>
      </c>
      <c r="O23" s="831">
        <v>52.595739999999999</v>
      </c>
      <c r="P23" s="831">
        <v>51.288890000000002</v>
      </c>
      <c r="Q23" s="831">
        <v>65.538460000000001</v>
      </c>
      <c r="R23" s="832">
        <v>59.538460000000001</v>
      </c>
    </row>
    <row r="24" spans="1:18" s="209" customFormat="1" ht="27" customHeight="1" x14ac:dyDescent="0.15">
      <c r="A24" s="828" t="s">
        <v>206</v>
      </c>
      <c r="B24" s="829">
        <v>54.17886</v>
      </c>
      <c r="C24" s="824">
        <v>51.967480000000002</v>
      </c>
      <c r="D24" s="830">
        <v>56</v>
      </c>
      <c r="E24" s="831">
        <v>36.285710000000002</v>
      </c>
      <c r="F24" s="831">
        <v>52.705880000000001</v>
      </c>
      <c r="G24" s="831">
        <v>37.833329999999997</v>
      </c>
      <c r="H24" s="831">
        <v>51.428570000000001</v>
      </c>
      <c r="I24" s="831">
        <v>58.666670000000003</v>
      </c>
      <c r="J24" s="832">
        <v>69.565219999999997</v>
      </c>
      <c r="K24" s="824">
        <v>56.390239999999999</v>
      </c>
      <c r="L24" s="830">
        <v>28</v>
      </c>
      <c r="M24" s="831">
        <v>39</v>
      </c>
      <c r="N24" s="831">
        <v>43.466670000000001</v>
      </c>
      <c r="O24" s="831">
        <v>61.043480000000002</v>
      </c>
      <c r="P24" s="831">
        <v>53.904760000000003</v>
      </c>
      <c r="Q24" s="831">
        <v>70.181820000000002</v>
      </c>
      <c r="R24" s="832">
        <v>61.185189999999999</v>
      </c>
    </row>
    <row r="25" spans="1:18" s="209" customFormat="1" ht="27" customHeight="1" x14ac:dyDescent="0.15">
      <c r="A25" s="828" t="s">
        <v>207</v>
      </c>
      <c r="B25" s="829">
        <v>55.601480000000002</v>
      </c>
      <c r="C25" s="824">
        <v>57.432839999999999</v>
      </c>
      <c r="D25" s="830">
        <v>19</v>
      </c>
      <c r="E25" s="831">
        <v>40.705880000000001</v>
      </c>
      <c r="F25" s="831">
        <v>52.842109999999998</v>
      </c>
      <c r="G25" s="831">
        <v>57.846150000000002</v>
      </c>
      <c r="H25" s="831">
        <v>62.608699999999999</v>
      </c>
      <c r="I25" s="831">
        <v>63.454549999999998</v>
      </c>
      <c r="J25" s="832">
        <v>68.869569999999996</v>
      </c>
      <c r="K25" s="824">
        <v>53.810220000000001</v>
      </c>
      <c r="L25" s="830">
        <v>56</v>
      </c>
      <c r="M25" s="831">
        <v>47</v>
      </c>
      <c r="N25" s="831">
        <v>57.77778</v>
      </c>
      <c r="O25" s="831">
        <v>47.23077</v>
      </c>
      <c r="P25" s="831">
        <v>52.695650000000001</v>
      </c>
      <c r="Q25" s="831">
        <v>60.5</v>
      </c>
      <c r="R25" s="832">
        <v>56.296300000000002</v>
      </c>
    </row>
    <row r="26" spans="1:18" s="209" customFormat="1" ht="27" customHeight="1" x14ac:dyDescent="0.15">
      <c r="A26" s="828" t="s">
        <v>208</v>
      </c>
      <c r="B26" s="829">
        <v>53.888890000000004</v>
      </c>
      <c r="C26" s="824">
        <v>56.4</v>
      </c>
      <c r="D26" s="830">
        <v>30</v>
      </c>
      <c r="E26" s="831">
        <v>35.636360000000003</v>
      </c>
      <c r="F26" s="831">
        <v>49.846150000000002</v>
      </c>
      <c r="G26" s="831">
        <v>52.470590000000001</v>
      </c>
      <c r="H26" s="831">
        <v>60.5</v>
      </c>
      <c r="I26" s="831">
        <v>65.25</v>
      </c>
      <c r="J26" s="832">
        <v>71.466669999999993</v>
      </c>
      <c r="K26" s="824">
        <v>51.377780000000001</v>
      </c>
      <c r="L26" s="830">
        <v>30</v>
      </c>
      <c r="M26" s="831">
        <v>48.888890000000004</v>
      </c>
      <c r="N26" s="831">
        <v>48.333329999999997</v>
      </c>
      <c r="O26" s="831">
        <v>45.5</v>
      </c>
      <c r="P26" s="831">
        <v>49</v>
      </c>
      <c r="Q26" s="831">
        <v>60.941180000000003</v>
      </c>
      <c r="R26" s="832">
        <v>55.333329999999997</v>
      </c>
    </row>
    <row r="27" spans="1:18" s="209" customFormat="1" ht="27" customHeight="1" x14ac:dyDescent="0.15">
      <c r="A27" s="828" t="s">
        <v>210</v>
      </c>
      <c r="B27" s="829">
        <v>54.680630000000001</v>
      </c>
      <c r="C27" s="824">
        <v>55.915790000000001</v>
      </c>
      <c r="D27" s="830">
        <v>22.66667</v>
      </c>
      <c r="E27" s="831">
        <v>35.636360000000003</v>
      </c>
      <c r="F27" s="831">
        <v>56.923079999999999</v>
      </c>
      <c r="G27" s="831">
        <v>56.235289999999999</v>
      </c>
      <c r="H27" s="831">
        <v>64.235290000000006</v>
      </c>
      <c r="I27" s="831">
        <v>57.55556</v>
      </c>
      <c r="J27" s="832">
        <v>64.25</v>
      </c>
      <c r="K27" s="824">
        <v>53.458329999999997</v>
      </c>
      <c r="L27" s="830">
        <v>32</v>
      </c>
      <c r="M27" s="831">
        <v>54.4</v>
      </c>
      <c r="N27" s="831">
        <v>35</v>
      </c>
      <c r="O27" s="831">
        <v>49.647060000000003</v>
      </c>
      <c r="P27" s="831">
        <v>59.764710000000001</v>
      </c>
      <c r="Q27" s="831">
        <v>62.666670000000003</v>
      </c>
      <c r="R27" s="832">
        <v>57.052630000000001</v>
      </c>
    </row>
    <row r="28" spans="1:18" s="209" customFormat="1" ht="27" customHeight="1" x14ac:dyDescent="0.15">
      <c r="A28" s="828" t="s">
        <v>212</v>
      </c>
      <c r="B28" s="829">
        <v>57.285710000000002</v>
      </c>
      <c r="C28" s="824">
        <v>60.117649999999998</v>
      </c>
      <c r="D28" s="830">
        <v>24.66667</v>
      </c>
      <c r="E28" s="831">
        <v>44.461539999999999</v>
      </c>
      <c r="F28" s="831">
        <v>62.5</v>
      </c>
      <c r="G28" s="831">
        <v>59.391300000000001</v>
      </c>
      <c r="H28" s="831">
        <v>54.325580000000002</v>
      </c>
      <c r="I28" s="831">
        <v>71.333330000000004</v>
      </c>
      <c r="J28" s="832">
        <v>68.37209</v>
      </c>
      <c r="K28" s="824">
        <v>54.453780000000002</v>
      </c>
      <c r="L28" s="830">
        <v>37.6</v>
      </c>
      <c r="M28" s="831">
        <v>45</v>
      </c>
      <c r="N28" s="831">
        <v>52</v>
      </c>
      <c r="O28" s="831">
        <v>44.545450000000002</v>
      </c>
      <c r="P28" s="831">
        <v>53.619050000000001</v>
      </c>
      <c r="Q28" s="831">
        <v>61.272730000000003</v>
      </c>
      <c r="R28" s="832">
        <v>66.083330000000004</v>
      </c>
    </row>
    <row r="29" spans="1:18" s="209" customFormat="1" ht="27" customHeight="1" x14ac:dyDescent="0.15">
      <c r="A29" s="828" t="s">
        <v>214</v>
      </c>
      <c r="B29" s="829">
        <v>55.818179999999998</v>
      </c>
      <c r="C29" s="824">
        <v>58.929819999999999</v>
      </c>
      <c r="D29" s="830">
        <v>37.333329999999997</v>
      </c>
      <c r="E29" s="831">
        <v>34.923079999999999</v>
      </c>
      <c r="F29" s="831">
        <v>56</v>
      </c>
      <c r="G29" s="831">
        <v>56.090910000000001</v>
      </c>
      <c r="H29" s="831">
        <v>61.6</v>
      </c>
      <c r="I29" s="831">
        <v>70.3</v>
      </c>
      <c r="J29" s="832">
        <v>68.878050000000002</v>
      </c>
      <c r="K29" s="824">
        <v>52.786320000000003</v>
      </c>
      <c r="L29" s="830">
        <v>42</v>
      </c>
      <c r="M29" s="831">
        <v>38.72</v>
      </c>
      <c r="N29" s="831">
        <v>50.133330000000001</v>
      </c>
      <c r="O29" s="831">
        <v>48.190480000000001</v>
      </c>
      <c r="P29" s="831">
        <v>51.902439999999999</v>
      </c>
      <c r="Q29" s="831">
        <v>61.860469999999999</v>
      </c>
      <c r="R29" s="832">
        <v>59.91489</v>
      </c>
    </row>
    <row r="30" spans="1:18" s="209" customFormat="1" ht="27" customHeight="1" x14ac:dyDescent="0.15">
      <c r="A30" s="828" t="s">
        <v>216</v>
      </c>
      <c r="B30" s="829">
        <v>56.393520000000002</v>
      </c>
      <c r="C30" s="824">
        <v>59.018349999999998</v>
      </c>
      <c r="D30" s="830">
        <v>39.55556</v>
      </c>
      <c r="E30" s="831">
        <v>38.274509999999999</v>
      </c>
      <c r="F30" s="831">
        <v>52.634920000000001</v>
      </c>
      <c r="G30" s="831">
        <v>56.047620000000002</v>
      </c>
      <c r="H30" s="831">
        <v>61.179490000000001</v>
      </c>
      <c r="I30" s="831">
        <v>69.36842</v>
      </c>
      <c r="J30" s="832">
        <v>71.413330000000002</v>
      </c>
      <c r="K30" s="824">
        <v>53.719630000000002</v>
      </c>
      <c r="L30" s="830">
        <v>52</v>
      </c>
      <c r="M30" s="831">
        <v>40.177779999999998</v>
      </c>
      <c r="N30" s="831">
        <v>42.758620000000001</v>
      </c>
      <c r="O30" s="831">
        <v>47.139240000000001</v>
      </c>
      <c r="P30" s="831">
        <v>62.453330000000001</v>
      </c>
      <c r="Q30" s="831">
        <v>58.753250000000001</v>
      </c>
      <c r="R30" s="832">
        <v>62.4</v>
      </c>
    </row>
    <row r="31" spans="1:18" s="209" customFormat="1" ht="27" customHeight="1" x14ac:dyDescent="0.15">
      <c r="A31" s="828" t="s">
        <v>217</v>
      </c>
      <c r="B31" s="829">
        <v>56.074530000000003</v>
      </c>
      <c r="C31" s="824">
        <v>57.146039999999999</v>
      </c>
      <c r="D31" s="830">
        <v>37.6</v>
      </c>
      <c r="E31" s="831">
        <v>40.903230000000001</v>
      </c>
      <c r="F31" s="831">
        <v>52.281689999999998</v>
      </c>
      <c r="G31" s="831">
        <v>55.234969999999997</v>
      </c>
      <c r="H31" s="831">
        <v>62.3354</v>
      </c>
      <c r="I31" s="831">
        <v>65.78125</v>
      </c>
      <c r="J31" s="832">
        <v>69.104479999999995</v>
      </c>
      <c r="K31" s="824">
        <v>54.974829999999997</v>
      </c>
      <c r="L31" s="830">
        <v>26.086960000000001</v>
      </c>
      <c r="M31" s="831">
        <v>45.008699999999997</v>
      </c>
      <c r="N31" s="831">
        <v>52.930230000000002</v>
      </c>
      <c r="O31" s="831">
        <v>51.082349999999998</v>
      </c>
      <c r="P31" s="831">
        <v>58.289470000000001</v>
      </c>
      <c r="Q31" s="831">
        <v>63.545450000000002</v>
      </c>
      <c r="R31" s="832">
        <v>62.169930000000001</v>
      </c>
    </row>
    <row r="32" spans="1:18" s="209" customFormat="1" ht="27" customHeight="1" x14ac:dyDescent="0.15">
      <c r="A32" s="828" t="s">
        <v>218</v>
      </c>
      <c r="B32" s="829">
        <v>56.328499999999998</v>
      </c>
      <c r="C32" s="824">
        <v>57.980580000000003</v>
      </c>
      <c r="D32" s="830">
        <v>44</v>
      </c>
      <c r="E32" s="831">
        <v>42.5</v>
      </c>
      <c r="F32" s="831">
        <v>52.827590000000001</v>
      </c>
      <c r="G32" s="831">
        <v>59.6</v>
      </c>
      <c r="H32" s="831">
        <v>51.567570000000003</v>
      </c>
      <c r="I32" s="831">
        <v>63.542859999999997</v>
      </c>
      <c r="J32" s="832">
        <v>73.777780000000007</v>
      </c>
      <c r="K32" s="824">
        <v>54.692309999999999</v>
      </c>
      <c r="L32" s="830">
        <v>34.4</v>
      </c>
      <c r="M32" s="831">
        <v>39.636360000000003</v>
      </c>
      <c r="N32" s="831">
        <v>51.714289999999998</v>
      </c>
      <c r="O32" s="831">
        <v>58.210529999999999</v>
      </c>
      <c r="P32" s="831">
        <v>55.45946</v>
      </c>
      <c r="Q32" s="831">
        <v>58.810809999999996</v>
      </c>
      <c r="R32" s="832">
        <v>59.609760000000001</v>
      </c>
    </row>
    <row r="33" spans="1:18" s="209" customFormat="1" ht="27" customHeight="1" x14ac:dyDescent="0.15">
      <c r="A33" s="828" t="s">
        <v>219</v>
      </c>
      <c r="B33" s="829">
        <v>56.831330000000001</v>
      </c>
      <c r="C33" s="824">
        <v>61.309089999999998</v>
      </c>
      <c r="D33" s="830">
        <v>37.6</v>
      </c>
      <c r="E33" s="831">
        <v>44.181820000000002</v>
      </c>
      <c r="F33" s="831">
        <v>56.96</v>
      </c>
      <c r="G33" s="831">
        <v>60.242420000000003</v>
      </c>
      <c r="H33" s="831">
        <v>68.285709999999995</v>
      </c>
      <c r="I33" s="831">
        <v>66.307689999999994</v>
      </c>
      <c r="J33" s="832">
        <v>73.384619999999998</v>
      </c>
      <c r="K33" s="824">
        <v>52.40719</v>
      </c>
      <c r="L33" s="830">
        <v>41.6</v>
      </c>
      <c r="M33" s="831">
        <v>44</v>
      </c>
      <c r="N33" s="831">
        <v>44.5</v>
      </c>
      <c r="O33" s="831">
        <v>50.060609999999997</v>
      </c>
      <c r="P33" s="831">
        <v>56.413789999999999</v>
      </c>
      <c r="Q33" s="831">
        <v>61.037039999999998</v>
      </c>
      <c r="R33" s="832">
        <v>57.241379999999999</v>
      </c>
    </row>
    <row r="34" spans="1:18" s="209" customFormat="1" ht="27" customHeight="1" x14ac:dyDescent="0.15">
      <c r="A34" s="828" t="s">
        <v>220</v>
      </c>
      <c r="B34" s="829">
        <v>56</v>
      </c>
      <c r="C34" s="824">
        <v>57.455779999999997</v>
      </c>
      <c r="D34" s="830">
        <v>44.888890000000004</v>
      </c>
      <c r="E34" s="831">
        <v>38.5</v>
      </c>
      <c r="F34" s="831">
        <v>51.902439999999999</v>
      </c>
      <c r="G34" s="831">
        <v>52.842109999999998</v>
      </c>
      <c r="H34" s="831">
        <v>59.921570000000003</v>
      </c>
      <c r="I34" s="831">
        <v>67.466669999999993</v>
      </c>
      <c r="J34" s="832">
        <v>72.862750000000005</v>
      </c>
      <c r="K34" s="824">
        <v>54.636940000000003</v>
      </c>
      <c r="L34" s="830">
        <v>45.77778</v>
      </c>
      <c r="M34" s="831">
        <v>42.3</v>
      </c>
      <c r="N34" s="831">
        <v>44</v>
      </c>
      <c r="O34" s="831">
        <v>58.711860000000001</v>
      </c>
      <c r="P34" s="831">
        <v>56.148150000000001</v>
      </c>
      <c r="Q34" s="831">
        <v>60.734690000000001</v>
      </c>
      <c r="R34" s="832">
        <v>61.180329999999998</v>
      </c>
    </row>
    <row r="35" spans="1:18" s="209" customFormat="1" ht="27" customHeight="1" x14ac:dyDescent="0.15">
      <c r="A35" s="828" t="s">
        <v>221</v>
      </c>
      <c r="B35" s="829">
        <v>53.852310000000003</v>
      </c>
      <c r="C35" s="824">
        <v>56.200589999999998</v>
      </c>
      <c r="D35" s="830">
        <v>42</v>
      </c>
      <c r="E35" s="831">
        <v>39.424460000000003</v>
      </c>
      <c r="F35" s="831">
        <v>45.92</v>
      </c>
      <c r="G35" s="831">
        <v>56.177340000000001</v>
      </c>
      <c r="H35" s="831">
        <v>61.859459999999999</v>
      </c>
      <c r="I35" s="831">
        <v>62.7483</v>
      </c>
      <c r="J35" s="832">
        <v>69.939390000000003</v>
      </c>
      <c r="K35" s="824">
        <v>51.645099999999999</v>
      </c>
      <c r="L35" s="830">
        <v>22.518519999999999</v>
      </c>
      <c r="M35" s="831">
        <v>42.262070000000001</v>
      </c>
      <c r="N35" s="831">
        <v>43.843139999999998</v>
      </c>
      <c r="O35" s="831">
        <v>47.346150000000002</v>
      </c>
      <c r="P35" s="831">
        <v>55.915790000000001</v>
      </c>
      <c r="Q35" s="831">
        <v>62.354430000000001</v>
      </c>
      <c r="R35" s="832">
        <v>60.258710000000001</v>
      </c>
    </row>
    <row r="36" spans="1:18" s="209" customFormat="1" ht="27" customHeight="1" x14ac:dyDescent="0.15">
      <c r="A36" s="828" t="s">
        <v>222</v>
      </c>
      <c r="B36" s="829">
        <v>56.803130000000003</v>
      </c>
      <c r="C36" s="824">
        <v>59.765470000000001</v>
      </c>
      <c r="D36" s="830">
        <v>47.25</v>
      </c>
      <c r="E36" s="831">
        <v>41.260269999999998</v>
      </c>
      <c r="F36" s="831">
        <v>50.758620000000001</v>
      </c>
      <c r="G36" s="831">
        <v>57.766669999999998</v>
      </c>
      <c r="H36" s="831">
        <v>64.252250000000004</v>
      </c>
      <c r="I36" s="831">
        <v>66.653469999999999</v>
      </c>
      <c r="J36" s="832">
        <v>72.792450000000002</v>
      </c>
      <c r="K36" s="824">
        <v>54.072069999999997</v>
      </c>
      <c r="L36" s="830">
        <v>35.5</v>
      </c>
      <c r="M36" s="831">
        <v>44.259740000000001</v>
      </c>
      <c r="N36" s="831">
        <v>47.820219999999999</v>
      </c>
      <c r="O36" s="831">
        <v>49.637799999999999</v>
      </c>
      <c r="P36" s="831">
        <v>59.294119999999999</v>
      </c>
      <c r="Q36" s="831">
        <v>60.612609999999997</v>
      </c>
      <c r="R36" s="832">
        <v>60.566929999999999</v>
      </c>
    </row>
    <row r="37" spans="1:18" s="209" customFormat="1" ht="27" customHeight="1" x14ac:dyDescent="0.15">
      <c r="A37" s="828" t="s">
        <v>223</v>
      </c>
      <c r="B37" s="829">
        <v>58.803739999999998</v>
      </c>
      <c r="C37" s="824">
        <v>57</v>
      </c>
      <c r="D37" s="830">
        <v>21</v>
      </c>
      <c r="E37" s="831">
        <v>38.44444</v>
      </c>
      <c r="F37" s="831">
        <v>45.2</v>
      </c>
      <c r="G37" s="831">
        <v>55.285710000000002</v>
      </c>
      <c r="H37" s="831">
        <v>63.703699999999998</v>
      </c>
      <c r="I37" s="831">
        <v>63.384619999999998</v>
      </c>
      <c r="J37" s="832">
        <v>71.310339999999997</v>
      </c>
      <c r="K37" s="824">
        <v>60.42604</v>
      </c>
      <c r="L37" s="830">
        <v>50</v>
      </c>
      <c r="M37" s="831">
        <v>52</v>
      </c>
      <c r="N37" s="831">
        <v>45.714289999999998</v>
      </c>
      <c r="O37" s="831">
        <v>54.133330000000001</v>
      </c>
      <c r="P37" s="831">
        <v>69.2</v>
      </c>
      <c r="Q37" s="831">
        <v>61.333329999999997</v>
      </c>
      <c r="R37" s="832">
        <v>72.114289999999997</v>
      </c>
    </row>
    <row r="38" spans="1:18" s="209" customFormat="1" ht="27" customHeight="1" x14ac:dyDescent="0.15">
      <c r="A38" s="828" t="s">
        <v>224</v>
      </c>
      <c r="B38" s="829">
        <v>56.66968</v>
      </c>
      <c r="C38" s="824">
        <v>55.738320000000002</v>
      </c>
      <c r="D38" s="830">
        <v>21.33333</v>
      </c>
      <c r="E38" s="831">
        <v>19.66667</v>
      </c>
      <c r="F38" s="831">
        <v>58.857140000000001</v>
      </c>
      <c r="G38" s="831">
        <v>44.842109999999998</v>
      </c>
      <c r="H38" s="831">
        <v>68.63158</v>
      </c>
      <c r="I38" s="831">
        <v>63.8</v>
      </c>
      <c r="J38" s="832">
        <v>70.400000000000006</v>
      </c>
      <c r="K38" s="824">
        <v>57.543860000000002</v>
      </c>
      <c r="L38" s="830">
        <v>20</v>
      </c>
      <c r="M38" s="831">
        <v>34.909089999999999</v>
      </c>
      <c r="N38" s="831">
        <v>56.571429999999999</v>
      </c>
      <c r="O38" s="831">
        <v>54.947369999999999</v>
      </c>
      <c r="P38" s="831">
        <v>68</v>
      </c>
      <c r="Q38" s="831">
        <v>59.636360000000003</v>
      </c>
      <c r="R38" s="832">
        <v>62.4</v>
      </c>
    </row>
    <row r="39" spans="1:18" s="209" customFormat="1" ht="27" customHeight="1" x14ac:dyDescent="0.15">
      <c r="A39" s="828" t="s">
        <v>225</v>
      </c>
      <c r="B39" s="829">
        <v>52.061540000000001</v>
      </c>
      <c r="C39" s="824">
        <v>49</v>
      </c>
      <c r="D39" s="830">
        <v>32</v>
      </c>
      <c r="E39" s="831">
        <v>41.142859999999999</v>
      </c>
      <c r="F39" s="831">
        <v>52.44444</v>
      </c>
      <c r="G39" s="831">
        <v>41.333329999999997</v>
      </c>
      <c r="H39" s="831">
        <v>52</v>
      </c>
      <c r="I39" s="831">
        <v>57.538460000000001</v>
      </c>
      <c r="J39" s="832">
        <v>49.818179999999998</v>
      </c>
      <c r="K39" s="824">
        <v>55.030299999999997</v>
      </c>
      <c r="L39" s="830">
        <v>4</v>
      </c>
      <c r="M39" s="831">
        <v>53.714289999999998</v>
      </c>
      <c r="N39" s="831">
        <v>29.33333</v>
      </c>
      <c r="O39" s="831">
        <v>50.666670000000003</v>
      </c>
      <c r="P39" s="831">
        <v>55.636360000000003</v>
      </c>
      <c r="Q39" s="831">
        <v>67.384619999999998</v>
      </c>
      <c r="R39" s="832">
        <v>68.615380000000002</v>
      </c>
    </row>
    <row r="40" spans="1:18" s="209" customFormat="1" ht="27" customHeight="1" x14ac:dyDescent="0.15">
      <c r="A40" s="828" t="s">
        <v>226</v>
      </c>
      <c r="B40" s="829">
        <v>58.83117</v>
      </c>
      <c r="C40" s="824">
        <v>61.4026</v>
      </c>
      <c r="D40" s="830">
        <v>50</v>
      </c>
      <c r="E40" s="831">
        <v>50.5</v>
      </c>
      <c r="F40" s="831">
        <v>53.818179999999998</v>
      </c>
      <c r="G40" s="831">
        <v>67.428569999999993</v>
      </c>
      <c r="H40" s="831">
        <v>45.846150000000002</v>
      </c>
      <c r="I40" s="831">
        <v>66.666669999999996</v>
      </c>
      <c r="J40" s="832">
        <v>78</v>
      </c>
      <c r="K40" s="824">
        <v>56.259740000000001</v>
      </c>
      <c r="L40" s="830">
        <v>40</v>
      </c>
      <c r="M40" s="831">
        <v>31</v>
      </c>
      <c r="N40" s="831">
        <v>52.4</v>
      </c>
      <c r="O40" s="831">
        <v>44</v>
      </c>
      <c r="P40" s="831">
        <v>66.461539999999999</v>
      </c>
      <c r="Q40" s="831">
        <v>63.2</v>
      </c>
      <c r="R40" s="832">
        <v>68.5</v>
      </c>
    </row>
    <row r="41" spans="1:18" s="209" customFormat="1" ht="27" customHeight="1" x14ac:dyDescent="0.15">
      <c r="A41" s="828" t="s">
        <v>227</v>
      </c>
      <c r="B41" s="829">
        <v>55.567819999999998</v>
      </c>
      <c r="C41" s="824">
        <v>56.938969999999998</v>
      </c>
      <c r="D41" s="830">
        <v>39.333329999999997</v>
      </c>
      <c r="E41" s="831">
        <v>36</v>
      </c>
      <c r="F41" s="831">
        <v>60</v>
      </c>
      <c r="G41" s="831">
        <v>48.878050000000002</v>
      </c>
      <c r="H41" s="831">
        <v>58.74286</v>
      </c>
      <c r="I41" s="831">
        <v>67.666669999999996</v>
      </c>
      <c r="J41" s="832">
        <v>68.421049999999994</v>
      </c>
      <c r="K41" s="824">
        <v>54.252249999999997</v>
      </c>
      <c r="L41" s="830">
        <v>28</v>
      </c>
      <c r="M41" s="831">
        <v>39.23077</v>
      </c>
      <c r="N41" s="831">
        <v>48.25806</v>
      </c>
      <c r="O41" s="831">
        <v>52.4878</v>
      </c>
      <c r="P41" s="831">
        <v>58.55556</v>
      </c>
      <c r="Q41" s="831">
        <v>59.473680000000002</v>
      </c>
      <c r="R41" s="832">
        <v>64.545450000000002</v>
      </c>
    </row>
    <row r="42" spans="1:18" s="209" customFormat="1" ht="27" customHeight="1" x14ac:dyDescent="0.15">
      <c r="A42" s="828" t="s">
        <v>228</v>
      </c>
      <c r="B42" s="829">
        <v>56.127270000000003</v>
      </c>
      <c r="C42" s="824">
        <v>59.730060000000002</v>
      </c>
      <c r="D42" s="830">
        <v>36.44444</v>
      </c>
      <c r="E42" s="831">
        <v>46.7</v>
      </c>
      <c r="F42" s="831">
        <v>48.25</v>
      </c>
      <c r="G42" s="831">
        <v>58.4375</v>
      </c>
      <c r="H42" s="831">
        <v>62.836359999999999</v>
      </c>
      <c r="I42" s="831">
        <v>69.55556</v>
      </c>
      <c r="J42" s="832">
        <v>71.571430000000007</v>
      </c>
      <c r="K42" s="824">
        <v>52.610779999999998</v>
      </c>
      <c r="L42" s="830">
        <v>40.5</v>
      </c>
      <c r="M42" s="831">
        <v>38.947369999999999</v>
      </c>
      <c r="N42" s="831">
        <v>46.086959999999998</v>
      </c>
      <c r="O42" s="831">
        <v>48.380949999999999</v>
      </c>
      <c r="P42" s="831">
        <v>57.642859999999999</v>
      </c>
      <c r="Q42" s="831">
        <v>60.912280000000003</v>
      </c>
      <c r="R42" s="832">
        <v>59.090910000000001</v>
      </c>
    </row>
    <row r="43" spans="1:18" s="209" customFormat="1" ht="27" customHeight="1" x14ac:dyDescent="0.15">
      <c r="A43" s="828" t="s">
        <v>229</v>
      </c>
      <c r="B43" s="829">
        <v>56.492109999999997</v>
      </c>
      <c r="C43" s="824">
        <v>59.818179999999998</v>
      </c>
      <c r="D43" s="830">
        <v>26</v>
      </c>
      <c r="E43" s="831">
        <v>37.411760000000001</v>
      </c>
      <c r="F43" s="831">
        <v>60.571429999999999</v>
      </c>
      <c r="G43" s="831">
        <v>56.689660000000003</v>
      </c>
      <c r="H43" s="831">
        <v>66.333330000000004</v>
      </c>
      <c r="I43" s="831">
        <v>66.344830000000002</v>
      </c>
      <c r="J43" s="832">
        <v>68</v>
      </c>
      <c r="K43" s="824">
        <v>53.349690000000002</v>
      </c>
      <c r="L43" s="830">
        <v>5</v>
      </c>
      <c r="M43" s="831">
        <v>41.75</v>
      </c>
      <c r="N43" s="831">
        <v>43.4</v>
      </c>
      <c r="O43" s="831">
        <v>48.142859999999999</v>
      </c>
      <c r="P43" s="831">
        <v>60.296300000000002</v>
      </c>
      <c r="Q43" s="831">
        <v>62.064520000000002</v>
      </c>
      <c r="R43" s="832">
        <v>60.54054</v>
      </c>
    </row>
    <row r="44" spans="1:18" s="209" customFormat="1" ht="27" customHeight="1" x14ac:dyDescent="0.15">
      <c r="A44" s="828" t="s">
        <v>230</v>
      </c>
      <c r="B44" s="829">
        <v>56.238100000000003</v>
      </c>
      <c r="C44" s="824">
        <v>58.975610000000003</v>
      </c>
      <c r="D44" s="830">
        <v>76</v>
      </c>
      <c r="E44" s="831">
        <v>34</v>
      </c>
      <c r="F44" s="831">
        <v>58.545450000000002</v>
      </c>
      <c r="G44" s="831">
        <v>55.733330000000002</v>
      </c>
      <c r="H44" s="831">
        <v>57.846150000000002</v>
      </c>
      <c r="I44" s="831">
        <v>79.75</v>
      </c>
      <c r="J44" s="832">
        <v>57</v>
      </c>
      <c r="K44" s="824">
        <v>53.62791</v>
      </c>
      <c r="L44" s="830">
        <v>34</v>
      </c>
      <c r="M44" s="831">
        <v>42</v>
      </c>
      <c r="N44" s="831">
        <v>43.636360000000003</v>
      </c>
      <c r="O44" s="831">
        <v>44.533329999999999</v>
      </c>
      <c r="P44" s="831">
        <v>52.8</v>
      </c>
      <c r="Q44" s="831">
        <v>70.588239999999999</v>
      </c>
      <c r="R44" s="832">
        <v>59.333329999999997</v>
      </c>
    </row>
    <row r="45" spans="1:18" s="209" customFormat="1" ht="27" customHeight="1" x14ac:dyDescent="0.15">
      <c r="A45" s="828" t="s">
        <v>231</v>
      </c>
      <c r="B45" s="829">
        <v>58.547089999999997</v>
      </c>
      <c r="C45" s="824">
        <v>62.254550000000002</v>
      </c>
      <c r="D45" s="830">
        <v>38.666670000000003</v>
      </c>
      <c r="E45" s="831">
        <v>48</v>
      </c>
      <c r="F45" s="831">
        <v>50.4</v>
      </c>
      <c r="G45" s="831">
        <v>66</v>
      </c>
      <c r="H45" s="831">
        <v>71.55556</v>
      </c>
      <c r="I45" s="831">
        <v>66</v>
      </c>
      <c r="J45" s="832">
        <v>67</v>
      </c>
      <c r="K45" s="824">
        <v>54.938049999999997</v>
      </c>
      <c r="L45" s="830">
        <v>0</v>
      </c>
      <c r="M45" s="831">
        <v>38.909089999999999</v>
      </c>
      <c r="N45" s="831">
        <v>33.066670000000002</v>
      </c>
      <c r="O45" s="831">
        <v>54.727269999999997</v>
      </c>
      <c r="P45" s="831">
        <v>64.842110000000005</v>
      </c>
      <c r="Q45" s="831">
        <v>60.952379999999998</v>
      </c>
      <c r="R45" s="832">
        <v>68.173910000000006</v>
      </c>
    </row>
    <row r="46" spans="1:18" s="209" customFormat="1" ht="27" customHeight="1" x14ac:dyDescent="0.15">
      <c r="A46" s="828" t="s">
        <v>232</v>
      </c>
      <c r="B46" s="829">
        <v>57.346150000000002</v>
      </c>
      <c r="C46" s="824">
        <v>59.893329999999999</v>
      </c>
      <c r="D46" s="830">
        <v>72</v>
      </c>
      <c r="E46" s="831">
        <v>44.75</v>
      </c>
      <c r="F46" s="831">
        <v>39.4</v>
      </c>
      <c r="G46" s="831">
        <v>61.285710000000002</v>
      </c>
      <c r="H46" s="831">
        <v>56.153849999999998</v>
      </c>
      <c r="I46" s="831">
        <v>66.758619999999993</v>
      </c>
      <c r="J46" s="832">
        <v>76.857140000000001</v>
      </c>
      <c r="K46" s="824">
        <v>54.987650000000002</v>
      </c>
      <c r="L46" s="830">
        <v>29.33333</v>
      </c>
      <c r="M46" s="831">
        <v>33.066670000000002</v>
      </c>
      <c r="N46" s="831">
        <v>44.380949999999999</v>
      </c>
      <c r="O46" s="831">
        <v>58.482759999999999</v>
      </c>
      <c r="P46" s="831">
        <v>57.428570000000001</v>
      </c>
      <c r="Q46" s="831">
        <v>65.25</v>
      </c>
      <c r="R46" s="832">
        <v>58.823529999999998</v>
      </c>
    </row>
    <row r="47" spans="1:18" s="209" customFormat="1" ht="27" customHeight="1" x14ac:dyDescent="0.15">
      <c r="A47" s="828" t="s">
        <v>233</v>
      </c>
      <c r="B47" s="829">
        <v>54.773009999999999</v>
      </c>
      <c r="C47" s="824">
        <v>58.379750000000001</v>
      </c>
      <c r="D47" s="830">
        <v>24</v>
      </c>
      <c r="E47" s="831">
        <v>40</v>
      </c>
      <c r="F47" s="831">
        <v>51.2</v>
      </c>
      <c r="G47" s="831">
        <v>51.733330000000002</v>
      </c>
      <c r="H47" s="831">
        <v>64</v>
      </c>
      <c r="I47" s="831">
        <v>66.933329999999998</v>
      </c>
      <c r="J47" s="832">
        <v>70</v>
      </c>
      <c r="K47" s="824">
        <v>51.380949999999999</v>
      </c>
      <c r="L47" s="830">
        <v>22</v>
      </c>
      <c r="M47" s="831">
        <v>44</v>
      </c>
      <c r="N47" s="831">
        <v>51.2</v>
      </c>
      <c r="O47" s="831">
        <v>46.933329999999998</v>
      </c>
      <c r="P47" s="831">
        <v>48</v>
      </c>
      <c r="Q47" s="831">
        <v>55.047620000000002</v>
      </c>
      <c r="R47" s="832">
        <v>61.333329999999997</v>
      </c>
    </row>
    <row r="48" spans="1:18" s="209" customFormat="1" ht="27" customHeight="1" x14ac:dyDescent="0.15">
      <c r="A48" s="828" t="s">
        <v>234</v>
      </c>
      <c r="B48" s="829">
        <v>53.474209999999999</v>
      </c>
      <c r="C48" s="824">
        <v>55.18609</v>
      </c>
      <c r="D48" s="830">
        <v>42.588239999999999</v>
      </c>
      <c r="E48" s="831">
        <v>40.693330000000003</v>
      </c>
      <c r="F48" s="831">
        <v>47.325839999999999</v>
      </c>
      <c r="G48" s="831">
        <v>54.428570000000001</v>
      </c>
      <c r="H48" s="831">
        <v>54.808509999999998</v>
      </c>
      <c r="I48" s="831">
        <v>67.551019999999994</v>
      </c>
      <c r="J48" s="832">
        <v>65.288889999999995</v>
      </c>
      <c r="K48" s="824">
        <v>51.904310000000002</v>
      </c>
      <c r="L48" s="830">
        <v>26</v>
      </c>
      <c r="M48" s="831">
        <v>37.620249999999999</v>
      </c>
      <c r="N48" s="831">
        <v>48.516129999999997</v>
      </c>
      <c r="O48" s="831">
        <v>49.401710000000001</v>
      </c>
      <c r="P48" s="831">
        <v>56.46602</v>
      </c>
      <c r="Q48" s="831">
        <v>61.037039999999998</v>
      </c>
      <c r="R48" s="832">
        <v>58.16216</v>
      </c>
    </row>
    <row r="49" spans="1:18" s="209" customFormat="1" ht="27" customHeight="1" x14ac:dyDescent="0.15">
      <c r="A49" s="828" t="s">
        <v>235</v>
      </c>
      <c r="B49" s="829">
        <v>51.489359999999998</v>
      </c>
      <c r="C49" s="824">
        <v>51.252749999999999</v>
      </c>
      <c r="D49" s="830">
        <v>44</v>
      </c>
      <c r="E49" s="831">
        <v>32</v>
      </c>
      <c r="F49" s="831">
        <v>36.923079999999999</v>
      </c>
      <c r="G49" s="831">
        <v>49.176470000000002</v>
      </c>
      <c r="H49" s="831">
        <v>46.666670000000003</v>
      </c>
      <c r="I49" s="831">
        <v>66.888890000000004</v>
      </c>
      <c r="J49" s="832">
        <v>66.933329999999998</v>
      </c>
      <c r="K49" s="824">
        <v>51.71134</v>
      </c>
      <c r="L49" s="830">
        <v>44</v>
      </c>
      <c r="M49" s="831">
        <v>38.909089999999999</v>
      </c>
      <c r="N49" s="831">
        <v>44</v>
      </c>
      <c r="O49" s="831">
        <v>46.823529999999998</v>
      </c>
      <c r="P49" s="831">
        <v>55</v>
      </c>
      <c r="Q49" s="831">
        <v>61.5</v>
      </c>
      <c r="R49" s="832">
        <v>55.428570000000001</v>
      </c>
    </row>
    <row r="50" spans="1:18" s="209" customFormat="1" ht="27" customHeight="1" x14ac:dyDescent="0.15">
      <c r="A50" s="828" t="s">
        <v>236</v>
      </c>
      <c r="B50" s="829">
        <v>52.490319999999997</v>
      </c>
      <c r="C50" s="824">
        <v>55.86486</v>
      </c>
      <c r="D50" s="830">
        <v>37.333329999999997</v>
      </c>
      <c r="E50" s="831">
        <v>45.25</v>
      </c>
      <c r="F50" s="831">
        <v>51.4</v>
      </c>
      <c r="G50" s="831">
        <v>58.153849999999998</v>
      </c>
      <c r="H50" s="831">
        <v>43.846150000000002</v>
      </c>
      <c r="I50" s="831">
        <v>62.838709999999999</v>
      </c>
      <c r="J50" s="832">
        <v>69.384619999999998</v>
      </c>
      <c r="K50" s="824">
        <v>49.407409999999999</v>
      </c>
      <c r="L50" s="830">
        <v>14.66667</v>
      </c>
      <c r="M50" s="831">
        <v>43</v>
      </c>
      <c r="N50" s="831">
        <v>37.818179999999998</v>
      </c>
      <c r="O50" s="831">
        <v>48.285710000000002</v>
      </c>
      <c r="P50" s="831">
        <v>48.428570000000001</v>
      </c>
      <c r="Q50" s="831">
        <v>59.636360000000003</v>
      </c>
      <c r="R50" s="832">
        <v>55.125</v>
      </c>
    </row>
    <row r="51" spans="1:18" s="209" customFormat="1" ht="27" customHeight="1" x14ac:dyDescent="0.15">
      <c r="A51" s="828" t="s">
        <v>237</v>
      </c>
      <c r="B51" s="829">
        <v>54.455449999999999</v>
      </c>
      <c r="C51" s="824">
        <v>57.620510000000003</v>
      </c>
      <c r="D51" s="830">
        <v>25.6</v>
      </c>
      <c r="E51" s="831">
        <v>43.454549999999998</v>
      </c>
      <c r="F51" s="831">
        <v>46.896549999999998</v>
      </c>
      <c r="G51" s="831">
        <v>53.714289999999998</v>
      </c>
      <c r="H51" s="831">
        <v>64.25</v>
      </c>
      <c r="I51" s="831">
        <v>68.512820000000005</v>
      </c>
      <c r="J51" s="832">
        <v>66.181820000000002</v>
      </c>
      <c r="K51" s="824">
        <v>51.502389999999998</v>
      </c>
      <c r="L51" s="830">
        <v>31.2</v>
      </c>
      <c r="M51" s="831">
        <v>38.181820000000002</v>
      </c>
      <c r="N51" s="831">
        <v>42.344830000000002</v>
      </c>
      <c r="O51" s="831">
        <v>44.55556</v>
      </c>
      <c r="P51" s="831">
        <v>51.55556</v>
      </c>
      <c r="Q51" s="831">
        <v>64.761899999999997</v>
      </c>
      <c r="R51" s="832">
        <v>60.512819999999998</v>
      </c>
    </row>
    <row r="52" spans="1:18" s="209" customFormat="1" ht="27" customHeight="1" x14ac:dyDescent="0.15">
      <c r="A52" s="828" t="s">
        <v>238</v>
      </c>
      <c r="B52" s="829">
        <v>53.885930000000002</v>
      </c>
      <c r="C52" s="824">
        <v>53.65625</v>
      </c>
      <c r="D52" s="830">
        <v>53.333329999999997</v>
      </c>
      <c r="E52" s="831">
        <v>26.285710000000002</v>
      </c>
      <c r="F52" s="831">
        <v>48.44444</v>
      </c>
      <c r="G52" s="831">
        <v>47.333329999999997</v>
      </c>
      <c r="H52" s="831">
        <v>61.523809999999997</v>
      </c>
      <c r="I52" s="831">
        <v>66.72</v>
      </c>
      <c r="J52" s="832">
        <v>59.652169999999998</v>
      </c>
      <c r="K52" s="824">
        <v>54.103700000000003</v>
      </c>
      <c r="L52" s="830">
        <v>21.33333</v>
      </c>
      <c r="M52" s="831">
        <v>40</v>
      </c>
      <c r="N52" s="831">
        <v>49.77778</v>
      </c>
      <c r="O52" s="831">
        <v>54.166670000000003</v>
      </c>
      <c r="P52" s="831">
        <v>45.818179999999998</v>
      </c>
      <c r="Q52" s="831">
        <v>62.666670000000003</v>
      </c>
      <c r="R52" s="832">
        <v>65.142859999999999</v>
      </c>
    </row>
    <row r="53" spans="1:18" s="209" customFormat="1" ht="27" customHeight="1" x14ac:dyDescent="0.15">
      <c r="A53" s="828" t="s">
        <v>239</v>
      </c>
      <c r="B53" s="829">
        <v>54.048389999999998</v>
      </c>
      <c r="C53" s="824">
        <v>56</v>
      </c>
      <c r="D53" s="830">
        <v>16</v>
      </c>
      <c r="E53" s="831">
        <v>47.666670000000003</v>
      </c>
      <c r="F53" s="831">
        <v>41.176470000000002</v>
      </c>
      <c r="G53" s="831">
        <v>49.818179999999998</v>
      </c>
      <c r="H53" s="831">
        <v>60.4</v>
      </c>
      <c r="I53" s="831">
        <v>62</v>
      </c>
      <c r="J53" s="832">
        <v>73.904759999999996</v>
      </c>
      <c r="K53" s="824">
        <v>52.248060000000002</v>
      </c>
      <c r="L53" s="830">
        <v>28</v>
      </c>
      <c r="M53" s="831">
        <v>43.666670000000003</v>
      </c>
      <c r="N53" s="831">
        <v>33.77778</v>
      </c>
      <c r="O53" s="831">
        <v>46.727269999999997</v>
      </c>
      <c r="P53" s="831">
        <v>61.714289999999998</v>
      </c>
      <c r="Q53" s="831">
        <v>54.22222</v>
      </c>
      <c r="R53" s="832">
        <v>66.769229999999993</v>
      </c>
    </row>
    <row r="54" spans="1:18" s="209" customFormat="1" ht="27" customHeight="1" x14ac:dyDescent="0.15">
      <c r="A54" s="828" t="s">
        <v>240</v>
      </c>
      <c r="B54" s="829">
        <v>55.382919999999999</v>
      </c>
      <c r="C54" s="824">
        <v>58.56</v>
      </c>
      <c r="D54" s="830">
        <v>50</v>
      </c>
      <c r="E54" s="831">
        <v>34.22222</v>
      </c>
      <c r="F54" s="831">
        <v>43</v>
      </c>
      <c r="G54" s="831">
        <v>52.8</v>
      </c>
      <c r="H54" s="831">
        <v>63.333329999999997</v>
      </c>
      <c r="I54" s="831">
        <v>68</v>
      </c>
      <c r="J54" s="832">
        <v>75.225809999999996</v>
      </c>
      <c r="K54" s="824">
        <v>52.425530000000002</v>
      </c>
      <c r="L54" s="830">
        <v>15</v>
      </c>
      <c r="M54" s="831">
        <v>43.157890000000002</v>
      </c>
      <c r="N54" s="831">
        <v>55.55556</v>
      </c>
      <c r="O54" s="831">
        <v>43.096769999999999</v>
      </c>
      <c r="P54" s="831">
        <v>50.625</v>
      </c>
      <c r="Q54" s="831">
        <v>62.133330000000001</v>
      </c>
      <c r="R54" s="832">
        <v>57.466670000000001</v>
      </c>
    </row>
    <row r="55" spans="1:18" s="209" customFormat="1" ht="27" customHeight="1" thickBot="1" x14ac:dyDescent="0.2">
      <c r="A55" s="828" t="s">
        <v>241</v>
      </c>
      <c r="B55" s="833">
        <v>51.026710000000001</v>
      </c>
      <c r="C55" s="824">
        <v>52.666670000000003</v>
      </c>
      <c r="D55" s="830">
        <v>52</v>
      </c>
      <c r="E55" s="831">
        <v>32.799999999999997</v>
      </c>
      <c r="F55" s="831">
        <v>38.571429999999999</v>
      </c>
      <c r="G55" s="831">
        <v>57.454549999999998</v>
      </c>
      <c r="H55" s="831">
        <v>57.241379999999999</v>
      </c>
      <c r="I55" s="831">
        <v>61.2</v>
      </c>
      <c r="J55" s="832">
        <v>70</v>
      </c>
      <c r="K55" s="824">
        <v>49.396450000000002</v>
      </c>
      <c r="L55" s="830">
        <v>24</v>
      </c>
      <c r="M55" s="831">
        <v>32.869570000000003</v>
      </c>
      <c r="N55" s="831">
        <v>51.724139999999998</v>
      </c>
      <c r="O55" s="831">
        <v>48.242420000000003</v>
      </c>
      <c r="P55" s="831">
        <v>48.827590000000001</v>
      </c>
      <c r="Q55" s="832">
        <v>59.578949999999999</v>
      </c>
      <c r="R55" s="832">
        <v>58.333329999999997</v>
      </c>
    </row>
    <row r="56" spans="1:18" ht="33" thickTop="1" x14ac:dyDescent="0.15">
      <c r="A56" s="803"/>
      <c r="B56" s="804"/>
      <c r="C56" s="804"/>
      <c r="D56" s="804"/>
      <c r="E56" s="804"/>
      <c r="F56" s="804"/>
      <c r="G56" s="804"/>
      <c r="H56" s="804"/>
      <c r="I56" s="804"/>
      <c r="J56" s="804"/>
      <c r="K56" s="804"/>
      <c r="L56" s="804"/>
      <c r="M56" s="804"/>
      <c r="N56" s="804"/>
      <c r="O56" s="804"/>
      <c r="P56" s="804"/>
      <c r="Q56" s="804"/>
      <c r="R56" s="804"/>
    </row>
    <row r="57" spans="1:18" ht="18.75" x14ac:dyDescent="0.15">
      <c r="A57" s="805"/>
      <c r="B57" s="804"/>
      <c r="C57" s="804"/>
      <c r="D57" s="804"/>
      <c r="E57" s="804"/>
      <c r="F57" s="804"/>
      <c r="G57" s="804"/>
      <c r="H57" s="804"/>
      <c r="I57" s="804"/>
      <c r="J57" s="804"/>
      <c r="K57" s="804"/>
      <c r="L57" s="804"/>
      <c r="M57" s="804"/>
      <c r="N57" s="804"/>
      <c r="O57" s="804"/>
      <c r="P57" s="804"/>
      <c r="Q57" s="804"/>
      <c r="R57" s="804"/>
    </row>
    <row r="58" spans="1:18" ht="30.75" x14ac:dyDescent="0.15">
      <c r="A58" s="806" t="s">
        <v>1097</v>
      </c>
      <c r="B58" s="804"/>
      <c r="C58" s="804"/>
      <c r="D58" s="807"/>
      <c r="E58" s="807"/>
      <c r="F58" s="807"/>
      <c r="G58" s="807"/>
      <c r="H58" s="807"/>
      <c r="I58" s="807"/>
      <c r="J58" s="807"/>
      <c r="K58" s="807"/>
      <c r="L58" s="807"/>
      <c r="M58" s="807"/>
      <c r="N58" s="804"/>
      <c r="P58" s="804"/>
      <c r="Q58" s="807"/>
      <c r="R58" s="804"/>
    </row>
    <row r="59" spans="1:18" ht="19.5" customHeight="1" x14ac:dyDescent="0.15">
      <c r="A59" s="805"/>
      <c r="B59" s="804"/>
      <c r="C59" s="804"/>
      <c r="D59" s="807"/>
      <c r="E59" s="807"/>
      <c r="F59" s="807"/>
      <c r="G59" s="807"/>
      <c r="H59" s="807"/>
      <c r="I59" s="807"/>
      <c r="J59" s="807"/>
      <c r="K59" s="807"/>
      <c r="L59" s="807"/>
      <c r="M59" s="807"/>
      <c r="N59" s="804"/>
      <c r="O59" s="808"/>
      <c r="P59" s="808"/>
      <c r="Q59" s="804"/>
      <c r="R59" s="807"/>
    </row>
    <row r="60" spans="1:18" ht="19.5" customHeight="1" thickBot="1" x14ac:dyDescent="0.2">
      <c r="A60" s="805"/>
      <c r="B60" s="804"/>
      <c r="C60" s="804"/>
      <c r="D60" s="807"/>
      <c r="E60" s="807"/>
      <c r="F60" s="807"/>
      <c r="G60" s="807"/>
      <c r="H60" s="807"/>
      <c r="I60" s="807"/>
      <c r="J60" s="807"/>
      <c r="K60" s="807"/>
      <c r="L60" s="807"/>
      <c r="M60" s="807"/>
      <c r="N60" s="807"/>
      <c r="O60" s="807"/>
      <c r="P60" s="807"/>
      <c r="Q60" s="807"/>
      <c r="R60" s="809" t="s">
        <v>24</v>
      </c>
    </row>
    <row r="61" spans="1:18" ht="27" customHeight="1" thickTop="1" x14ac:dyDescent="0.15">
      <c r="A61" s="810"/>
      <c r="B61" s="1315" t="s">
        <v>4</v>
      </c>
      <c r="C61" s="1317" t="s">
        <v>11</v>
      </c>
      <c r="D61" s="1318"/>
      <c r="E61" s="1318"/>
      <c r="F61" s="1318"/>
      <c r="G61" s="1318"/>
      <c r="H61" s="1318"/>
      <c r="I61" s="1318"/>
      <c r="J61" s="1318"/>
      <c r="K61" s="1318" t="s">
        <v>12</v>
      </c>
      <c r="L61" s="1318"/>
      <c r="M61" s="1318"/>
      <c r="N61" s="1318"/>
      <c r="O61" s="1318"/>
      <c r="P61" s="1318"/>
      <c r="Q61" s="1318"/>
      <c r="R61" s="1318"/>
    </row>
    <row r="62" spans="1:18" ht="27" customHeight="1" thickBot="1" x14ac:dyDescent="0.2">
      <c r="A62" s="811"/>
      <c r="B62" s="1316"/>
      <c r="C62" s="812" t="s">
        <v>4</v>
      </c>
      <c r="D62" s="813" t="s">
        <v>909</v>
      </c>
      <c r="E62" s="814" t="s">
        <v>1096</v>
      </c>
      <c r="F62" s="814" t="s">
        <v>188</v>
      </c>
      <c r="G62" s="814" t="s">
        <v>190</v>
      </c>
      <c r="H62" s="814" t="s">
        <v>192</v>
      </c>
      <c r="I62" s="814" t="s">
        <v>194</v>
      </c>
      <c r="J62" s="815" t="s">
        <v>196</v>
      </c>
      <c r="K62" s="816" t="s">
        <v>4</v>
      </c>
      <c r="L62" s="813" t="s">
        <v>909</v>
      </c>
      <c r="M62" s="814" t="s">
        <v>1096</v>
      </c>
      <c r="N62" s="814" t="s">
        <v>188</v>
      </c>
      <c r="O62" s="814" t="s">
        <v>190</v>
      </c>
      <c r="P62" s="814" t="s">
        <v>192</v>
      </c>
      <c r="Q62" s="814" t="s">
        <v>194</v>
      </c>
      <c r="R62" s="815" t="s">
        <v>196</v>
      </c>
    </row>
    <row r="63" spans="1:18" ht="27" customHeight="1" thickTop="1" thickBot="1" x14ac:dyDescent="0.2">
      <c r="A63" s="817" t="s">
        <v>184</v>
      </c>
      <c r="B63" s="818">
        <v>100</v>
      </c>
      <c r="C63" s="819">
        <v>100</v>
      </c>
      <c r="D63" s="820">
        <v>100</v>
      </c>
      <c r="E63" s="820">
        <v>100</v>
      </c>
      <c r="F63" s="820">
        <v>100</v>
      </c>
      <c r="G63" s="820">
        <v>100</v>
      </c>
      <c r="H63" s="820">
        <v>100</v>
      </c>
      <c r="I63" s="820">
        <v>100</v>
      </c>
      <c r="J63" s="820">
        <v>100</v>
      </c>
      <c r="K63" s="820">
        <v>100</v>
      </c>
      <c r="L63" s="820">
        <v>100</v>
      </c>
      <c r="M63" s="820">
        <v>100</v>
      </c>
      <c r="N63" s="820">
        <v>100</v>
      </c>
      <c r="O63" s="820">
        <v>100</v>
      </c>
      <c r="P63" s="820">
        <v>100</v>
      </c>
      <c r="Q63" s="820">
        <v>100</v>
      </c>
      <c r="R63" s="821">
        <v>100</v>
      </c>
    </row>
    <row r="64" spans="1:18" ht="27" customHeight="1" thickTop="1" x14ac:dyDescent="0.15">
      <c r="A64" s="822" t="s">
        <v>185</v>
      </c>
      <c r="B64" s="823">
        <v>97.111769162893339</v>
      </c>
      <c r="C64" s="824">
        <v>96.394447206573517</v>
      </c>
      <c r="D64" s="825">
        <v>111.86213638621498</v>
      </c>
      <c r="E64" s="826">
        <v>84.849570022195536</v>
      </c>
      <c r="F64" s="826">
        <v>107.22538406804718</v>
      </c>
      <c r="G64" s="826">
        <v>96.973746251001046</v>
      </c>
      <c r="H64" s="826">
        <v>92.706722179435445</v>
      </c>
      <c r="I64" s="826">
        <v>91.597595325684466</v>
      </c>
      <c r="J64" s="827">
        <v>97.102328076104598</v>
      </c>
      <c r="K64" s="824">
        <v>98.07164981030148</v>
      </c>
      <c r="L64" s="825">
        <v>115.29421883270334</v>
      </c>
      <c r="M64" s="826">
        <v>98.898302225445192</v>
      </c>
      <c r="N64" s="826">
        <v>84.974203163067614</v>
      </c>
      <c r="O64" s="826">
        <v>95.191114159192438</v>
      </c>
      <c r="P64" s="826">
        <v>92.046838320581898</v>
      </c>
      <c r="Q64" s="826">
        <v>100.24240777213573</v>
      </c>
      <c r="R64" s="827">
        <v>102.76531589279374</v>
      </c>
    </row>
    <row r="65" spans="1:18" ht="27" customHeight="1" x14ac:dyDescent="0.15">
      <c r="A65" s="828" t="s">
        <v>186</v>
      </c>
      <c r="B65" s="829">
        <v>92.808413559971285</v>
      </c>
      <c r="C65" s="824">
        <v>92.22714461789235</v>
      </c>
      <c r="D65" s="830">
        <v>95.492066399050117</v>
      </c>
      <c r="E65" s="831">
        <v>101.18706649151818</v>
      </c>
      <c r="F65" s="831">
        <v>65.13391434100761</v>
      </c>
      <c r="G65" s="831">
        <v>96.267529486046087</v>
      </c>
      <c r="H65" s="831">
        <v>101.60910640756707</v>
      </c>
      <c r="I65" s="831">
        <v>94.581374775635567</v>
      </c>
      <c r="J65" s="832">
        <v>81.840286280979086</v>
      </c>
      <c r="K65" s="824">
        <v>93.536910034244841</v>
      </c>
      <c r="L65" s="834">
        <v>117.81890115612742</v>
      </c>
      <c r="M65" s="831">
        <v>62.455859144635639</v>
      </c>
      <c r="N65" s="831">
        <v>58.266616273143136</v>
      </c>
      <c r="O65" s="831">
        <v>83.773109930924235</v>
      </c>
      <c r="P65" s="831">
        <v>106.03294326378432</v>
      </c>
      <c r="Q65" s="831">
        <v>101.63207371233665</v>
      </c>
      <c r="R65" s="832">
        <v>94.279407795032526</v>
      </c>
    </row>
    <row r="66" spans="1:18" ht="27" customHeight="1" x14ac:dyDescent="0.15">
      <c r="A66" s="828" t="s">
        <v>187</v>
      </c>
      <c r="B66" s="829">
        <v>94.82877547327891</v>
      </c>
      <c r="C66" s="824">
        <v>97.05630621658392</v>
      </c>
      <c r="D66" s="830">
        <v>126.18594762498421</v>
      </c>
      <c r="E66" s="831">
        <v>88.53866835775537</v>
      </c>
      <c r="F66" s="831">
        <v>95.15577367741146</v>
      </c>
      <c r="G66" s="831">
        <v>86.350217720364299</v>
      </c>
      <c r="H66" s="831">
        <v>101.9915192159899</v>
      </c>
      <c r="I66" s="831">
        <v>99.778159902703834</v>
      </c>
      <c r="J66" s="832">
        <v>92.356077255630026</v>
      </c>
      <c r="K66" s="824">
        <v>92.416574904260756</v>
      </c>
      <c r="L66" s="830">
        <v>58.909450578063712</v>
      </c>
      <c r="M66" s="831">
        <v>94.362682319374741</v>
      </c>
      <c r="N66" s="831">
        <v>79.882858506539762</v>
      </c>
      <c r="O66" s="831">
        <v>92.630003862282493</v>
      </c>
      <c r="P66" s="831">
        <v>86.498414641783612</v>
      </c>
      <c r="Q66" s="831">
        <v>85.144186605789898</v>
      </c>
      <c r="R66" s="832">
        <v>108.2989757747433</v>
      </c>
    </row>
    <row r="67" spans="1:18" ht="27" customHeight="1" x14ac:dyDescent="0.15">
      <c r="A67" s="828" t="s">
        <v>189</v>
      </c>
      <c r="B67" s="829">
        <v>95.10869203913262</v>
      </c>
      <c r="C67" s="824">
        <v>98.342032746491569</v>
      </c>
      <c r="D67" s="830">
        <v>102.31293741978027</v>
      </c>
      <c r="E67" s="831">
        <v>107.60159872390469</v>
      </c>
      <c r="F67" s="831">
        <v>107.33467088129147</v>
      </c>
      <c r="G67" s="831">
        <v>100.72679099854265</v>
      </c>
      <c r="H67" s="831">
        <v>92.920255913100192</v>
      </c>
      <c r="I67" s="831">
        <v>94.72985090597264</v>
      </c>
      <c r="J67" s="832">
        <v>94.707428120425234</v>
      </c>
      <c r="K67" s="824">
        <v>91.595106979320249</v>
      </c>
      <c r="L67" s="830">
        <v>113.40069236277266</v>
      </c>
      <c r="M67" s="831">
        <v>83.860188191753906</v>
      </c>
      <c r="N67" s="831">
        <v>89.635625407289027</v>
      </c>
      <c r="O67" s="831">
        <v>94.672944832517018</v>
      </c>
      <c r="P67" s="831">
        <v>82.149496309097657</v>
      </c>
      <c r="Q67" s="831">
        <v>92.539775490332147</v>
      </c>
      <c r="R67" s="832">
        <v>101.01693839378434</v>
      </c>
    </row>
    <row r="68" spans="1:18" ht="27" customHeight="1" x14ac:dyDescent="0.15">
      <c r="A68" s="828" t="s">
        <v>191</v>
      </c>
      <c r="B68" s="829">
        <v>94.243733859519224</v>
      </c>
      <c r="C68" s="824">
        <v>95.719274791947882</v>
      </c>
      <c r="D68" s="830">
        <v>153.4694061296704</v>
      </c>
      <c r="E68" s="831">
        <v>98.657382121622263</v>
      </c>
      <c r="F68" s="831">
        <v>71.619100816443748</v>
      </c>
      <c r="G68" s="831">
        <v>97.382344864170221</v>
      </c>
      <c r="H68" s="831">
        <v>97.231918587092537</v>
      </c>
      <c r="I68" s="831">
        <v>96.21108567518813</v>
      </c>
      <c r="J68" s="832">
        <v>87.285222827610468</v>
      </c>
      <c r="K68" s="824">
        <v>92.754076939521866</v>
      </c>
      <c r="L68" s="830">
        <v>82.473230809289205</v>
      </c>
      <c r="M68" s="831">
        <v>74.977225670910101</v>
      </c>
      <c r="N68" s="831">
        <v>75.523285794163769</v>
      </c>
      <c r="O68" s="831">
        <v>100.57361372802566</v>
      </c>
      <c r="P68" s="831">
        <v>92.778827586071543</v>
      </c>
      <c r="Q68" s="831">
        <v>90.741809046376304</v>
      </c>
      <c r="R68" s="832">
        <v>90.43183083078172</v>
      </c>
    </row>
    <row r="69" spans="1:18" ht="27" customHeight="1" x14ac:dyDescent="0.15">
      <c r="A69" s="828" t="s">
        <v>193</v>
      </c>
      <c r="B69" s="829">
        <v>101.47053671068301</v>
      </c>
      <c r="C69" s="824">
        <v>96.030760172984586</v>
      </c>
      <c r="D69" s="830">
        <v>136.41724136696223</v>
      </c>
      <c r="E69" s="831">
        <v>56.917720454782071</v>
      </c>
      <c r="F69" s="831">
        <v>83.336316992944816</v>
      </c>
      <c r="G69" s="831">
        <v>80.369295098782004</v>
      </c>
      <c r="H69" s="831">
        <v>105.69703745474992</v>
      </c>
      <c r="I69" s="831">
        <v>111.2910129140475</v>
      </c>
      <c r="J69" s="832">
        <v>97.156764439709804</v>
      </c>
      <c r="K69" s="824">
        <v>107.30410014477756</v>
      </c>
      <c r="L69" s="834">
        <v>102.10972415355222</v>
      </c>
      <c r="M69" s="831">
        <v>111.67380983043162</v>
      </c>
      <c r="N69" s="831">
        <v>124.39129675710001</v>
      </c>
      <c r="O69" s="831">
        <v>96.77875922757589</v>
      </c>
      <c r="P69" s="831">
        <v>117.24797657405975</v>
      </c>
      <c r="Q69" s="831">
        <v>93.6073271331489</v>
      </c>
      <c r="R69" s="832">
        <v>103.89447197529202</v>
      </c>
    </row>
    <row r="70" spans="1:18" s="209" customFormat="1" ht="27" customHeight="1" x14ac:dyDescent="0.15">
      <c r="A70" s="828" t="s">
        <v>195</v>
      </c>
      <c r="B70" s="829">
        <v>100.22450462098607</v>
      </c>
      <c r="C70" s="824">
        <v>99.698189256254949</v>
      </c>
      <c r="D70" s="830">
        <v>114.59048991015388</v>
      </c>
      <c r="E70" s="831">
        <v>103.96970269740191</v>
      </c>
      <c r="F70" s="831">
        <v>97.947590884015241</v>
      </c>
      <c r="G70" s="831">
        <v>95.257639158042878</v>
      </c>
      <c r="H70" s="831">
        <v>103.41856949585903</v>
      </c>
      <c r="I70" s="831">
        <v>98.595595449263868</v>
      </c>
      <c r="J70" s="832">
        <v>93.60412733365547</v>
      </c>
      <c r="K70" s="824">
        <v>100.56751230478123</v>
      </c>
      <c r="L70" s="830">
        <v>94.255120924901945</v>
      </c>
      <c r="M70" s="831">
        <v>94.177517638521863</v>
      </c>
      <c r="N70" s="831">
        <v>103.79202737792308</v>
      </c>
      <c r="O70" s="831">
        <v>90.818010382009689</v>
      </c>
      <c r="P70" s="831">
        <v>103.19474971751524</v>
      </c>
      <c r="Q70" s="831">
        <v>103.87547793692755</v>
      </c>
      <c r="R70" s="832">
        <v>94.859814521810961</v>
      </c>
    </row>
    <row r="71" spans="1:18" s="209" customFormat="1" ht="27" customHeight="1" x14ac:dyDescent="0.15">
      <c r="A71" s="828" t="s">
        <v>197</v>
      </c>
      <c r="B71" s="829">
        <v>102.48820115470301</v>
      </c>
      <c r="C71" s="824">
        <v>104.15990433663463</v>
      </c>
      <c r="D71" s="830">
        <v>98.902514698532386</v>
      </c>
      <c r="E71" s="831">
        <v>122.62761605108177</v>
      </c>
      <c r="F71" s="831">
        <v>100.62279864639882</v>
      </c>
      <c r="G71" s="831">
        <v>96.6532875128744</v>
      </c>
      <c r="H71" s="831">
        <v>106.61681211896014</v>
      </c>
      <c r="I71" s="831">
        <v>97.910664148861954</v>
      </c>
      <c r="J71" s="832">
        <v>106.77718439125141</v>
      </c>
      <c r="K71" s="824">
        <v>100.3213323657763</v>
      </c>
      <c r="L71" s="830">
        <v>70.691340693676452</v>
      </c>
      <c r="M71" s="831">
        <v>99.529615656763184</v>
      </c>
      <c r="N71" s="831">
        <v>108.06820776200956</v>
      </c>
      <c r="O71" s="831">
        <v>96.772544758348232</v>
      </c>
      <c r="P71" s="831">
        <v>98.004006261143502</v>
      </c>
      <c r="Q71" s="831">
        <v>101.21463395684951</v>
      </c>
      <c r="R71" s="832">
        <v>98.532118143689502</v>
      </c>
    </row>
    <row r="72" spans="1:18" s="209" customFormat="1" ht="27" customHeight="1" x14ac:dyDescent="0.15">
      <c r="A72" s="828" t="s">
        <v>198</v>
      </c>
      <c r="B72" s="829">
        <v>102.58121919574701</v>
      </c>
      <c r="C72" s="824">
        <v>102.30780625961107</v>
      </c>
      <c r="D72" s="830">
        <v>104.0181615695214</v>
      </c>
      <c r="E72" s="831">
        <v>119.10559494077356</v>
      </c>
      <c r="F72" s="831">
        <v>99.026109817753337</v>
      </c>
      <c r="G72" s="831">
        <v>99.454304751142956</v>
      </c>
      <c r="H72" s="831">
        <v>99.491644029690107</v>
      </c>
      <c r="I72" s="831">
        <v>101.47576412007697</v>
      </c>
      <c r="J72" s="832">
        <v>100.52720403692071</v>
      </c>
      <c r="K72" s="824">
        <v>102.62387081651958</v>
      </c>
      <c r="L72" s="830">
        <v>96.218779095745845</v>
      </c>
      <c r="M72" s="831">
        <v>87.517410422160253</v>
      </c>
      <c r="N72" s="831">
        <v>96.726147651744938</v>
      </c>
      <c r="O72" s="831">
        <v>99.863342404704042</v>
      </c>
      <c r="P72" s="831">
        <v>110.62090981416223</v>
      </c>
      <c r="Q72" s="831">
        <v>103.75885979533557</v>
      </c>
      <c r="R72" s="832">
        <v>103.93665481498897</v>
      </c>
    </row>
    <row r="73" spans="1:18" s="209" customFormat="1" ht="27" customHeight="1" x14ac:dyDescent="0.15">
      <c r="A73" s="828" t="s">
        <v>200</v>
      </c>
      <c r="B73" s="829">
        <v>96.277805018590129</v>
      </c>
      <c r="C73" s="824">
        <v>102.18798561807394</v>
      </c>
      <c r="D73" s="830">
        <v>110.83900701201716</v>
      </c>
      <c r="E73" s="831">
        <v>90.849432945352106</v>
      </c>
      <c r="F73" s="831">
        <v>93.753361551450368</v>
      </c>
      <c r="G73" s="831">
        <v>108.28130607784463</v>
      </c>
      <c r="H73" s="831">
        <v>108.43470524733164</v>
      </c>
      <c r="I73" s="831">
        <v>101.59828857598852</v>
      </c>
      <c r="J73" s="832">
        <v>95.727988492067013</v>
      </c>
      <c r="K73" s="824">
        <v>89.537643009297284</v>
      </c>
      <c r="L73" s="830">
        <v>115.85524298528354</v>
      </c>
      <c r="M73" s="831">
        <v>116.42588684449255</v>
      </c>
      <c r="N73" s="831">
        <v>75.859327885972505</v>
      </c>
      <c r="O73" s="831">
        <v>83.09093529583707</v>
      </c>
      <c r="P73" s="831">
        <v>96.255749834024044</v>
      </c>
      <c r="Q73" s="831">
        <v>77.841086304033396</v>
      </c>
      <c r="R73" s="832">
        <v>91.688523207120014</v>
      </c>
    </row>
    <row r="74" spans="1:18" s="209" customFormat="1" ht="27" customHeight="1" x14ac:dyDescent="0.15">
      <c r="A74" s="828" t="s">
        <v>201</v>
      </c>
      <c r="B74" s="829">
        <v>99.110174721911619</v>
      </c>
      <c r="C74" s="824">
        <v>100.08105311099949</v>
      </c>
      <c r="D74" s="830">
        <v>69.758827943914099</v>
      </c>
      <c r="E74" s="831">
        <v>108.34337891573165</v>
      </c>
      <c r="F74" s="831">
        <v>106.97450007253548</v>
      </c>
      <c r="G74" s="831">
        <v>100.6235834188675</v>
      </c>
      <c r="H74" s="831">
        <v>93.121480151347868</v>
      </c>
      <c r="I74" s="831">
        <v>98.890121333873864</v>
      </c>
      <c r="J74" s="832">
        <v>102.51217388546188</v>
      </c>
      <c r="K74" s="824">
        <v>97.883141067906422</v>
      </c>
      <c r="L74" s="830">
        <v>118.35444697133262</v>
      </c>
      <c r="M74" s="831">
        <v>97.867101513393976</v>
      </c>
      <c r="N74" s="831">
        <v>100.80904627698659</v>
      </c>
      <c r="O74" s="831">
        <v>94.14592950241331</v>
      </c>
      <c r="P74" s="831">
        <v>95.567384459582073</v>
      </c>
      <c r="Q74" s="831">
        <v>99.81773076086769</v>
      </c>
      <c r="R74" s="832">
        <v>99.979532011755495</v>
      </c>
    </row>
    <row r="75" spans="1:18" s="209" customFormat="1" ht="27" customHeight="1" x14ac:dyDescent="0.15">
      <c r="A75" s="828" t="s">
        <v>202</v>
      </c>
      <c r="B75" s="829">
        <v>104.70895522790318</v>
      </c>
      <c r="C75" s="824">
        <v>104.49099767239609</v>
      </c>
      <c r="D75" s="830">
        <v>93.616337739098938</v>
      </c>
      <c r="E75" s="831">
        <v>111.22187404914796</v>
      </c>
      <c r="F75" s="831">
        <v>102.4955171090016</v>
      </c>
      <c r="G75" s="831">
        <v>104.72743478437158</v>
      </c>
      <c r="H75" s="831">
        <v>102.2944441125173</v>
      </c>
      <c r="I75" s="831">
        <v>104.18076652384704</v>
      </c>
      <c r="J75" s="832">
        <v>106.88165648854306</v>
      </c>
      <c r="K75" s="824">
        <v>104.78551017742981</v>
      </c>
      <c r="L75" s="830">
        <v>114.54615717453783</v>
      </c>
      <c r="M75" s="831">
        <v>103.84538071977809</v>
      </c>
      <c r="N75" s="831">
        <v>105.3786559552717</v>
      </c>
      <c r="O75" s="831">
        <v>103.96809042113453</v>
      </c>
      <c r="P75" s="831">
        <v>104.87798959699555</v>
      </c>
      <c r="Q75" s="831">
        <v>107.72603650317079</v>
      </c>
      <c r="R75" s="832">
        <v>103.54415199294891</v>
      </c>
    </row>
    <row r="76" spans="1:18" s="209" customFormat="1" ht="27" customHeight="1" x14ac:dyDescent="0.15">
      <c r="A76" s="828" t="s">
        <v>203</v>
      </c>
      <c r="B76" s="829">
        <v>102.1658272523635</v>
      </c>
      <c r="C76" s="824">
        <v>101.53502520493072</v>
      </c>
      <c r="D76" s="830">
        <v>107.55974947654143</v>
      </c>
      <c r="E76" s="831">
        <v>110.6979464323617</v>
      </c>
      <c r="F76" s="831">
        <v>95.59665132730089</v>
      </c>
      <c r="G76" s="831">
        <v>104.90734424003792</v>
      </c>
      <c r="H76" s="831">
        <v>105.95403090960131</v>
      </c>
      <c r="I76" s="831">
        <v>103.18968986091288</v>
      </c>
      <c r="J76" s="832">
        <v>103.00730190235802</v>
      </c>
      <c r="K76" s="824">
        <v>102.7734074702374</v>
      </c>
      <c r="L76" s="830">
        <v>124.9500374222285</v>
      </c>
      <c r="M76" s="831">
        <v>105.02090201074634</v>
      </c>
      <c r="N76" s="831">
        <v>107.31317890830661</v>
      </c>
      <c r="O76" s="831">
        <v>108.07874926823106</v>
      </c>
      <c r="P76" s="831">
        <v>102.59197281152142</v>
      </c>
      <c r="Q76" s="831">
        <v>102.4557507895298</v>
      </c>
      <c r="R76" s="832">
        <v>103.94628966705027</v>
      </c>
    </row>
    <row r="77" spans="1:18" s="209" customFormat="1" ht="27" customHeight="1" x14ac:dyDescent="0.15">
      <c r="A77" s="828" t="s">
        <v>204</v>
      </c>
      <c r="B77" s="829">
        <v>101.97211902356391</v>
      </c>
      <c r="C77" s="824">
        <v>103.61883170735619</v>
      </c>
      <c r="D77" s="830">
        <v>91.728843091344487</v>
      </c>
      <c r="E77" s="831">
        <v>110.46935063758518</v>
      </c>
      <c r="F77" s="831">
        <v>106.58276892164884</v>
      </c>
      <c r="G77" s="831">
        <v>105.13629898575402</v>
      </c>
      <c r="H77" s="831">
        <v>102.77022575319951</v>
      </c>
      <c r="I77" s="831">
        <v>105.1014632102613</v>
      </c>
      <c r="J77" s="832">
        <v>102.00065780844629</v>
      </c>
      <c r="K77" s="824">
        <v>99.97582981038768</v>
      </c>
      <c r="L77" s="830">
        <v>95.096671881134881</v>
      </c>
      <c r="M77" s="831">
        <v>104.1577585022974</v>
      </c>
      <c r="N77" s="831">
        <v>103.01902824488781</v>
      </c>
      <c r="O77" s="831">
        <v>95.324107849178276</v>
      </c>
      <c r="P77" s="831">
        <v>96.59455313345326</v>
      </c>
      <c r="Q77" s="831">
        <v>106.84334919565718</v>
      </c>
      <c r="R77" s="832">
        <v>102.85130087505507</v>
      </c>
    </row>
    <row r="78" spans="1:18" s="209" customFormat="1" ht="27" customHeight="1" x14ac:dyDescent="0.15">
      <c r="A78" s="828" t="s">
        <v>205</v>
      </c>
      <c r="B78" s="829">
        <v>101.16278839949857</v>
      </c>
      <c r="C78" s="824">
        <v>101.14655661378727</v>
      </c>
      <c r="D78" s="830">
        <v>110.83900701201716</v>
      </c>
      <c r="E78" s="831">
        <v>74.908961291918416</v>
      </c>
      <c r="F78" s="831">
        <v>115.22461825111492</v>
      </c>
      <c r="G78" s="831">
        <v>106.52436922356702</v>
      </c>
      <c r="H78" s="831">
        <v>101.06084279121082</v>
      </c>
      <c r="I78" s="831">
        <v>96.688614569408657</v>
      </c>
      <c r="J78" s="832">
        <v>95.914343738918063</v>
      </c>
      <c r="K78" s="824">
        <v>101.09238015099061</v>
      </c>
      <c r="L78" s="830">
        <v>143.34633955819683</v>
      </c>
      <c r="M78" s="831">
        <v>98.209583703797321</v>
      </c>
      <c r="N78" s="831">
        <v>94.525928896102585</v>
      </c>
      <c r="O78" s="831">
        <v>106.46729893661725</v>
      </c>
      <c r="P78" s="831">
        <v>91.510059276749786</v>
      </c>
      <c r="Q78" s="831">
        <v>105.63888608156435</v>
      </c>
      <c r="R78" s="832">
        <v>96.410799001278775</v>
      </c>
    </row>
    <row r="79" spans="1:18" s="209" customFormat="1" ht="27" customHeight="1" x14ac:dyDescent="0.15">
      <c r="A79" s="828" t="s">
        <v>206</v>
      </c>
      <c r="B79" s="829">
        <v>97.346173907621974</v>
      </c>
      <c r="C79" s="824">
        <v>89.619700527724746</v>
      </c>
      <c r="D79" s="830">
        <v>143.23811238769238</v>
      </c>
      <c r="E79" s="831">
        <v>86.054162428470434</v>
      </c>
      <c r="F79" s="831">
        <v>104.02849312689173</v>
      </c>
      <c r="G79" s="831">
        <v>66.987243443999219</v>
      </c>
      <c r="H79" s="831">
        <v>84.183476957754038</v>
      </c>
      <c r="I79" s="831">
        <v>88.414536554636413</v>
      </c>
      <c r="J79" s="832">
        <v>99.393113128479243</v>
      </c>
      <c r="K79" s="824">
        <v>105.65603047167656</v>
      </c>
      <c r="L79" s="830">
        <v>82.473230809289205</v>
      </c>
      <c r="M79" s="831">
        <v>92.665501774187959</v>
      </c>
      <c r="N79" s="831">
        <v>92.658149649579556</v>
      </c>
      <c r="O79" s="831">
        <v>123.56769641973699</v>
      </c>
      <c r="P79" s="831">
        <v>96.177316040549357</v>
      </c>
      <c r="Q79" s="831">
        <v>113.12333686169703</v>
      </c>
      <c r="R79" s="832">
        <v>99.077353612186997</v>
      </c>
    </row>
    <row r="80" spans="1:18" s="209" customFormat="1" ht="27" customHeight="1" x14ac:dyDescent="0.15">
      <c r="A80" s="828" t="s">
        <v>207</v>
      </c>
      <c r="B80" s="829">
        <v>99.902274459100184</v>
      </c>
      <c r="C80" s="824">
        <v>99.044901181599158</v>
      </c>
      <c r="D80" s="830">
        <v>48.598645274395622</v>
      </c>
      <c r="E80" s="831">
        <v>96.536912446079342</v>
      </c>
      <c r="F80" s="831">
        <v>104.29737776782126</v>
      </c>
      <c r="G80" s="831">
        <v>102.4217041520822</v>
      </c>
      <c r="H80" s="831">
        <v>102.48424278188048</v>
      </c>
      <c r="I80" s="831">
        <v>95.630187132370111</v>
      </c>
      <c r="J80" s="832">
        <v>98.39918514050153</v>
      </c>
      <c r="K80" s="824">
        <v>100.82195507604897</v>
      </c>
      <c r="L80" s="830">
        <v>164.94646161857841</v>
      </c>
      <c r="M80" s="831">
        <v>111.67380983043162</v>
      </c>
      <c r="N80" s="831">
        <v>123.16522488749391</v>
      </c>
      <c r="O80" s="831">
        <v>95.607220444024833</v>
      </c>
      <c r="P80" s="831">
        <v>94.020012036268668</v>
      </c>
      <c r="Q80" s="831">
        <v>97.517589029932097</v>
      </c>
      <c r="R80" s="832">
        <v>91.160760016562236</v>
      </c>
    </row>
    <row r="81" spans="1:18" s="209" customFormat="1" ht="27" customHeight="1" x14ac:dyDescent="0.15">
      <c r="A81" s="828" t="s">
        <v>208</v>
      </c>
      <c r="B81" s="829">
        <v>96.825168665946649</v>
      </c>
      <c r="C81" s="824">
        <v>97.263733199371515</v>
      </c>
      <c r="D81" s="830">
        <v>76.734703064835202</v>
      </c>
      <c r="E81" s="831">
        <v>84.514182354415738</v>
      </c>
      <c r="F81" s="831">
        <v>98.384086797849008</v>
      </c>
      <c r="G81" s="831">
        <v>92.90380164739058</v>
      </c>
      <c r="H81" s="831">
        <v>99.032509672038699</v>
      </c>
      <c r="I81" s="831">
        <v>98.336048563690852</v>
      </c>
      <c r="J81" s="832">
        <v>102.10985915412462</v>
      </c>
      <c r="K81" s="824">
        <v>96.264394144218841</v>
      </c>
      <c r="L81" s="830">
        <v>88.364175867095568</v>
      </c>
      <c r="M81" s="831">
        <v>116.16188520597642</v>
      </c>
      <c r="N81" s="831">
        <v>103.0324366739507</v>
      </c>
      <c r="O81" s="831">
        <v>92.103697022155899</v>
      </c>
      <c r="P81" s="831">
        <v>87.426202917644346</v>
      </c>
      <c r="Q81" s="831">
        <v>98.228709855192037</v>
      </c>
      <c r="R81" s="832">
        <v>89.601419934298406</v>
      </c>
    </row>
    <row r="82" spans="1:18" s="209" customFormat="1" ht="27" customHeight="1" x14ac:dyDescent="0.15">
      <c r="A82" s="828" t="s">
        <v>210</v>
      </c>
      <c r="B82" s="829">
        <v>98.247732000236454</v>
      </c>
      <c r="C82" s="824">
        <v>96.428696457306486</v>
      </c>
      <c r="D82" s="830">
        <v>57.977339730620272</v>
      </c>
      <c r="E82" s="831">
        <v>84.514182354415738</v>
      </c>
      <c r="F82" s="831">
        <v>112.35221262867647</v>
      </c>
      <c r="G82" s="831">
        <v>99.569534623938608</v>
      </c>
      <c r="H82" s="831">
        <v>105.14680955721009</v>
      </c>
      <c r="I82" s="831">
        <v>86.74002058651989</v>
      </c>
      <c r="J82" s="832">
        <v>91.798854636049327</v>
      </c>
      <c r="K82" s="824">
        <v>100.16263352390308</v>
      </c>
      <c r="L82" s="830">
        <v>94.255120924901945</v>
      </c>
      <c r="M82" s="831">
        <v>129.25649478245705</v>
      </c>
      <c r="N82" s="831">
        <v>74.609700668012621</v>
      </c>
      <c r="O82" s="831">
        <v>100.49841257759991</v>
      </c>
      <c r="P82" s="831">
        <v>106.63268701579935</v>
      </c>
      <c r="Q82" s="831">
        <v>101.00995985015497</v>
      </c>
      <c r="R82" s="832">
        <v>92.385487354297155</v>
      </c>
    </row>
    <row r="83" spans="1:18" s="209" customFormat="1" ht="27" customHeight="1" x14ac:dyDescent="0.15">
      <c r="A83" s="828" t="s">
        <v>212</v>
      </c>
      <c r="B83" s="829">
        <v>102.92842426144809</v>
      </c>
      <c r="C83" s="824">
        <v>103.67494805271626</v>
      </c>
      <c r="D83" s="830">
        <v>63.092986601609283</v>
      </c>
      <c r="E83" s="831">
        <v>105.44372936287962</v>
      </c>
      <c r="F83" s="831">
        <v>123.35968625190836</v>
      </c>
      <c r="G83" s="831">
        <v>105.15752833693442</v>
      </c>
      <c r="H83" s="831">
        <v>88.925595484117565</v>
      </c>
      <c r="I83" s="831">
        <v>107.50402763355996</v>
      </c>
      <c r="J83" s="832">
        <v>97.688397682068199</v>
      </c>
      <c r="K83" s="824">
        <v>102.02776648898768</v>
      </c>
      <c r="L83" s="830">
        <v>110.74976708675979</v>
      </c>
      <c r="M83" s="831">
        <v>106.92173281637072</v>
      </c>
      <c r="N83" s="831">
        <v>110.84869813533305</v>
      </c>
      <c r="O83" s="831">
        <v>90.171442428914162</v>
      </c>
      <c r="P83" s="831">
        <v>95.667549909210564</v>
      </c>
      <c r="Q83" s="831">
        <v>98.763122361685816</v>
      </c>
      <c r="R83" s="832">
        <v>107.00892575933565</v>
      </c>
    </row>
    <row r="84" spans="1:18" s="209" customFormat="1" ht="27" customHeight="1" x14ac:dyDescent="0.15">
      <c r="A84" s="828" t="s">
        <v>214</v>
      </c>
      <c r="B84" s="829">
        <v>100.29163141282311</v>
      </c>
      <c r="C84" s="824">
        <v>101.62649450296077</v>
      </c>
      <c r="D84" s="830">
        <v>95.492066399050117</v>
      </c>
      <c r="E84" s="831">
        <v>82.822587702499604</v>
      </c>
      <c r="F84" s="831">
        <v>110.5302788817099</v>
      </c>
      <c r="G84" s="831">
        <v>99.313897115729716</v>
      </c>
      <c r="H84" s="831">
        <v>100.83310075698486</v>
      </c>
      <c r="I84" s="831">
        <v>105.9467312494631</v>
      </c>
      <c r="J84" s="832">
        <v>98.411301160537548</v>
      </c>
      <c r="K84" s="824">
        <v>98.903516537749624</v>
      </c>
      <c r="L84" s="830">
        <v>123.70984621393379</v>
      </c>
      <c r="M84" s="831">
        <v>92.000210992219422</v>
      </c>
      <c r="N84" s="831">
        <v>106.86950699401993</v>
      </c>
      <c r="O84" s="831">
        <v>97.549920203786002</v>
      </c>
      <c r="P84" s="831">
        <v>92.604760231854286</v>
      </c>
      <c r="Q84" s="831">
        <v>99.710477531544527</v>
      </c>
      <c r="R84" s="832">
        <v>97.020353179671204</v>
      </c>
    </row>
    <row r="85" spans="1:18" s="209" customFormat="1" ht="27" customHeight="1" x14ac:dyDescent="0.15">
      <c r="A85" s="828" t="s">
        <v>216</v>
      </c>
      <c r="B85" s="829">
        <v>101.32537682009104</v>
      </c>
      <c r="C85" s="824">
        <v>101.77916752246681</v>
      </c>
      <c r="D85" s="830">
        <v>101.17613837210908</v>
      </c>
      <c r="E85" s="831">
        <v>90.770744196823372</v>
      </c>
      <c r="F85" s="831">
        <v>103.88843547350875</v>
      </c>
      <c r="G85" s="831">
        <v>99.237248357381176</v>
      </c>
      <c r="H85" s="831">
        <v>100.14476752322967</v>
      </c>
      <c r="I85" s="831">
        <v>104.54277881849048</v>
      </c>
      <c r="J85" s="832">
        <v>102.03364824507737</v>
      </c>
      <c r="K85" s="824">
        <v>100.65222038791093</v>
      </c>
      <c r="L85" s="830">
        <v>153.16457150296566</v>
      </c>
      <c r="M85" s="831">
        <v>95.463952406998288</v>
      </c>
      <c r="N85" s="831">
        <v>91.14879540506567</v>
      </c>
      <c r="O85" s="831">
        <v>95.421940193729498</v>
      </c>
      <c r="P85" s="831">
        <v>111.42974492780826</v>
      </c>
      <c r="Q85" s="831">
        <v>94.702070870625761</v>
      </c>
      <c r="R85" s="832">
        <v>101.04449892858824</v>
      </c>
    </row>
    <row r="86" spans="1:18" s="209" customFormat="1" ht="27" customHeight="1" x14ac:dyDescent="0.15">
      <c r="A86" s="828" t="s">
        <v>217</v>
      </c>
      <c r="B86" s="829">
        <v>100.75222972886777</v>
      </c>
      <c r="C86" s="824">
        <v>98.550304751074691</v>
      </c>
      <c r="D86" s="830">
        <v>96.174161174593451</v>
      </c>
      <c r="E86" s="831">
        <v>97.004942118235647</v>
      </c>
      <c r="F86" s="831">
        <v>103.19124600191256</v>
      </c>
      <c r="G86" s="831">
        <v>97.798379947310849</v>
      </c>
      <c r="H86" s="831">
        <v>102.03687774232068</v>
      </c>
      <c r="I86" s="831">
        <v>99.136677311575312</v>
      </c>
      <c r="J86" s="832">
        <v>98.734818898362292</v>
      </c>
      <c r="K86" s="824">
        <v>103.00403604693362</v>
      </c>
      <c r="L86" s="830">
        <v>76.838424042596259</v>
      </c>
      <c r="M86" s="831">
        <v>106.94240435138187</v>
      </c>
      <c r="N86" s="831">
        <v>112.8316747596875</v>
      </c>
      <c r="O86" s="831">
        <v>103.40380851823572</v>
      </c>
      <c r="P86" s="831">
        <v>104.0005516771825</v>
      </c>
      <c r="Q86" s="831">
        <v>102.42643103838181</v>
      </c>
      <c r="R86" s="832">
        <v>100.67194591787512</v>
      </c>
    </row>
    <row r="87" spans="1:18" s="209" customFormat="1" ht="27" customHeight="1" x14ac:dyDescent="0.15">
      <c r="A87" s="828" t="s">
        <v>218</v>
      </c>
      <c r="B87" s="829">
        <v>101.20855176641746</v>
      </c>
      <c r="C87" s="824">
        <v>99.989497586255609</v>
      </c>
      <c r="D87" s="830">
        <v>112.54423116175829</v>
      </c>
      <c r="E87" s="831">
        <v>100.79179663867659</v>
      </c>
      <c r="F87" s="831">
        <v>104.26871884551123</v>
      </c>
      <c r="G87" s="831">
        <v>105.52705007099175</v>
      </c>
      <c r="H87" s="831">
        <v>84.411006194851794</v>
      </c>
      <c r="I87" s="831">
        <v>95.763276120089031</v>
      </c>
      <c r="J87" s="832">
        <v>105.41191753448138</v>
      </c>
      <c r="K87" s="824">
        <v>102.47469015784259</v>
      </c>
      <c r="L87" s="830">
        <v>101.32425499426958</v>
      </c>
      <c r="M87" s="831">
        <v>94.177517638521863</v>
      </c>
      <c r="N87" s="831">
        <v>110.23964849025138</v>
      </c>
      <c r="O87" s="831">
        <v>117.83307733228827</v>
      </c>
      <c r="P87" s="831">
        <v>98.951224564550614</v>
      </c>
      <c r="Q87" s="831">
        <v>94.794849588387123</v>
      </c>
      <c r="R87" s="832">
        <v>96.526255295727609</v>
      </c>
    </row>
    <row r="88" spans="1:18" s="209" customFormat="1" ht="27" customHeight="1" x14ac:dyDescent="0.15">
      <c r="A88" s="828" t="s">
        <v>219</v>
      </c>
      <c r="B88" s="829">
        <v>102.11201442004231</v>
      </c>
      <c r="C88" s="824">
        <v>105.72962717121021</v>
      </c>
      <c r="D88" s="830">
        <v>96.174161174593451</v>
      </c>
      <c r="E88" s="831">
        <v>104.78035333097915</v>
      </c>
      <c r="F88" s="831">
        <v>112.42508366253921</v>
      </c>
      <c r="G88" s="831">
        <v>106.66451127076701</v>
      </c>
      <c r="H88" s="831">
        <v>111.77694605019883</v>
      </c>
      <c r="I88" s="831">
        <v>99.930057072584802</v>
      </c>
      <c r="J88" s="832">
        <v>104.85017998290611</v>
      </c>
      <c r="K88" s="824">
        <v>98.193156538701444</v>
      </c>
      <c r="L88" s="830">
        <v>122.53165720237253</v>
      </c>
      <c r="M88" s="831">
        <v>104.54569430934025</v>
      </c>
      <c r="N88" s="831">
        <v>94.860905135044632</v>
      </c>
      <c r="O88" s="831">
        <v>101.33554409196279</v>
      </c>
      <c r="P88" s="831">
        <v>100.65394799782399</v>
      </c>
      <c r="Q88" s="831">
        <v>98.383222848322745</v>
      </c>
      <c r="R88" s="832">
        <v>92.691130770527451</v>
      </c>
    </row>
    <row r="89" spans="1:18" s="209" customFormat="1" ht="27" customHeight="1" x14ac:dyDescent="0.15">
      <c r="A89" s="828" t="s">
        <v>220</v>
      </c>
      <c r="B89" s="829">
        <v>100.618317528771</v>
      </c>
      <c r="C89" s="824">
        <v>99.084461997904</v>
      </c>
      <c r="D89" s="830">
        <v>114.81785483533503</v>
      </c>
      <c r="E89" s="831">
        <v>91.305509896212897</v>
      </c>
      <c r="F89" s="831">
        <v>102.44269942573598</v>
      </c>
      <c r="G89" s="831">
        <v>93.561610534007599</v>
      </c>
      <c r="H89" s="831">
        <v>98.085677034524693</v>
      </c>
      <c r="I89" s="831">
        <v>101.67671628429893</v>
      </c>
      <c r="J89" s="832">
        <v>104.10454467910979</v>
      </c>
      <c r="K89" s="824">
        <v>102.37094570832053</v>
      </c>
      <c r="L89" s="830">
        <v>134.83719342417368</v>
      </c>
      <c r="M89" s="831">
        <v>100.50642884738845</v>
      </c>
      <c r="N89" s="831">
        <v>93.795052268358731</v>
      </c>
      <c r="O89" s="831">
        <v>118.84789813290624</v>
      </c>
      <c r="P89" s="831">
        <v>100.17999092551699</v>
      </c>
      <c r="Q89" s="831">
        <v>97.895876682319454</v>
      </c>
      <c r="R89" s="832">
        <v>99.069483800251206</v>
      </c>
    </row>
    <row r="90" spans="1:18" s="209" customFormat="1" ht="27" customHeight="1" x14ac:dyDescent="0.15">
      <c r="A90" s="828" t="s">
        <v>221</v>
      </c>
      <c r="B90" s="829">
        <v>96.759443343532325</v>
      </c>
      <c r="C90" s="824">
        <v>96.919843819277773</v>
      </c>
      <c r="D90" s="830">
        <v>107.42858429076927</v>
      </c>
      <c r="E90" s="831">
        <v>93.497933056697406</v>
      </c>
      <c r="F90" s="831">
        <v>90.634828683002127</v>
      </c>
      <c r="G90" s="831">
        <v>99.466929044213543</v>
      </c>
      <c r="H90" s="831">
        <v>101.25781108689407</v>
      </c>
      <c r="I90" s="831">
        <v>94.565821855770778</v>
      </c>
      <c r="J90" s="832">
        <v>99.927718224808743</v>
      </c>
      <c r="K90" s="824">
        <v>96.765260430045757</v>
      </c>
      <c r="L90" s="830">
        <v>66.327682051556963</v>
      </c>
      <c r="M90" s="831">
        <v>100.41630570681681</v>
      </c>
      <c r="N90" s="831">
        <v>93.46067290702203</v>
      </c>
      <c r="O90" s="831">
        <v>95.840779225616402</v>
      </c>
      <c r="P90" s="831">
        <v>99.765412302865073</v>
      </c>
      <c r="Q90" s="831">
        <v>100.50667237910196</v>
      </c>
      <c r="R90" s="832">
        <v>97.577101891556268</v>
      </c>
    </row>
    <row r="91" spans="1:18" s="209" customFormat="1" ht="27" customHeight="1" x14ac:dyDescent="0.15">
      <c r="A91" s="828" t="s">
        <v>222</v>
      </c>
      <c r="B91" s="829">
        <v>102.06134591014388</v>
      </c>
      <c r="C91" s="824">
        <v>103.0676015711887</v>
      </c>
      <c r="D91" s="830">
        <v>120.85715732711544</v>
      </c>
      <c r="E91" s="831">
        <v>97.851688072867944</v>
      </c>
      <c r="F91" s="831">
        <v>100.18507900447746</v>
      </c>
      <c r="G91" s="831">
        <v>102.28097781081303</v>
      </c>
      <c r="H91" s="831">
        <v>105.174571397938</v>
      </c>
      <c r="I91" s="831">
        <v>100.45117031200786</v>
      </c>
      <c r="J91" s="832">
        <v>104.00410172999048</v>
      </c>
      <c r="K91" s="824">
        <v>101.31257245201701</v>
      </c>
      <c r="L91" s="830">
        <v>104.56427477606309</v>
      </c>
      <c r="M91" s="831">
        <v>105.16284655115635</v>
      </c>
      <c r="N91" s="831">
        <v>101.9386371451003</v>
      </c>
      <c r="O91" s="831">
        <v>100.47966795706307</v>
      </c>
      <c r="P91" s="831">
        <v>105.79305646822763</v>
      </c>
      <c r="Q91" s="831">
        <v>97.699100694405828</v>
      </c>
      <c r="R91" s="832">
        <v>98.076203421360248</v>
      </c>
    </row>
    <row r="92" spans="1:18" s="209" customFormat="1" ht="27" customHeight="1" x14ac:dyDescent="0.15">
      <c r="A92" s="828" t="s">
        <v>223</v>
      </c>
      <c r="B92" s="829">
        <v>105.65595327141592</v>
      </c>
      <c r="C92" s="824">
        <v>98.298453765322279</v>
      </c>
      <c r="D92" s="830">
        <v>53.714292145384633</v>
      </c>
      <c r="E92" s="831">
        <v>91.173745373360077</v>
      </c>
      <c r="F92" s="831">
        <v>89.213725097380134</v>
      </c>
      <c r="G92" s="831">
        <v>97.888219586918268</v>
      </c>
      <c r="H92" s="831">
        <v>104.27664936189507</v>
      </c>
      <c r="I92" s="831">
        <v>95.524798015495648</v>
      </c>
      <c r="J92" s="832">
        <v>101.88649861022962</v>
      </c>
      <c r="K92" s="824">
        <v>113.21773986992692</v>
      </c>
      <c r="L92" s="830">
        <v>147.27362644515929</v>
      </c>
      <c r="M92" s="831">
        <v>123.55400236558394</v>
      </c>
      <c r="N92" s="831">
        <v>97.449414090020653</v>
      </c>
      <c r="O92" s="831">
        <v>109.57977637627214</v>
      </c>
      <c r="P92" s="831">
        <v>123.46720901838752</v>
      </c>
      <c r="Q92" s="831">
        <v>98.860801136813308</v>
      </c>
      <c r="R92" s="832">
        <v>116.7748765807837</v>
      </c>
    </row>
    <row r="93" spans="1:18" s="209" customFormat="1" ht="27" customHeight="1" x14ac:dyDescent="0.15">
      <c r="A93" s="828" t="s">
        <v>224</v>
      </c>
      <c r="B93" s="829">
        <v>101.82156886596148</v>
      </c>
      <c r="C93" s="824">
        <v>96.122643359241025</v>
      </c>
      <c r="D93" s="830">
        <v>54.566891431138018</v>
      </c>
      <c r="E93" s="831">
        <v>46.640917722352036</v>
      </c>
      <c r="F93" s="831">
        <v>116.16957318535435</v>
      </c>
      <c r="G93" s="831">
        <v>79.396905826491931</v>
      </c>
      <c r="H93" s="831">
        <v>112.34310099433549</v>
      </c>
      <c r="I93" s="831">
        <v>96.150803040053276</v>
      </c>
      <c r="J93" s="832">
        <v>100.5858267140525</v>
      </c>
      <c r="K93" s="824">
        <v>107.81751993993802</v>
      </c>
      <c r="L93" s="830">
        <v>58.909450578063712</v>
      </c>
      <c r="M93" s="831">
        <v>82.945342085391971</v>
      </c>
      <c r="N93" s="831">
        <v>120.59364167604085</v>
      </c>
      <c r="O93" s="831">
        <v>111.22760260756699</v>
      </c>
      <c r="P93" s="831">
        <v>121.32615915101664</v>
      </c>
      <c r="Q93" s="831">
        <v>96.125521416877376</v>
      </c>
      <c r="R93" s="832">
        <v>101.04449892858824</v>
      </c>
    </row>
    <row r="94" spans="1:18" s="209" customFormat="1" ht="27" customHeight="1" x14ac:dyDescent="0.15">
      <c r="A94" s="828" t="s">
        <v>225</v>
      </c>
      <c r="B94" s="829">
        <v>93.541867192085931</v>
      </c>
      <c r="C94" s="824">
        <v>84.502179552645458</v>
      </c>
      <c r="D94" s="830">
        <v>81.850349935824212</v>
      </c>
      <c r="E94" s="831">
        <v>97.573241841259801</v>
      </c>
      <c r="F94" s="831">
        <v>103.51247462491253</v>
      </c>
      <c r="G94" s="831">
        <v>73.184301753537326</v>
      </c>
      <c r="H94" s="831">
        <v>85.118851288363842</v>
      </c>
      <c r="I94" s="831">
        <v>86.71424975999976</v>
      </c>
      <c r="J94" s="832">
        <v>71.17901733933914</v>
      </c>
      <c r="K94" s="824">
        <v>103.10796786226663</v>
      </c>
      <c r="L94" s="830">
        <v>11.781890115612743</v>
      </c>
      <c r="M94" s="831">
        <v>127.62722141780118</v>
      </c>
      <c r="N94" s="831">
        <v>62.530027739886705</v>
      </c>
      <c r="O94" s="831">
        <v>102.56236533629792</v>
      </c>
      <c r="P94" s="831">
        <v>99.266850999165541</v>
      </c>
      <c r="Q94" s="831">
        <v>108.61463934046517</v>
      </c>
      <c r="R94" s="832">
        <v>111.10908158485057</v>
      </c>
    </row>
    <row r="95" spans="1:18" s="209" customFormat="1" ht="27" customHeight="1" x14ac:dyDescent="0.15">
      <c r="A95" s="828" t="s">
        <v>226</v>
      </c>
      <c r="B95" s="829">
        <v>105.70523827944834</v>
      </c>
      <c r="C95" s="824">
        <v>105.89088837141365</v>
      </c>
      <c r="D95" s="830">
        <v>127.89117177472534</v>
      </c>
      <c r="E95" s="831">
        <v>119.76437012360395</v>
      </c>
      <c r="F95" s="831">
        <v>106.22390079117967</v>
      </c>
      <c r="G95" s="831">
        <v>119.38822286250621</v>
      </c>
      <c r="H95" s="831">
        <v>75.045608153731195</v>
      </c>
      <c r="I95" s="831">
        <v>100.47106358160234</v>
      </c>
      <c r="J95" s="832">
        <v>111.44452391613771</v>
      </c>
      <c r="K95" s="824">
        <v>105.41151808838907</v>
      </c>
      <c r="L95" s="830">
        <v>117.81890115612742</v>
      </c>
      <c r="M95" s="831">
        <v>73.657193717944267</v>
      </c>
      <c r="N95" s="831">
        <v>111.70138042868176</v>
      </c>
      <c r="O95" s="831">
        <v>89.067311406040858</v>
      </c>
      <c r="P95" s="831">
        <v>118.5812261685538</v>
      </c>
      <c r="Q95" s="831">
        <v>101.86961366432577</v>
      </c>
      <c r="R95" s="832">
        <v>110.92224642000474</v>
      </c>
    </row>
    <row r="96" spans="1:18" s="209" customFormat="1" ht="27" customHeight="1" x14ac:dyDescent="0.15">
      <c r="A96" s="828" t="s">
        <v>227</v>
      </c>
      <c r="B96" s="829">
        <v>99.841795663242706</v>
      </c>
      <c r="C96" s="824">
        <v>98.193205438422311</v>
      </c>
      <c r="D96" s="830">
        <v>100.60771327003913</v>
      </c>
      <c r="E96" s="831">
        <v>85.376580682173113</v>
      </c>
      <c r="F96" s="831">
        <v>118.42529880183204</v>
      </c>
      <c r="G96" s="831">
        <v>86.542893116148292</v>
      </c>
      <c r="H96" s="831">
        <v>96.156245472945699</v>
      </c>
      <c r="I96" s="831">
        <v>101.97812945997306</v>
      </c>
      <c r="J96" s="832">
        <v>97.758350552464776</v>
      </c>
      <c r="K96" s="824">
        <v>101.65016817018362</v>
      </c>
      <c r="L96" s="830">
        <v>82.473230809289205</v>
      </c>
      <c r="M96" s="831">
        <v>93.213820180455372</v>
      </c>
      <c r="N96" s="831">
        <v>102.87198318339981</v>
      </c>
      <c r="O96" s="831">
        <v>106.24880062768163</v>
      </c>
      <c r="P96" s="831">
        <v>104.47531164318977</v>
      </c>
      <c r="Q96" s="831">
        <v>95.863303873350276</v>
      </c>
      <c r="R96" s="832">
        <v>104.51863226554883</v>
      </c>
    </row>
    <row r="97" spans="1:18" s="209" customFormat="1" ht="27" customHeight="1" x14ac:dyDescent="0.15">
      <c r="A97" s="828" t="s">
        <v>228</v>
      </c>
      <c r="B97" s="829">
        <v>100.84699062291185</v>
      </c>
      <c r="C97" s="824">
        <v>103.00653581245484</v>
      </c>
      <c r="D97" s="830">
        <v>93.218442725473409</v>
      </c>
      <c r="E97" s="831">
        <v>110.75239771826344</v>
      </c>
      <c r="F97" s="831">
        <v>95.233677786473265</v>
      </c>
      <c r="G97" s="831">
        <v>103.46874141818085</v>
      </c>
      <c r="H97" s="831">
        <v>102.85689966042489</v>
      </c>
      <c r="I97" s="831">
        <v>104.8248111269688</v>
      </c>
      <c r="J97" s="832">
        <v>102.25953772239971</v>
      </c>
      <c r="K97" s="824">
        <v>98.574614593211024</v>
      </c>
      <c r="L97" s="830">
        <v>119.29163742057902</v>
      </c>
      <c r="M97" s="831">
        <v>92.540450867562939</v>
      </c>
      <c r="N97" s="831">
        <v>98.243836865676315</v>
      </c>
      <c r="O97" s="831">
        <v>97.935480449320295</v>
      </c>
      <c r="P97" s="831">
        <v>102.84686479823193</v>
      </c>
      <c r="Q97" s="831">
        <v>98.182127072994263</v>
      </c>
      <c r="R97" s="832">
        <v>95.686080002953616</v>
      </c>
    </row>
    <row r="98" spans="1:18" s="209" customFormat="1" ht="27" customHeight="1" x14ac:dyDescent="0.15">
      <c r="A98" s="828" t="s">
        <v>229</v>
      </c>
      <c r="B98" s="829">
        <v>101.50251896161177</v>
      </c>
      <c r="C98" s="824">
        <v>103.15850177290746</v>
      </c>
      <c r="D98" s="830">
        <v>66.503409322857181</v>
      </c>
      <c r="E98" s="831">
        <v>88.724670725058246</v>
      </c>
      <c r="F98" s="831">
        <v>119.55316161007087</v>
      </c>
      <c r="G98" s="831">
        <v>100.37403673368286</v>
      </c>
      <c r="H98" s="831">
        <v>108.58109330253778</v>
      </c>
      <c r="I98" s="831">
        <v>99.986029499307506</v>
      </c>
      <c r="J98" s="832">
        <v>97.156764439709804</v>
      </c>
      <c r="K98" s="824">
        <v>99.959079306888896</v>
      </c>
      <c r="L98" s="830">
        <v>14.727362644515928</v>
      </c>
      <c r="M98" s="831">
        <v>99.199607668521722</v>
      </c>
      <c r="N98" s="831">
        <v>92.516028828335649</v>
      </c>
      <c r="O98" s="831">
        <v>97.453525081759736</v>
      </c>
      <c r="P98" s="831">
        <v>107.58115426496242</v>
      </c>
      <c r="Q98" s="831">
        <v>100.03937776363638</v>
      </c>
      <c r="R98" s="832">
        <v>98.033470018688377</v>
      </c>
    </row>
    <row r="99" spans="1:18" s="209" customFormat="1" ht="27" customHeight="1" x14ac:dyDescent="0.15">
      <c r="A99" s="828" t="s">
        <v>230</v>
      </c>
      <c r="B99" s="829">
        <v>101.0461250538353</v>
      </c>
      <c r="C99" s="824">
        <v>101.70546092748557</v>
      </c>
      <c r="D99" s="830">
        <v>194.39458109758249</v>
      </c>
      <c r="E99" s="831">
        <v>80.633437310941275</v>
      </c>
      <c r="F99" s="831">
        <v>115.55437349562862</v>
      </c>
      <c r="G99" s="831">
        <v>98.680770227065537</v>
      </c>
      <c r="H99" s="831">
        <v>94.688419989507466</v>
      </c>
      <c r="I99" s="831">
        <v>120.1885038000666</v>
      </c>
      <c r="J99" s="832">
        <v>81.44022901563909</v>
      </c>
      <c r="K99" s="824">
        <v>100.48036846610917</v>
      </c>
      <c r="L99" s="830">
        <v>100.14606598270832</v>
      </c>
      <c r="M99" s="831">
        <v>99.793617295279333</v>
      </c>
      <c r="N99" s="831">
        <v>93.019878795475421</v>
      </c>
      <c r="O99" s="831">
        <v>90.146908433135948</v>
      </c>
      <c r="P99" s="831">
        <v>94.206194164318802</v>
      </c>
      <c r="Q99" s="831">
        <v>113.77842939944156</v>
      </c>
      <c r="R99" s="832">
        <v>96.078631404079701</v>
      </c>
    </row>
    <row r="100" spans="1:18" s="209" customFormat="1" ht="27" customHeight="1" x14ac:dyDescent="0.15">
      <c r="A100" s="828" t="s">
        <v>231</v>
      </c>
      <c r="B100" s="829">
        <v>105.19481592867024</v>
      </c>
      <c r="C100" s="824">
        <v>107.3601053483499</v>
      </c>
      <c r="D100" s="830">
        <v>98.902514698532386</v>
      </c>
      <c r="E100" s="831">
        <v>113.83544090956414</v>
      </c>
      <c r="F100" s="831">
        <v>99.477250993538917</v>
      </c>
      <c r="G100" s="831">
        <v>116.85881383700428</v>
      </c>
      <c r="H100" s="831">
        <v>117.12936674029993</v>
      </c>
      <c r="I100" s="831">
        <v>99.46634797246891</v>
      </c>
      <c r="J100" s="832">
        <v>95.727988492067013</v>
      </c>
      <c r="K100" s="824">
        <v>102.93512290166686</v>
      </c>
      <c r="L100" s="830">
        <v>0</v>
      </c>
      <c r="M100" s="831">
        <v>92.449496113513803</v>
      </c>
      <c r="N100" s="831">
        <v>70.488410022512952</v>
      </c>
      <c r="O100" s="831">
        <v>110.78206362482904</v>
      </c>
      <c r="P100" s="831">
        <v>115.69182584629012</v>
      </c>
      <c r="Q100" s="831">
        <v>98.246762698119866</v>
      </c>
      <c r="R100" s="832">
        <v>110.39420794795952</v>
      </c>
    </row>
    <row r="101" spans="1:18" s="209" customFormat="1" ht="27" customHeight="1" x14ac:dyDescent="0.15">
      <c r="A101" s="828" t="s">
        <v>232</v>
      </c>
      <c r="B101" s="829">
        <v>103.03702017415235</v>
      </c>
      <c r="C101" s="824">
        <v>103.28810052379281</v>
      </c>
      <c r="D101" s="830">
        <v>184.16328735560447</v>
      </c>
      <c r="E101" s="831">
        <v>106.12783293131241</v>
      </c>
      <c r="F101" s="831">
        <v>77.765946213203023</v>
      </c>
      <c r="G101" s="831">
        <v>108.51174811755502</v>
      </c>
      <c r="H101" s="831">
        <v>91.918292450367119</v>
      </c>
      <c r="I101" s="831">
        <v>100.60963828911851</v>
      </c>
      <c r="J101" s="832">
        <v>109.81163303661468</v>
      </c>
      <c r="K101" s="824">
        <v>103.02805634389721</v>
      </c>
      <c r="L101" s="830">
        <v>86.400517696251683</v>
      </c>
      <c r="M101" s="831">
        <v>78.56768121926892</v>
      </c>
      <c r="N101" s="831">
        <v>94.607125567486719</v>
      </c>
      <c r="O101" s="831">
        <v>118.3841408364716</v>
      </c>
      <c r="P101" s="831">
        <v>102.46452681816618</v>
      </c>
      <c r="Q101" s="831">
        <v>105.17392866451354</v>
      </c>
      <c r="R101" s="832">
        <v>95.253110802256074</v>
      </c>
    </row>
    <row r="102" spans="1:18" s="209" customFormat="1" ht="27" customHeight="1" x14ac:dyDescent="0.15">
      <c r="A102" s="828" t="s">
        <v>233</v>
      </c>
      <c r="B102" s="829">
        <v>98.41371628904551</v>
      </c>
      <c r="C102" s="824">
        <v>100.67787993343988</v>
      </c>
      <c r="D102" s="830">
        <v>61.387762451868156</v>
      </c>
      <c r="E102" s="831">
        <v>94.862867424636789</v>
      </c>
      <c r="F102" s="831">
        <v>101.05625497756334</v>
      </c>
      <c r="G102" s="831">
        <v>91.598417873307696</v>
      </c>
      <c r="H102" s="831">
        <v>104.7616631241401</v>
      </c>
      <c r="I102" s="831">
        <v>100.87293776872868</v>
      </c>
      <c r="J102" s="832">
        <v>100.01431633499539</v>
      </c>
      <c r="K102" s="824">
        <v>96.270333640425903</v>
      </c>
      <c r="L102" s="830">
        <v>64.800395635870089</v>
      </c>
      <c r="M102" s="831">
        <v>104.54569430934025</v>
      </c>
      <c r="N102" s="831">
        <v>109.14333354863561</v>
      </c>
      <c r="O102" s="831">
        <v>95.005125418919988</v>
      </c>
      <c r="P102" s="831">
        <v>85.641994694835276</v>
      </c>
      <c r="Q102" s="831">
        <v>88.729110483237534</v>
      </c>
      <c r="R102" s="832">
        <v>99.317237138970356</v>
      </c>
    </row>
    <row r="103" spans="1:18" s="209" customFormat="1" ht="27" customHeight="1" x14ac:dyDescent="0.15">
      <c r="A103" s="828" t="s">
        <v>234</v>
      </c>
      <c r="B103" s="829">
        <v>96.080090024646097</v>
      </c>
      <c r="C103" s="824">
        <v>95.170303795682699</v>
      </c>
      <c r="D103" s="830">
        <v>108.93319834846456</v>
      </c>
      <c r="E103" s="831">
        <v>96.507149221424868</v>
      </c>
      <c r="F103" s="831">
        <v>93.409612384128238</v>
      </c>
      <c r="G103" s="831">
        <v>96.370577712793278</v>
      </c>
      <c r="H103" s="831">
        <v>89.716104077438501</v>
      </c>
      <c r="I103" s="831">
        <v>101.80383729113949</v>
      </c>
      <c r="J103" s="832">
        <v>93.283195680295933</v>
      </c>
      <c r="K103" s="824">
        <v>97.25093134860478</v>
      </c>
      <c r="L103" s="830">
        <v>76.582285751482829</v>
      </c>
      <c r="M103" s="831">
        <v>89.387162644112678</v>
      </c>
      <c r="N103" s="831">
        <v>103.42211248201107</v>
      </c>
      <c r="O103" s="831">
        <v>100.00176110365734</v>
      </c>
      <c r="P103" s="831">
        <v>100.74713719330131</v>
      </c>
      <c r="Q103" s="831">
        <v>98.383222848322745</v>
      </c>
      <c r="R103" s="832">
        <v>94.182152464813768</v>
      </c>
    </row>
    <row r="104" spans="1:18" s="209" customFormat="1" ht="27" customHeight="1" x14ac:dyDescent="0.15">
      <c r="A104" s="828" t="s">
        <v>235</v>
      </c>
      <c r="B104" s="829">
        <v>92.513799532735717</v>
      </c>
      <c r="C104" s="824">
        <v>88.387124144221431</v>
      </c>
      <c r="D104" s="830">
        <v>112.54423116175829</v>
      </c>
      <c r="E104" s="831">
        <v>75.890293939709437</v>
      </c>
      <c r="F104" s="831">
        <v>72.877113028065807</v>
      </c>
      <c r="G104" s="831">
        <v>87.071272013500391</v>
      </c>
      <c r="H104" s="831">
        <v>76.388718151022132</v>
      </c>
      <c r="I104" s="831">
        <v>100.80596376109389</v>
      </c>
      <c r="J104" s="832">
        <v>95.632731999637656</v>
      </c>
      <c r="K104" s="824">
        <v>96.889371543217891</v>
      </c>
      <c r="L104" s="830">
        <v>129.60079127174018</v>
      </c>
      <c r="M104" s="831">
        <v>92.449496113513803</v>
      </c>
      <c r="N104" s="831">
        <v>93.795052268358731</v>
      </c>
      <c r="O104" s="831">
        <v>94.782861991820383</v>
      </c>
      <c r="P104" s="831">
        <v>98.131452254498754</v>
      </c>
      <c r="Q104" s="831">
        <v>99.129450005633458</v>
      </c>
      <c r="R104" s="832">
        <v>89.755642339393901</v>
      </c>
    </row>
    <row r="105" spans="1:18" s="209" customFormat="1" ht="27" customHeight="1" x14ac:dyDescent="0.15">
      <c r="A105" s="828" t="s">
        <v>236</v>
      </c>
      <c r="B105" s="829">
        <v>94.312280088335683</v>
      </c>
      <c r="C105" s="824">
        <v>96.340865926600031</v>
      </c>
      <c r="D105" s="830">
        <v>95.492066399050117</v>
      </c>
      <c r="E105" s="831">
        <v>107.31361877412036</v>
      </c>
      <c r="F105" s="831">
        <v>101.45100597356944</v>
      </c>
      <c r="G105" s="831">
        <v>102.96651410689502</v>
      </c>
      <c r="H105" s="831">
        <v>71.771806181101823</v>
      </c>
      <c r="I105" s="831">
        <v>94.702075681834273</v>
      </c>
      <c r="J105" s="832">
        <v>99.135076192334964</v>
      </c>
      <c r="K105" s="824">
        <v>92.572594415037372</v>
      </c>
      <c r="L105" s="830">
        <v>43.200273575488488</v>
      </c>
      <c r="M105" s="831">
        <v>102.16965580230979</v>
      </c>
      <c r="N105" s="831">
        <v>80.617231131686324</v>
      </c>
      <c r="O105" s="831">
        <v>97.742690205267763</v>
      </c>
      <c r="P105" s="831">
        <v>86.406652812884559</v>
      </c>
      <c r="Q105" s="831">
        <v>96.125521416877376</v>
      </c>
      <c r="R105" s="832">
        <v>89.264070567923525</v>
      </c>
    </row>
    <row r="106" spans="1:18" s="209" customFormat="1" ht="27" customHeight="1" x14ac:dyDescent="0.15">
      <c r="A106" s="828" t="s">
        <v>237</v>
      </c>
      <c r="B106" s="829">
        <v>97.843138558430581</v>
      </c>
      <c r="C106" s="824">
        <v>99.368544529285799</v>
      </c>
      <c r="D106" s="830">
        <v>65.480279948659373</v>
      </c>
      <c r="E106" s="831">
        <v>103.05558039118125</v>
      </c>
      <c r="F106" s="831">
        <v>92.562299108750935</v>
      </c>
      <c r="G106" s="831">
        <v>95.105882052982722</v>
      </c>
      <c r="H106" s="831">
        <v>105.17088837071877</v>
      </c>
      <c r="I106" s="831">
        <v>103.25333325295649</v>
      </c>
      <c r="J106" s="832">
        <v>94.558992587224637</v>
      </c>
      <c r="K106" s="824">
        <v>96.497870681241466</v>
      </c>
      <c r="L106" s="835">
        <v>91.8987429017794</v>
      </c>
      <c r="M106" s="831">
        <v>90.721474588505771</v>
      </c>
      <c r="N106" s="831">
        <v>90.26671688965375</v>
      </c>
      <c r="O106" s="831">
        <v>90.191907667966774</v>
      </c>
      <c r="P106" s="831">
        <v>91.985854083526291</v>
      </c>
      <c r="Q106" s="831">
        <v>104.38717932227371</v>
      </c>
      <c r="R106" s="832">
        <v>97.988582943202786</v>
      </c>
    </row>
    <row r="107" spans="1:18" s="209" customFormat="1" ht="27" customHeight="1" x14ac:dyDescent="0.15">
      <c r="A107" s="828" t="s">
        <v>238</v>
      </c>
      <c r="B107" s="829">
        <v>96.819850269162984</v>
      </c>
      <c r="C107" s="824">
        <v>92.532042277992517</v>
      </c>
      <c r="D107" s="830">
        <v>136.41724136696223</v>
      </c>
      <c r="E107" s="831">
        <v>62.338445572311244</v>
      </c>
      <c r="F107" s="831">
        <v>95.61745470479039</v>
      </c>
      <c r="G107" s="831">
        <v>83.807830284174074</v>
      </c>
      <c r="H107" s="831">
        <v>100.70838527083754</v>
      </c>
      <c r="I107" s="831">
        <v>100.55143540489584</v>
      </c>
      <c r="J107" s="832">
        <v>85.229585720698879</v>
      </c>
      <c r="K107" s="824">
        <v>101.37183625801998</v>
      </c>
      <c r="L107" s="830">
        <v>62.836737465026204</v>
      </c>
      <c r="M107" s="831">
        <v>95.041540281218403</v>
      </c>
      <c r="N107" s="831">
        <v>106.1115790205196</v>
      </c>
      <c r="O107" s="831">
        <v>109.647265107233</v>
      </c>
      <c r="P107" s="831">
        <v>81.749173510145994</v>
      </c>
      <c r="Q107" s="831">
        <v>101.00995985015497</v>
      </c>
      <c r="R107" s="832">
        <v>105.48601999158933</v>
      </c>
    </row>
    <row r="108" spans="1:18" s="209" customFormat="1" ht="27" customHeight="1" x14ac:dyDescent="0.15">
      <c r="A108" s="828" t="s">
        <v>239</v>
      </c>
      <c r="B108" s="829">
        <v>97.111751195336623</v>
      </c>
      <c r="C108" s="824">
        <v>96.573919488737687</v>
      </c>
      <c r="D108" s="830">
        <v>40.925174967912106</v>
      </c>
      <c r="E108" s="831">
        <v>113.04492491959779</v>
      </c>
      <c r="F108" s="831">
        <v>81.272262722577878</v>
      </c>
      <c r="G108" s="831">
        <v>88.207476095732858</v>
      </c>
      <c r="H108" s="831">
        <v>98.868819573407222</v>
      </c>
      <c r="I108" s="831">
        <v>93.438084458985955</v>
      </c>
      <c r="J108" s="832">
        <v>105.59334350431304</v>
      </c>
      <c r="K108" s="824">
        <v>97.895001323739464</v>
      </c>
      <c r="L108" s="830">
        <v>82.473230809289205</v>
      </c>
      <c r="M108" s="831">
        <v>103.75368939379179</v>
      </c>
      <c r="N108" s="831">
        <v>72.004287286570957</v>
      </c>
      <c r="O108" s="831">
        <v>94.588007005548874</v>
      </c>
      <c r="P108" s="831">
        <v>110.11114368282344</v>
      </c>
      <c r="Q108" s="831">
        <v>87.398680433893645</v>
      </c>
      <c r="R108" s="832">
        <v>108.11960559611637</v>
      </c>
    </row>
    <row r="109" spans="1:18" s="209" customFormat="1" ht="27" customHeight="1" x14ac:dyDescent="0.15">
      <c r="A109" s="828" t="s">
        <v>240</v>
      </c>
      <c r="B109" s="829">
        <v>99.509575539830735</v>
      </c>
      <c r="C109" s="824">
        <v>100.98872723679426</v>
      </c>
      <c r="D109" s="830">
        <v>127.89117177472534</v>
      </c>
      <c r="E109" s="831">
        <v>81.160447970918838</v>
      </c>
      <c r="F109" s="831">
        <v>84.871464141312956</v>
      </c>
      <c r="G109" s="831">
        <v>93.48705106960341</v>
      </c>
      <c r="H109" s="831">
        <v>103.67039034359368</v>
      </c>
      <c r="I109" s="831">
        <v>102.4804797292104</v>
      </c>
      <c r="J109" s="832">
        <v>107.48082796994653</v>
      </c>
      <c r="K109" s="824">
        <v>98.22751942842936</v>
      </c>
      <c r="L109" s="830">
        <v>44.182087933547784</v>
      </c>
      <c r="M109" s="831">
        <v>102.54480852218484</v>
      </c>
      <c r="N109" s="831">
        <v>118.42810577268044</v>
      </c>
      <c r="O109" s="831">
        <v>87.238941686011799</v>
      </c>
      <c r="P109" s="831">
        <v>90.325541279709071</v>
      </c>
      <c r="Q109" s="831">
        <v>100.15028991737441</v>
      </c>
      <c r="R109" s="832">
        <v>93.055943513534217</v>
      </c>
    </row>
    <row r="110" spans="1:18" s="209" customFormat="1" ht="27" customHeight="1" thickBot="1" x14ac:dyDescent="0.2">
      <c r="A110" s="828" t="s">
        <v>241</v>
      </c>
      <c r="B110" s="833">
        <v>91.68253052193775</v>
      </c>
      <c r="C110" s="824">
        <v>90.82547764856993</v>
      </c>
      <c r="D110" s="830">
        <v>133.00681864571436</v>
      </c>
      <c r="E110" s="831">
        <v>77.787551288202152</v>
      </c>
      <c r="F110" s="831">
        <v>76.130552049399142</v>
      </c>
      <c r="G110" s="831">
        <v>101.72834185664929</v>
      </c>
      <c r="H110" s="831">
        <v>93.698471380013928</v>
      </c>
      <c r="I110" s="831">
        <v>92.232431756289373</v>
      </c>
      <c r="J110" s="832">
        <v>100.01431633499539</v>
      </c>
      <c r="K110" s="824">
        <v>92.552059122157445</v>
      </c>
      <c r="L110" s="830">
        <v>70.691340693676452</v>
      </c>
      <c r="M110" s="831">
        <v>78.09936402953322</v>
      </c>
      <c r="N110" s="831">
        <v>110.2606457917251</v>
      </c>
      <c r="O110" s="831">
        <v>97.655060116386679</v>
      </c>
      <c r="P110" s="831">
        <v>87.118587577949839</v>
      </c>
      <c r="Q110" s="832">
        <v>96.032984478262364</v>
      </c>
      <c r="R110" s="832">
        <v>94.459328536634374</v>
      </c>
    </row>
    <row r="111" spans="1:18" ht="16.5" thickTop="1" x14ac:dyDescent="0.15"/>
  </sheetData>
  <sheetProtection selectLockedCells="1" selectUnlockedCells="1"/>
  <mergeCells count="6">
    <mergeCell ref="B6:B7"/>
    <mergeCell ref="C6:J6"/>
    <mergeCell ref="K6:R6"/>
    <mergeCell ref="B61:B62"/>
    <mergeCell ref="C61:J61"/>
    <mergeCell ref="K61:R61"/>
  </mergeCells>
  <phoneticPr fontId="2"/>
  <printOptions horizontalCentered="1"/>
  <pageMargins left="0.70866141732283472" right="0.70866141732283472" top="0.6692913385826772" bottom="0.55118110236220474" header="0.31496062992125984" footer="0.31496062992125984"/>
  <pageSetup paperSize="9" scale="54" firstPageNumber="6" orientation="portrait" useFirstPageNumber="1" r:id="rId1"/>
  <rowBreaks count="1" manualBreakCount="1">
    <brk id="55"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view="pageBreakPreview" zoomScaleNormal="100" zoomScaleSheetLayoutView="100" workbookViewId="0">
      <selection activeCell="N12" sqref="N12"/>
    </sheetView>
  </sheetViews>
  <sheetFormatPr defaultColWidth="9" defaultRowHeight="13.5" x14ac:dyDescent="0.15"/>
  <cols>
    <col min="1" max="1" width="11.625" style="216" customWidth="1"/>
    <col min="2" max="16" width="7.625" style="216" customWidth="1"/>
    <col min="17" max="17" width="0.625" style="216" customWidth="1"/>
    <col min="18" max="16384" width="9" style="216"/>
  </cols>
  <sheetData>
    <row r="1" spans="1:17" ht="21" x14ac:dyDescent="0.15">
      <c r="A1" s="1120" t="s">
        <v>1564</v>
      </c>
    </row>
    <row r="2" spans="1:17" ht="18.75" x14ac:dyDescent="0.15">
      <c r="A2" s="1121"/>
      <c r="D2" s="212"/>
      <c r="E2" s="212"/>
      <c r="F2" s="212"/>
      <c r="G2" s="212"/>
      <c r="H2" s="212"/>
      <c r="I2" s="212"/>
      <c r="J2" s="212"/>
      <c r="K2" s="212"/>
      <c r="L2" s="212"/>
      <c r="P2" s="212"/>
    </row>
    <row r="3" spans="1:17" ht="19.5" thickBot="1" x14ac:dyDescent="0.2">
      <c r="A3" s="1121"/>
      <c r="D3" s="212"/>
      <c r="E3" s="212"/>
      <c r="F3" s="212"/>
      <c r="G3" s="212"/>
      <c r="H3" s="212"/>
      <c r="I3" s="212"/>
      <c r="J3" s="212"/>
      <c r="K3" s="212"/>
      <c r="L3" s="212"/>
      <c r="M3" s="212"/>
      <c r="N3" s="212"/>
      <c r="O3" s="212"/>
      <c r="P3" s="1122" t="s">
        <v>24</v>
      </c>
    </row>
    <row r="4" spans="1:17" s="1124" customFormat="1" ht="19.899999999999999" customHeight="1" thickTop="1" x14ac:dyDescent="0.15">
      <c r="A4" s="1123"/>
      <c r="B4" s="1574" t="s">
        <v>4</v>
      </c>
      <c r="C4" s="1576" t="s">
        <v>11</v>
      </c>
      <c r="D4" s="1577"/>
      <c r="E4" s="1577"/>
      <c r="F4" s="1577"/>
      <c r="G4" s="1577"/>
      <c r="H4" s="1577"/>
      <c r="I4" s="1577"/>
      <c r="J4" s="1577" t="s">
        <v>12</v>
      </c>
      <c r="K4" s="1577"/>
      <c r="L4" s="1577"/>
      <c r="M4" s="1577"/>
      <c r="N4" s="1577"/>
      <c r="O4" s="1577"/>
      <c r="P4" s="1577"/>
    </row>
    <row r="5" spans="1:17" s="1124" customFormat="1" ht="19.899999999999999" customHeight="1" thickBot="1" x14ac:dyDescent="0.2">
      <c r="A5" s="1125"/>
      <c r="B5" s="1575"/>
      <c r="C5" s="1126" t="s">
        <v>4</v>
      </c>
      <c r="D5" s="1127" t="s">
        <v>5</v>
      </c>
      <c r="E5" s="1128" t="s">
        <v>188</v>
      </c>
      <c r="F5" s="1128" t="s">
        <v>190</v>
      </c>
      <c r="G5" s="1128" t="s">
        <v>192</v>
      </c>
      <c r="H5" s="1128" t="s">
        <v>194</v>
      </c>
      <c r="I5" s="1129" t="s">
        <v>196</v>
      </c>
      <c r="J5" s="1130" t="s">
        <v>4</v>
      </c>
      <c r="K5" s="1127" t="s">
        <v>5</v>
      </c>
      <c r="L5" s="1128" t="s">
        <v>188</v>
      </c>
      <c r="M5" s="1128" t="s">
        <v>190</v>
      </c>
      <c r="N5" s="1128" t="s">
        <v>192</v>
      </c>
      <c r="O5" s="1128" t="s">
        <v>194</v>
      </c>
      <c r="P5" s="1129" t="s">
        <v>196</v>
      </c>
    </row>
    <row r="6" spans="1:17" s="1124" customFormat="1" ht="19.899999999999999" customHeight="1" thickTop="1" thickBot="1" x14ac:dyDescent="0.2">
      <c r="A6" s="1131" t="s">
        <v>184</v>
      </c>
      <c r="B6" s="1132">
        <v>21.676670000000001</v>
      </c>
      <c r="C6" s="1133">
        <v>26.796420000000001</v>
      </c>
      <c r="D6" s="1134">
        <v>9.7604299999999995</v>
      </c>
      <c r="E6" s="1135">
        <v>18.911560000000001</v>
      </c>
      <c r="F6" s="1135">
        <v>25.154219999999999</v>
      </c>
      <c r="G6" s="1135">
        <v>30.614570000000001</v>
      </c>
      <c r="H6" s="1135">
        <v>35.90164</v>
      </c>
      <c r="I6" s="1136">
        <v>38.606009999999998</v>
      </c>
      <c r="J6" s="1137">
        <v>16.65897</v>
      </c>
      <c r="K6" s="1134">
        <v>5.7745199999999999</v>
      </c>
      <c r="L6" s="1135">
        <v>10.74264</v>
      </c>
      <c r="M6" s="1135">
        <v>13.642760000000001</v>
      </c>
      <c r="N6" s="1135">
        <v>18.032789999999999</v>
      </c>
      <c r="O6" s="1135">
        <v>24.672319999999999</v>
      </c>
      <c r="P6" s="1138">
        <v>24.105530000000002</v>
      </c>
      <c r="Q6" s="1124">
        <v>73</v>
      </c>
    </row>
    <row r="7" spans="1:17" s="1124" customFormat="1" ht="19.899999999999999" customHeight="1" thickTop="1" x14ac:dyDescent="0.15">
      <c r="A7" s="1139" t="s">
        <v>185</v>
      </c>
      <c r="B7" s="1140">
        <v>20.37471</v>
      </c>
      <c r="C7" s="1141">
        <v>23.414629999999999</v>
      </c>
      <c r="D7" s="1141">
        <v>8.0459800000000001</v>
      </c>
      <c r="E7" s="1142">
        <v>25.581399999999999</v>
      </c>
      <c r="F7" s="1142">
        <v>19.65812</v>
      </c>
      <c r="G7" s="1142">
        <v>21.495329999999999</v>
      </c>
      <c r="H7" s="1142">
        <v>28.318580000000001</v>
      </c>
      <c r="I7" s="1143">
        <v>35.238100000000003</v>
      </c>
      <c r="J7" s="1141">
        <v>17.56757</v>
      </c>
      <c r="K7" s="1141">
        <v>6.0240999999999998</v>
      </c>
      <c r="L7" s="1142">
        <v>8.0459800000000001</v>
      </c>
      <c r="M7" s="1142">
        <v>11.764709999999999</v>
      </c>
      <c r="N7" s="1142">
        <v>16.239319999999999</v>
      </c>
      <c r="O7" s="1142">
        <v>27.77778</v>
      </c>
      <c r="P7" s="1143">
        <v>27.611940000000001</v>
      </c>
    </row>
    <row r="8" spans="1:17" s="1124" customFormat="1" ht="19.899999999999999" customHeight="1" x14ac:dyDescent="0.15">
      <c r="A8" s="1144" t="s">
        <v>186</v>
      </c>
      <c r="B8" s="1145">
        <v>16</v>
      </c>
      <c r="C8" s="1141">
        <v>20.54795</v>
      </c>
      <c r="D8" s="1146">
        <v>11.11111</v>
      </c>
      <c r="E8" s="1147">
        <v>5</v>
      </c>
      <c r="F8" s="1147">
        <v>22.22222</v>
      </c>
      <c r="G8" s="1147">
        <v>25.925930000000001</v>
      </c>
      <c r="H8" s="1147">
        <v>37.93103</v>
      </c>
      <c r="I8" s="1148">
        <v>12</v>
      </c>
      <c r="J8" s="1141">
        <v>11.68831</v>
      </c>
      <c r="K8" s="1146">
        <v>5.8823499999999997</v>
      </c>
      <c r="L8" s="1147">
        <v>0</v>
      </c>
      <c r="M8" s="1147">
        <v>7.69231</v>
      </c>
      <c r="N8" s="1147">
        <v>3.5714299999999999</v>
      </c>
      <c r="O8" s="1147">
        <v>23.68421</v>
      </c>
      <c r="P8" s="1148">
        <v>18.518519999999999</v>
      </c>
    </row>
    <row r="9" spans="1:17" s="1124" customFormat="1" ht="19.899999999999999" customHeight="1" x14ac:dyDescent="0.15">
      <c r="A9" s="1144" t="s">
        <v>187</v>
      </c>
      <c r="B9" s="1145">
        <v>18.75</v>
      </c>
      <c r="C9" s="1141">
        <v>27.272729999999999</v>
      </c>
      <c r="D9" s="1146">
        <v>16.66667</v>
      </c>
      <c r="E9" s="1147">
        <v>26.31579</v>
      </c>
      <c r="F9" s="1147">
        <v>11.538460000000001</v>
      </c>
      <c r="G9" s="1147">
        <v>34.615380000000002</v>
      </c>
      <c r="H9" s="1147">
        <v>34.482759999999999</v>
      </c>
      <c r="I9" s="1148">
        <v>36</v>
      </c>
      <c r="J9" s="1141">
        <v>10.34483</v>
      </c>
      <c r="K9" s="1146">
        <v>5.8823499999999997</v>
      </c>
      <c r="L9" s="1147">
        <v>0</v>
      </c>
      <c r="M9" s="1147">
        <v>4</v>
      </c>
      <c r="N9" s="1147">
        <v>8</v>
      </c>
      <c r="O9" s="1147">
        <v>20.588239999999999</v>
      </c>
      <c r="P9" s="1148">
        <v>16</v>
      </c>
    </row>
    <row r="10" spans="1:17" s="1124" customFormat="1" ht="19.899999999999999" customHeight="1" x14ac:dyDescent="0.15">
      <c r="A10" s="1144" t="s">
        <v>189</v>
      </c>
      <c r="B10" s="1145">
        <v>16.69659</v>
      </c>
      <c r="C10" s="1141">
        <v>21.29964</v>
      </c>
      <c r="D10" s="1146">
        <v>11.62791</v>
      </c>
      <c r="E10" s="1147">
        <v>23.809519999999999</v>
      </c>
      <c r="F10" s="1147">
        <v>18.518519999999999</v>
      </c>
      <c r="G10" s="1147">
        <v>12.76596</v>
      </c>
      <c r="H10" s="1147">
        <v>34.69388</v>
      </c>
      <c r="I10" s="1148">
        <v>26.190480000000001</v>
      </c>
      <c r="J10" s="1141">
        <v>12.142860000000001</v>
      </c>
      <c r="K10" s="1146">
        <v>7.1428599999999998</v>
      </c>
      <c r="L10" s="1147">
        <v>7.3170700000000002</v>
      </c>
      <c r="M10" s="1147">
        <v>9.61538</v>
      </c>
      <c r="N10" s="1147">
        <v>6.3829799999999999</v>
      </c>
      <c r="O10" s="1147">
        <v>17.64706</v>
      </c>
      <c r="P10" s="1148">
        <v>23.404260000000001</v>
      </c>
    </row>
    <row r="11" spans="1:17" s="1124" customFormat="1" ht="19.899999999999999" customHeight="1" x14ac:dyDescent="0.15">
      <c r="A11" s="1144" t="s">
        <v>191</v>
      </c>
      <c r="B11" s="1145">
        <v>17.391300000000001</v>
      </c>
      <c r="C11" s="1141">
        <v>23.008849999999999</v>
      </c>
      <c r="D11" s="1146">
        <v>33.333329999999997</v>
      </c>
      <c r="E11" s="1147">
        <v>7.1428599999999998</v>
      </c>
      <c r="F11" s="1147">
        <v>20</v>
      </c>
      <c r="G11" s="1147">
        <v>25</v>
      </c>
      <c r="H11" s="1147">
        <v>28</v>
      </c>
      <c r="I11" s="1148">
        <v>22.727270000000001</v>
      </c>
      <c r="J11" s="1141">
        <v>11.965809999999999</v>
      </c>
      <c r="K11" s="1146">
        <v>0</v>
      </c>
      <c r="L11" s="1147">
        <v>0</v>
      </c>
      <c r="M11" s="1147">
        <v>21.052630000000001</v>
      </c>
      <c r="N11" s="1147">
        <v>10</v>
      </c>
      <c r="O11" s="1147">
        <v>22.22222</v>
      </c>
      <c r="P11" s="1148">
        <v>7.69231</v>
      </c>
    </row>
    <row r="12" spans="1:17" s="1124" customFormat="1" ht="19.899999999999999" customHeight="1" x14ac:dyDescent="0.15">
      <c r="A12" s="1144" t="s">
        <v>193</v>
      </c>
      <c r="B12" s="1145">
        <v>22.13439</v>
      </c>
      <c r="C12" s="1141">
        <v>24.40945</v>
      </c>
      <c r="D12" s="1146">
        <v>0</v>
      </c>
      <c r="E12" s="1147">
        <v>16.66667</v>
      </c>
      <c r="F12" s="1147">
        <v>8.6956500000000005</v>
      </c>
      <c r="G12" s="1147">
        <v>38.095239999999997</v>
      </c>
      <c r="H12" s="1147">
        <v>38.461539999999999</v>
      </c>
      <c r="I12" s="1148">
        <v>36.363639999999997</v>
      </c>
      <c r="J12" s="1141">
        <v>19.841270000000002</v>
      </c>
      <c r="K12" s="1146">
        <v>13.33333</v>
      </c>
      <c r="L12" s="1147">
        <v>17.64706</v>
      </c>
      <c r="M12" s="1147">
        <v>0</v>
      </c>
      <c r="N12" s="1147">
        <v>38.095239999999997</v>
      </c>
      <c r="O12" s="1147">
        <v>14.81481</v>
      </c>
      <c r="P12" s="1148">
        <v>32</v>
      </c>
    </row>
    <row r="13" spans="1:17" s="1124" customFormat="1" ht="19.899999999999999" customHeight="1" x14ac:dyDescent="0.15">
      <c r="A13" s="1144" t="s">
        <v>195</v>
      </c>
      <c r="B13" s="1145">
        <v>19.634699999999999</v>
      </c>
      <c r="C13" s="1141">
        <v>25.112110000000001</v>
      </c>
      <c r="D13" s="1146">
        <v>6.6666699999999999</v>
      </c>
      <c r="E13" s="1147">
        <v>18.75</v>
      </c>
      <c r="F13" s="1147">
        <v>20</v>
      </c>
      <c r="G13" s="1147">
        <v>30.76923</v>
      </c>
      <c r="H13" s="1147">
        <v>37.77778</v>
      </c>
      <c r="I13" s="1148">
        <v>29.72973</v>
      </c>
      <c r="J13" s="1141">
        <v>13.95349</v>
      </c>
      <c r="K13" s="1146">
        <v>7.4074099999999996</v>
      </c>
      <c r="L13" s="1147">
        <v>17.241379999999999</v>
      </c>
      <c r="M13" s="1147">
        <v>5.4054099999999998</v>
      </c>
      <c r="N13" s="1147">
        <v>10.81081</v>
      </c>
      <c r="O13" s="1147">
        <v>25.925930000000001</v>
      </c>
      <c r="P13" s="1148">
        <v>9.6774199999999997</v>
      </c>
    </row>
    <row r="14" spans="1:17" s="1124" customFormat="1" ht="19.899999999999999" customHeight="1" x14ac:dyDescent="0.15">
      <c r="A14" s="1144" t="s">
        <v>197</v>
      </c>
      <c r="B14" s="1145">
        <v>24.563949999999998</v>
      </c>
      <c r="C14" s="1141">
        <v>30.48433</v>
      </c>
      <c r="D14" s="1146">
        <v>18</v>
      </c>
      <c r="E14" s="1147">
        <v>21.568629999999999</v>
      </c>
      <c r="F14" s="1147">
        <v>23.529409999999999</v>
      </c>
      <c r="G14" s="1147">
        <v>35</v>
      </c>
      <c r="H14" s="1147">
        <v>33.87097</v>
      </c>
      <c r="I14" s="1148">
        <v>48.333329999999997</v>
      </c>
      <c r="J14" s="1141">
        <v>18.397629999999999</v>
      </c>
      <c r="K14" s="1146">
        <v>6.8181799999999999</v>
      </c>
      <c r="L14" s="1147">
        <v>13.043480000000001</v>
      </c>
      <c r="M14" s="1147">
        <v>17.74194</v>
      </c>
      <c r="N14" s="1147">
        <v>25</v>
      </c>
      <c r="O14" s="1147">
        <v>20.634920000000001</v>
      </c>
      <c r="P14" s="1148">
        <v>22.727270000000001</v>
      </c>
    </row>
    <row r="15" spans="1:17" s="1124" customFormat="1" ht="19.899999999999999" customHeight="1" x14ac:dyDescent="0.15">
      <c r="A15" s="1144" t="s">
        <v>198</v>
      </c>
      <c r="B15" s="1145">
        <v>24.94624</v>
      </c>
      <c r="C15" s="1141">
        <v>26.582280000000001</v>
      </c>
      <c r="D15" s="1146">
        <v>9.0909099999999992</v>
      </c>
      <c r="E15" s="1147">
        <v>14.28571</v>
      </c>
      <c r="F15" s="1147">
        <v>23.404260000000001</v>
      </c>
      <c r="G15" s="1147">
        <v>29.26829</v>
      </c>
      <c r="H15" s="1147">
        <v>35.714289999999998</v>
      </c>
      <c r="I15" s="1148">
        <v>43.589739999999999</v>
      </c>
      <c r="J15" s="1141">
        <v>23.245609999999999</v>
      </c>
      <c r="K15" s="1146">
        <v>3.3333300000000001</v>
      </c>
      <c r="L15" s="1147">
        <v>9.375</v>
      </c>
      <c r="M15" s="1147">
        <v>21.428570000000001</v>
      </c>
      <c r="N15" s="1147">
        <v>28.947369999999999</v>
      </c>
      <c r="O15" s="1147">
        <v>34.883719999999997</v>
      </c>
      <c r="P15" s="1148">
        <v>32.558140000000002</v>
      </c>
    </row>
    <row r="16" spans="1:17" s="1124" customFormat="1" ht="19.899999999999999" customHeight="1" x14ac:dyDescent="0.15">
      <c r="A16" s="1144" t="s">
        <v>200</v>
      </c>
      <c r="B16" s="1145">
        <v>17.72429</v>
      </c>
      <c r="C16" s="1141">
        <v>26.406929999999999</v>
      </c>
      <c r="D16" s="1146">
        <v>3.125</v>
      </c>
      <c r="E16" s="1147">
        <v>15.625</v>
      </c>
      <c r="F16" s="1147">
        <v>24.44444</v>
      </c>
      <c r="G16" s="1147">
        <v>39.024389999999997</v>
      </c>
      <c r="H16" s="1147">
        <v>31.707319999999999</v>
      </c>
      <c r="I16" s="1148">
        <v>37.5</v>
      </c>
      <c r="J16" s="1141">
        <v>8.8495600000000003</v>
      </c>
      <c r="K16" s="1146">
        <v>3.3333300000000001</v>
      </c>
      <c r="L16" s="1147">
        <v>0</v>
      </c>
      <c r="M16" s="1147">
        <v>4.7618999999999998</v>
      </c>
      <c r="N16" s="1147">
        <v>12.820510000000001</v>
      </c>
      <c r="O16" s="1147">
        <v>9.7561</v>
      </c>
      <c r="P16" s="1148">
        <v>17.77778</v>
      </c>
    </row>
    <row r="17" spans="1:16" s="1124" customFormat="1" ht="19.899999999999999" customHeight="1" x14ac:dyDescent="0.15">
      <c r="A17" s="1144" t="s">
        <v>201</v>
      </c>
      <c r="B17" s="1145">
        <v>22.511310000000002</v>
      </c>
      <c r="C17" s="1141">
        <v>28.844000000000001</v>
      </c>
      <c r="D17" s="1146">
        <v>11.764709999999999</v>
      </c>
      <c r="E17" s="1147">
        <v>24.427479999999999</v>
      </c>
      <c r="F17" s="1147">
        <v>26.229510000000001</v>
      </c>
      <c r="G17" s="1147">
        <v>29.012350000000001</v>
      </c>
      <c r="H17" s="1147">
        <v>37.5</v>
      </c>
      <c r="I17" s="1148">
        <v>44.05594</v>
      </c>
      <c r="J17" s="1141">
        <v>16.077539999999999</v>
      </c>
      <c r="K17" s="1146">
        <v>6.7669199999999998</v>
      </c>
      <c r="L17" s="1147">
        <v>15.32258</v>
      </c>
      <c r="M17" s="1147">
        <v>9.4674600000000009</v>
      </c>
      <c r="N17" s="1147">
        <v>16.556290000000001</v>
      </c>
      <c r="O17" s="1147">
        <v>21.89781</v>
      </c>
      <c r="P17" s="1148">
        <v>25.766870000000001</v>
      </c>
    </row>
    <row r="18" spans="1:16" s="1124" customFormat="1" ht="19.899999999999999" customHeight="1" x14ac:dyDescent="0.15">
      <c r="A18" s="1144" t="s">
        <v>202</v>
      </c>
      <c r="B18" s="1145">
        <v>24.70356</v>
      </c>
      <c r="C18" s="1141">
        <v>29.673200000000001</v>
      </c>
      <c r="D18" s="1146">
        <v>11.864409999999999</v>
      </c>
      <c r="E18" s="1147">
        <v>18.584070000000001</v>
      </c>
      <c r="F18" s="1147">
        <v>28.3871</v>
      </c>
      <c r="G18" s="1147">
        <v>32.608699999999999</v>
      </c>
      <c r="H18" s="1147">
        <v>40.170940000000002</v>
      </c>
      <c r="I18" s="1148">
        <v>45.161290000000001</v>
      </c>
      <c r="J18" s="1141">
        <v>19.654710000000001</v>
      </c>
      <c r="K18" s="1146">
        <v>6.1946899999999996</v>
      </c>
      <c r="L18" s="1147">
        <v>14.15094</v>
      </c>
      <c r="M18" s="1147">
        <v>15.27778</v>
      </c>
      <c r="N18" s="1147">
        <v>23.4375</v>
      </c>
      <c r="O18" s="1147">
        <v>26.66667</v>
      </c>
      <c r="P18" s="1148">
        <v>29.577459999999999</v>
      </c>
    </row>
    <row r="19" spans="1:16" s="1124" customFormat="1" ht="19.899999999999999" customHeight="1" x14ac:dyDescent="0.15">
      <c r="A19" s="1144" t="s">
        <v>203</v>
      </c>
      <c r="B19" s="1145">
        <v>24.401060000000001</v>
      </c>
      <c r="C19" s="1141">
        <v>30.154029999999999</v>
      </c>
      <c r="D19" s="1146">
        <v>13.85135</v>
      </c>
      <c r="E19" s="1147">
        <v>16.271190000000001</v>
      </c>
      <c r="F19" s="1147">
        <v>27.556819999999998</v>
      </c>
      <c r="G19" s="1147">
        <v>40.255589999999998</v>
      </c>
      <c r="H19" s="1147">
        <v>44.796379999999999</v>
      </c>
      <c r="I19" s="1148">
        <v>46.445500000000003</v>
      </c>
      <c r="J19" s="1141">
        <v>18.665089999999999</v>
      </c>
      <c r="K19" s="1146">
        <v>9.0603999999999996</v>
      </c>
      <c r="L19" s="1147">
        <v>12.89199</v>
      </c>
      <c r="M19" s="1147">
        <v>19.59064</v>
      </c>
      <c r="N19" s="1147">
        <v>20.60811</v>
      </c>
      <c r="O19" s="1147">
        <v>28.181819999999998</v>
      </c>
      <c r="P19" s="1148">
        <v>24.8</v>
      </c>
    </row>
    <row r="20" spans="1:16" s="1124" customFormat="1" ht="19.899999999999999" customHeight="1" x14ac:dyDescent="0.15">
      <c r="A20" s="1144" t="s">
        <v>204</v>
      </c>
      <c r="B20" s="1145">
        <v>24.83221</v>
      </c>
      <c r="C20" s="1141">
        <v>32.18085</v>
      </c>
      <c r="D20" s="1146">
        <v>13.586959999999999</v>
      </c>
      <c r="E20" s="1147">
        <v>24.705880000000001</v>
      </c>
      <c r="F20" s="1147">
        <v>30.172409999999999</v>
      </c>
      <c r="G20" s="1147">
        <v>36.405529999999999</v>
      </c>
      <c r="H20" s="1147">
        <v>44.720500000000001</v>
      </c>
      <c r="I20" s="1148">
        <v>45.73171</v>
      </c>
      <c r="J20" s="1141">
        <v>17.344169999999998</v>
      </c>
      <c r="K20" s="1146">
        <v>5.7142900000000001</v>
      </c>
      <c r="L20" s="1147">
        <v>9.4339600000000008</v>
      </c>
      <c r="M20" s="1147">
        <v>13.18182</v>
      </c>
      <c r="N20" s="1147">
        <v>17.82178</v>
      </c>
      <c r="O20" s="1147">
        <v>31.677019999999999</v>
      </c>
      <c r="P20" s="1148">
        <v>26.842110000000002</v>
      </c>
    </row>
    <row r="21" spans="1:16" s="1124" customFormat="1" ht="19.899999999999999" customHeight="1" x14ac:dyDescent="0.15">
      <c r="A21" s="1144" t="s">
        <v>205</v>
      </c>
      <c r="B21" s="1145">
        <v>18.56061</v>
      </c>
      <c r="C21" s="1141">
        <v>24.621210000000001</v>
      </c>
      <c r="D21" s="1146">
        <v>2.8571399999999998</v>
      </c>
      <c r="E21" s="1147">
        <v>18.91892</v>
      </c>
      <c r="F21" s="1147">
        <v>24.489799999999999</v>
      </c>
      <c r="G21" s="1147">
        <v>34.782609999999998</v>
      </c>
      <c r="H21" s="1147">
        <v>33.333329999999997</v>
      </c>
      <c r="I21" s="1148">
        <v>26.086960000000001</v>
      </c>
      <c r="J21" s="1141">
        <v>12.5</v>
      </c>
      <c r="K21" s="1146">
        <v>3.0303</v>
      </c>
      <c r="L21" s="1147">
        <v>11.428570000000001</v>
      </c>
      <c r="M21" s="1147">
        <v>12.76596</v>
      </c>
      <c r="N21" s="1147">
        <v>6.6666699999999999</v>
      </c>
      <c r="O21" s="1147">
        <v>21.153849999999998</v>
      </c>
      <c r="P21" s="1148">
        <v>15.38462</v>
      </c>
    </row>
    <row r="22" spans="1:16" s="1124" customFormat="1" ht="19.899999999999999" customHeight="1" x14ac:dyDescent="0.15">
      <c r="A22" s="1144" t="s">
        <v>206</v>
      </c>
      <c r="B22" s="1145">
        <v>17.88618</v>
      </c>
      <c r="C22" s="1141">
        <v>16.260159999999999</v>
      </c>
      <c r="D22" s="1146">
        <v>5.8823499999999997</v>
      </c>
      <c r="E22" s="1147">
        <v>17.64706</v>
      </c>
      <c r="F22" s="1147">
        <v>4.1666699999999999</v>
      </c>
      <c r="G22" s="1147">
        <v>14.28571</v>
      </c>
      <c r="H22" s="1147">
        <v>23.809519999999999</v>
      </c>
      <c r="I22" s="1148">
        <v>30.43478</v>
      </c>
      <c r="J22" s="1141">
        <v>19.5122</v>
      </c>
      <c r="K22" s="1146">
        <v>0</v>
      </c>
      <c r="L22" s="1147">
        <v>6.6666699999999999</v>
      </c>
      <c r="M22" s="1147">
        <v>34.782609999999998</v>
      </c>
      <c r="N22" s="1147">
        <v>4.7618999999999998</v>
      </c>
      <c r="O22" s="1147">
        <v>36.363639999999997</v>
      </c>
      <c r="P22" s="1148">
        <v>22.22222</v>
      </c>
    </row>
    <row r="23" spans="1:16" s="1124" customFormat="1" ht="19.899999999999999" customHeight="1" x14ac:dyDescent="0.15">
      <c r="A23" s="1144" t="s">
        <v>207</v>
      </c>
      <c r="B23" s="1145">
        <v>20.295200000000001</v>
      </c>
      <c r="C23" s="1141">
        <v>26.865670000000001</v>
      </c>
      <c r="D23" s="1146">
        <v>14.28571</v>
      </c>
      <c r="E23" s="1147">
        <v>15.78947</v>
      </c>
      <c r="F23" s="1147">
        <v>23.076920000000001</v>
      </c>
      <c r="G23" s="1147">
        <v>34.782609999999998</v>
      </c>
      <c r="H23" s="1147">
        <v>31.818180000000002</v>
      </c>
      <c r="I23" s="1148">
        <v>39.130429999999997</v>
      </c>
      <c r="J23" s="1141">
        <v>13.86861</v>
      </c>
      <c r="K23" s="1146">
        <v>15.78947</v>
      </c>
      <c r="L23" s="1147">
        <v>11.11111</v>
      </c>
      <c r="M23" s="1147">
        <v>3.8461500000000002</v>
      </c>
      <c r="N23" s="1147">
        <v>13.043480000000001</v>
      </c>
      <c r="O23" s="1147">
        <v>25</v>
      </c>
      <c r="P23" s="1148">
        <v>14.81481</v>
      </c>
    </row>
    <row r="24" spans="1:16" s="1124" customFormat="1" ht="19.899999999999999" customHeight="1" x14ac:dyDescent="0.15">
      <c r="A24" s="1144" t="s">
        <v>208</v>
      </c>
      <c r="B24" s="1145">
        <v>15.55556</v>
      </c>
      <c r="C24" s="1141">
        <v>17.77778</v>
      </c>
      <c r="D24" s="1146">
        <v>0</v>
      </c>
      <c r="E24" s="1147">
        <v>15.38462</v>
      </c>
      <c r="F24" s="1147">
        <v>5.8823499999999997</v>
      </c>
      <c r="G24" s="1147">
        <v>18.75</v>
      </c>
      <c r="H24" s="1147">
        <v>25</v>
      </c>
      <c r="I24" s="1148">
        <v>40</v>
      </c>
      <c r="J24" s="1141">
        <v>13.33333</v>
      </c>
      <c r="K24" s="1146">
        <v>0</v>
      </c>
      <c r="L24" s="1147">
        <v>25</v>
      </c>
      <c r="M24" s="1147">
        <v>6.25</v>
      </c>
      <c r="N24" s="1147">
        <v>12.5</v>
      </c>
      <c r="O24" s="1147">
        <v>23.529409999999999</v>
      </c>
      <c r="P24" s="1148">
        <v>11.11111</v>
      </c>
    </row>
    <row r="25" spans="1:16" s="1124" customFormat="1" ht="19.899999999999999" customHeight="1" x14ac:dyDescent="0.15">
      <c r="A25" s="1144" t="s">
        <v>210</v>
      </c>
      <c r="B25" s="1145">
        <v>23.560210000000001</v>
      </c>
      <c r="C25" s="1141">
        <v>25.263159999999999</v>
      </c>
      <c r="D25" s="1146">
        <v>0</v>
      </c>
      <c r="E25" s="1147">
        <v>23.076920000000001</v>
      </c>
      <c r="F25" s="1147">
        <v>23.529409999999999</v>
      </c>
      <c r="G25" s="1147">
        <v>41.176470000000002</v>
      </c>
      <c r="H25" s="1147">
        <v>27.77778</v>
      </c>
      <c r="I25" s="1148">
        <v>31.25</v>
      </c>
      <c r="J25" s="1141">
        <v>21.875</v>
      </c>
      <c r="K25" s="1146">
        <v>23.076920000000001</v>
      </c>
      <c r="L25" s="1147">
        <v>0</v>
      </c>
      <c r="M25" s="1147">
        <v>23.529409999999999</v>
      </c>
      <c r="N25" s="1147">
        <v>23.529409999999999</v>
      </c>
      <c r="O25" s="1147">
        <v>44.44444</v>
      </c>
      <c r="P25" s="1148">
        <v>10.52632</v>
      </c>
    </row>
    <row r="26" spans="1:16" s="1124" customFormat="1" ht="19.899999999999999" customHeight="1" x14ac:dyDescent="0.15">
      <c r="A26" s="1144" t="s">
        <v>212</v>
      </c>
      <c r="B26" s="1145">
        <v>21.848739999999999</v>
      </c>
      <c r="C26" s="1141">
        <v>26.050419999999999</v>
      </c>
      <c r="D26" s="1146">
        <v>6.25</v>
      </c>
      <c r="E26" s="1147">
        <v>25</v>
      </c>
      <c r="F26" s="1147">
        <v>26.086960000000001</v>
      </c>
      <c r="G26" s="1147">
        <v>25.581399999999999</v>
      </c>
      <c r="H26" s="1147">
        <v>45.238100000000003</v>
      </c>
      <c r="I26" s="1148">
        <v>23.25581</v>
      </c>
      <c r="J26" s="1141">
        <v>17.64706</v>
      </c>
      <c r="K26" s="1146">
        <v>6.8965500000000004</v>
      </c>
      <c r="L26" s="1147">
        <v>12.903230000000001</v>
      </c>
      <c r="M26" s="1147">
        <v>6.8181799999999999</v>
      </c>
      <c r="N26" s="1147">
        <v>16.66667</v>
      </c>
      <c r="O26" s="1147">
        <v>25</v>
      </c>
      <c r="P26" s="1148">
        <v>31.25</v>
      </c>
    </row>
    <row r="27" spans="1:16" s="1124" customFormat="1" ht="19.899999999999999" customHeight="1" x14ac:dyDescent="0.15">
      <c r="A27" s="1144" t="s">
        <v>214</v>
      </c>
      <c r="B27" s="1145">
        <v>21.212119999999999</v>
      </c>
      <c r="C27" s="1141">
        <v>27.63158</v>
      </c>
      <c r="D27" s="1146">
        <v>6.25</v>
      </c>
      <c r="E27" s="1147">
        <v>25.806450000000002</v>
      </c>
      <c r="F27" s="1147">
        <v>25</v>
      </c>
      <c r="G27" s="1147">
        <v>25</v>
      </c>
      <c r="H27" s="1147">
        <v>35</v>
      </c>
      <c r="I27" s="1148">
        <v>43.902439999999999</v>
      </c>
      <c r="J27" s="1141">
        <v>14.95726</v>
      </c>
      <c r="K27" s="1146">
        <v>6.4516099999999996</v>
      </c>
      <c r="L27" s="1147">
        <v>10</v>
      </c>
      <c r="M27" s="1147">
        <v>7.1428599999999998</v>
      </c>
      <c r="N27" s="1147">
        <v>17.073170000000001</v>
      </c>
      <c r="O27" s="1147">
        <v>23.25581</v>
      </c>
      <c r="P27" s="1148">
        <v>21.276599999999998</v>
      </c>
    </row>
    <row r="28" spans="1:16" s="1124" customFormat="1" ht="19.899999999999999" customHeight="1" x14ac:dyDescent="0.15">
      <c r="A28" s="1144" t="s">
        <v>216</v>
      </c>
      <c r="B28" s="1145">
        <v>21.759260000000001</v>
      </c>
      <c r="C28" s="1141">
        <v>26.376149999999999</v>
      </c>
      <c r="D28" s="1146">
        <v>11.66667</v>
      </c>
      <c r="E28" s="1147">
        <v>15.87302</v>
      </c>
      <c r="F28" s="1147">
        <v>25</v>
      </c>
      <c r="G28" s="1147">
        <v>25.641030000000001</v>
      </c>
      <c r="H28" s="1147">
        <v>39.473680000000002</v>
      </c>
      <c r="I28" s="1148">
        <v>36</v>
      </c>
      <c r="J28" s="1141">
        <v>17.056069999999998</v>
      </c>
      <c r="K28" s="1146">
        <v>7.4074099999999996</v>
      </c>
      <c r="L28" s="1147">
        <v>5.1724100000000002</v>
      </c>
      <c r="M28" s="1147">
        <v>5.0632900000000003</v>
      </c>
      <c r="N28" s="1147">
        <v>26.66667</v>
      </c>
      <c r="O28" s="1147">
        <v>24.675319999999999</v>
      </c>
      <c r="P28" s="1148">
        <v>27.058820000000001</v>
      </c>
    </row>
    <row r="29" spans="1:16" s="1124" customFormat="1" ht="19.899999999999999" customHeight="1" x14ac:dyDescent="0.15">
      <c r="A29" s="1144" t="s">
        <v>217</v>
      </c>
      <c r="B29" s="1145">
        <v>20.722760000000001</v>
      </c>
      <c r="C29" s="1141">
        <v>24.97213</v>
      </c>
      <c r="D29" s="1146">
        <v>7.3825500000000002</v>
      </c>
      <c r="E29" s="1147">
        <v>18.30986</v>
      </c>
      <c r="F29" s="1147">
        <v>25.683060000000001</v>
      </c>
      <c r="G29" s="1147">
        <v>30.43478</v>
      </c>
      <c r="H29" s="1147">
        <v>35.15625</v>
      </c>
      <c r="I29" s="1148">
        <v>34.328360000000004</v>
      </c>
      <c r="J29" s="1141">
        <v>16.361560000000001</v>
      </c>
      <c r="K29" s="1146">
        <v>4.3478300000000001</v>
      </c>
      <c r="L29" s="1147">
        <v>11.62791</v>
      </c>
      <c r="M29" s="1147">
        <v>12.941179999999999</v>
      </c>
      <c r="N29" s="1147">
        <v>19.736840000000001</v>
      </c>
      <c r="O29" s="1147">
        <v>23.484850000000002</v>
      </c>
      <c r="P29" s="1148">
        <v>25.490200000000002</v>
      </c>
    </row>
    <row r="30" spans="1:16" s="1124" customFormat="1" ht="19.899999999999999" customHeight="1" x14ac:dyDescent="0.15">
      <c r="A30" s="1144" t="s">
        <v>218</v>
      </c>
      <c r="B30" s="1145">
        <v>22.946860000000001</v>
      </c>
      <c r="C30" s="1141">
        <v>30.582519999999999</v>
      </c>
      <c r="D30" s="1146">
        <v>20.68966</v>
      </c>
      <c r="E30" s="1147">
        <v>20.68966</v>
      </c>
      <c r="F30" s="1147">
        <v>30</v>
      </c>
      <c r="G30" s="1147">
        <v>24.32432</v>
      </c>
      <c r="H30" s="1147">
        <v>34.285710000000002</v>
      </c>
      <c r="I30" s="1148">
        <v>50</v>
      </c>
      <c r="J30" s="1141">
        <v>15.38462</v>
      </c>
      <c r="K30" s="1146">
        <v>3.7037</v>
      </c>
      <c r="L30" s="1147">
        <v>17.857140000000001</v>
      </c>
      <c r="M30" s="1147">
        <v>15.78947</v>
      </c>
      <c r="N30" s="1147">
        <v>21.62162</v>
      </c>
      <c r="O30" s="1147">
        <v>10.81081</v>
      </c>
      <c r="P30" s="1148">
        <v>19.5122</v>
      </c>
    </row>
    <row r="31" spans="1:16" s="1124" customFormat="1" ht="19.899999999999999" customHeight="1" x14ac:dyDescent="0.15">
      <c r="A31" s="1144" t="s">
        <v>219</v>
      </c>
      <c r="B31" s="1145">
        <v>24.397590000000001</v>
      </c>
      <c r="C31" s="1141">
        <v>28.484850000000002</v>
      </c>
      <c r="D31" s="1146">
        <v>7.4074099999999996</v>
      </c>
      <c r="E31" s="1147">
        <v>32</v>
      </c>
      <c r="F31" s="1147">
        <v>27.272729999999999</v>
      </c>
      <c r="G31" s="1147">
        <v>42.857140000000001</v>
      </c>
      <c r="H31" s="1147">
        <v>30.76923</v>
      </c>
      <c r="I31" s="1148">
        <v>30.76923</v>
      </c>
      <c r="J31" s="1141">
        <v>20.359279999999998</v>
      </c>
      <c r="K31" s="1146">
        <v>8</v>
      </c>
      <c r="L31" s="1147">
        <v>16.66667</v>
      </c>
      <c r="M31" s="1147">
        <v>21.212119999999999</v>
      </c>
      <c r="N31" s="1147">
        <v>24.137930000000001</v>
      </c>
      <c r="O31" s="1147">
        <v>29.629629999999999</v>
      </c>
      <c r="P31" s="1148">
        <v>20.68966</v>
      </c>
    </row>
    <row r="32" spans="1:16" s="1124" customFormat="1" ht="19.899999999999999" customHeight="1" x14ac:dyDescent="0.15">
      <c r="A32" s="1144" t="s">
        <v>220</v>
      </c>
      <c r="B32" s="1145">
        <v>20.888159999999999</v>
      </c>
      <c r="C32" s="1141">
        <v>25.510200000000001</v>
      </c>
      <c r="D32" s="1146">
        <v>8.1632700000000007</v>
      </c>
      <c r="E32" s="1147">
        <v>14.63415</v>
      </c>
      <c r="F32" s="1147">
        <v>24.561399999999999</v>
      </c>
      <c r="G32" s="1147">
        <v>35.294119999999999</v>
      </c>
      <c r="H32" s="1147">
        <v>31.11111</v>
      </c>
      <c r="I32" s="1148">
        <v>37.254899999999999</v>
      </c>
      <c r="J32" s="1141">
        <v>16.560510000000001</v>
      </c>
      <c r="K32" s="1146">
        <v>0</v>
      </c>
      <c r="L32" s="1147">
        <v>4.7618999999999998</v>
      </c>
      <c r="M32" s="1147">
        <v>20.338979999999999</v>
      </c>
      <c r="N32" s="1147">
        <v>14.81481</v>
      </c>
      <c r="O32" s="1147">
        <v>28.571429999999999</v>
      </c>
      <c r="P32" s="1148">
        <v>26.229510000000001</v>
      </c>
    </row>
    <row r="33" spans="1:16" s="1124" customFormat="1" ht="19.899999999999999" customHeight="1" x14ac:dyDescent="0.15">
      <c r="A33" s="1144" t="s">
        <v>221</v>
      </c>
      <c r="B33" s="1145">
        <v>19.771319999999999</v>
      </c>
      <c r="C33" s="1141">
        <v>25.07375</v>
      </c>
      <c r="D33" s="1146">
        <v>7.7844300000000004</v>
      </c>
      <c r="E33" s="1147">
        <v>16</v>
      </c>
      <c r="F33" s="1147">
        <v>24.63054</v>
      </c>
      <c r="G33" s="1147">
        <v>32.432429999999997</v>
      </c>
      <c r="H33" s="1147">
        <v>29.93197</v>
      </c>
      <c r="I33" s="1148">
        <v>38.787880000000001</v>
      </c>
      <c r="J33" s="1141">
        <v>14.787430000000001</v>
      </c>
      <c r="K33" s="1146">
        <v>4.0697700000000001</v>
      </c>
      <c r="L33" s="1147">
        <v>6.5359499999999997</v>
      </c>
      <c r="M33" s="1147">
        <v>11.538460000000001</v>
      </c>
      <c r="N33" s="1147">
        <v>17.894739999999999</v>
      </c>
      <c r="O33" s="1147">
        <v>25.316459999999999</v>
      </c>
      <c r="P33" s="1148">
        <v>22.388059999999999</v>
      </c>
    </row>
    <row r="34" spans="1:16" s="1124" customFormat="1" ht="19.899999999999999" customHeight="1" x14ac:dyDescent="0.15">
      <c r="A34" s="1144" t="s">
        <v>222</v>
      </c>
      <c r="B34" s="1145">
        <v>22.96875</v>
      </c>
      <c r="C34" s="1141">
        <v>28.013030000000001</v>
      </c>
      <c r="D34" s="1146">
        <v>6.7415700000000003</v>
      </c>
      <c r="E34" s="1147">
        <v>17.241379999999999</v>
      </c>
      <c r="F34" s="1147">
        <v>31.66667</v>
      </c>
      <c r="G34" s="1147">
        <v>29.72973</v>
      </c>
      <c r="H34" s="1147">
        <v>37.623759999999997</v>
      </c>
      <c r="I34" s="1148">
        <v>39.622639999999997</v>
      </c>
      <c r="J34" s="1141">
        <v>18.31832</v>
      </c>
      <c r="K34" s="1146">
        <v>6.4516099999999996</v>
      </c>
      <c r="L34" s="1147">
        <v>16.853929999999998</v>
      </c>
      <c r="M34" s="1147">
        <v>12.59843</v>
      </c>
      <c r="N34" s="1147">
        <v>21.848739999999999</v>
      </c>
      <c r="O34" s="1147">
        <v>23.42342</v>
      </c>
      <c r="P34" s="1148">
        <v>25.984249999999999</v>
      </c>
    </row>
    <row r="35" spans="1:16" s="1124" customFormat="1" ht="19.899999999999999" customHeight="1" x14ac:dyDescent="0.15">
      <c r="A35" s="1144" t="s">
        <v>223</v>
      </c>
      <c r="B35" s="1145">
        <v>26.479749999999999</v>
      </c>
      <c r="C35" s="1141">
        <v>28.947369999999999</v>
      </c>
      <c r="D35" s="1146">
        <v>4.5454499999999998</v>
      </c>
      <c r="E35" s="1147">
        <v>20</v>
      </c>
      <c r="F35" s="1147">
        <v>25</v>
      </c>
      <c r="G35" s="1147">
        <v>37.037039999999998</v>
      </c>
      <c r="H35" s="1147">
        <v>34.615380000000002</v>
      </c>
      <c r="I35" s="1148">
        <v>44.827590000000001</v>
      </c>
      <c r="J35" s="1141">
        <v>24.260359999999999</v>
      </c>
      <c r="K35" s="1146">
        <v>4.3478300000000001</v>
      </c>
      <c r="L35" s="1147">
        <v>14.28571</v>
      </c>
      <c r="M35" s="1147">
        <v>20</v>
      </c>
      <c r="N35" s="1147">
        <v>30</v>
      </c>
      <c r="O35" s="1147">
        <v>30</v>
      </c>
      <c r="P35" s="1148">
        <v>37.142859999999999</v>
      </c>
    </row>
    <row r="36" spans="1:16" s="1124" customFormat="1" ht="19.899999999999999" customHeight="1" x14ac:dyDescent="0.15">
      <c r="A36" s="1144" t="s">
        <v>224</v>
      </c>
      <c r="B36" s="1145">
        <v>19.45701</v>
      </c>
      <c r="C36" s="1141">
        <v>22.42991</v>
      </c>
      <c r="D36" s="1146">
        <v>0</v>
      </c>
      <c r="E36" s="1147">
        <v>21.428570000000001</v>
      </c>
      <c r="F36" s="1147">
        <v>15.78947</v>
      </c>
      <c r="G36" s="1147">
        <v>15.78947</v>
      </c>
      <c r="H36" s="1147">
        <v>30</v>
      </c>
      <c r="I36" s="1148">
        <v>45</v>
      </c>
      <c r="J36" s="1141">
        <v>16.66667</v>
      </c>
      <c r="K36" s="1146">
        <v>0</v>
      </c>
      <c r="L36" s="1147">
        <v>0</v>
      </c>
      <c r="M36" s="1147">
        <v>15.78947</v>
      </c>
      <c r="N36" s="1147">
        <v>28.571429999999999</v>
      </c>
      <c r="O36" s="1147">
        <v>13.63636</v>
      </c>
      <c r="P36" s="1148">
        <v>28</v>
      </c>
    </row>
    <row r="37" spans="1:16" s="1124" customFormat="1" ht="19.899999999999999" customHeight="1" x14ac:dyDescent="0.15">
      <c r="A37" s="1144" t="s">
        <v>225</v>
      </c>
      <c r="B37" s="1145">
        <v>19.23077</v>
      </c>
      <c r="C37" s="1141">
        <v>15.625</v>
      </c>
      <c r="D37" s="1146">
        <v>11.11111</v>
      </c>
      <c r="E37" s="1147">
        <v>11.11111</v>
      </c>
      <c r="F37" s="1147">
        <v>8.3333300000000001</v>
      </c>
      <c r="G37" s="1147">
        <v>30</v>
      </c>
      <c r="H37" s="1147">
        <v>7.69231</v>
      </c>
      <c r="I37" s="1148">
        <v>27.272729999999999</v>
      </c>
      <c r="J37" s="1141">
        <v>22.727270000000001</v>
      </c>
      <c r="K37" s="1146">
        <v>12.5</v>
      </c>
      <c r="L37" s="1147">
        <v>0</v>
      </c>
      <c r="M37" s="1147">
        <v>8.3333300000000001</v>
      </c>
      <c r="N37" s="1147">
        <v>18.181819999999998</v>
      </c>
      <c r="O37" s="1147">
        <v>30.76923</v>
      </c>
      <c r="P37" s="1148">
        <v>53.846150000000002</v>
      </c>
    </row>
    <row r="38" spans="1:16" s="1124" customFormat="1" ht="19.899999999999999" customHeight="1" x14ac:dyDescent="0.15">
      <c r="A38" s="1144" t="s">
        <v>226</v>
      </c>
      <c r="B38" s="1145">
        <v>26.623380000000001</v>
      </c>
      <c r="C38" s="1141">
        <v>27.272729999999999</v>
      </c>
      <c r="D38" s="1146">
        <v>0</v>
      </c>
      <c r="E38" s="1147">
        <v>27.272729999999999</v>
      </c>
      <c r="F38" s="1147">
        <v>42.857140000000001</v>
      </c>
      <c r="G38" s="1147">
        <v>7.69231</v>
      </c>
      <c r="H38" s="1147">
        <v>40</v>
      </c>
      <c r="I38" s="1148">
        <v>35.714289999999998</v>
      </c>
      <c r="J38" s="1141">
        <v>25.974029999999999</v>
      </c>
      <c r="K38" s="1146">
        <v>0</v>
      </c>
      <c r="L38" s="1147">
        <v>20</v>
      </c>
      <c r="M38" s="1147">
        <v>23.076920000000001</v>
      </c>
      <c r="N38" s="1147">
        <v>30.76923</v>
      </c>
      <c r="O38" s="1147">
        <v>33.333329999999997</v>
      </c>
      <c r="P38" s="1148">
        <v>37.5</v>
      </c>
    </row>
    <row r="39" spans="1:16" s="1124" customFormat="1" ht="19.899999999999999" customHeight="1" x14ac:dyDescent="0.15">
      <c r="A39" s="1144" t="s">
        <v>227</v>
      </c>
      <c r="B39" s="1145">
        <v>20</v>
      </c>
      <c r="C39" s="1141">
        <v>25.35211</v>
      </c>
      <c r="D39" s="1146">
        <v>3.125</v>
      </c>
      <c r="E39" s="1147">
        <v>25.806450000000002</v>
      </c>
      <c r="F39" s="1147">
        <v>14.63415</v>
      </c>
      <c r="G39" s="1147">
        <v>31.428570000000001</v>
      </c>
      <c r="H39" s="1147">
        <v>41.666670000000003</v>
      </c>
      <c r="I39" s="1148">
        <v>34.210529999999999</v>
      </c>
      <c r="J39" s="1141">
        <v>14.86486</v>
      </c>
      <c r="K39" s="1146">
        <v>3.125</v>
      </c>
      <c r="L39" s="1147">
        <v>12.903230000000001</v>
      </c>
      <c r="M39" s="1147">
        <v>12.195119999999999</v>
      </c>
      <c r="N39" s="1147">
        <v>22.22222</v>
      </c>
      <c r="O39" s="1147">
        <v>21.052630000000001</v>
      </c>
      <c r="P39" s="1148">
        <v>15.909090000000001</v>
      </c>
    </row>
    <row r="40" spans="1:16" s="1124" customFormat="1" ht="19.899999999999999" customHeight="1" x14ac:dyDescent="0.15">
      <c r="A40" s="1144" t="s">
        <v>228</v>
      </c>
      <c r="B40" s="1145">
        <v>21.9697</v>
      </c>
      <c r="C40" s="1141">
        <v>29.447849999999999</v>
      </c>
      <c r="D40" s="1146">
        <v>14.28571</v>
      </c>
      <c r="E40" s="1147">
        <v>16.66667</v>
      </c>
      <c r="F40" s="1147">
        <v>32.8125</v>
      </c>
      <c r="G40" s="1147">
        <v>34.545450000000002</v>
      </c>
      <c r="H40" s="1147">
        <v>40.740740000000002</v>
      </c>
      <c r="I40" s="1148">
        <v>33.928570000000001</v>
      </c>
      <c r="J40" s="1141">
        <v>14.67066</v>
      </c>
      <c r="K40" s="1146">
        <v>0</v>
      </c>
      <c r="L40" s="1147">
        <v>10.86957</v>
      </c>
      <c r="M40" s="1147">
        <v>12.698410000000001</v>
      </c>
      <c r="N40" s="1147">
        <v>21.428570000000001</v>
      </c>
      <c r="O40" s="1147">
        <v>19.298249999999999</v>
      </c>
      <c r="P40" s="1148">
        <v>19.69697</v>
      </c>
    </row>
    <row r="41" spans="1:16" s="1124" customFormat="1" ht="19.899999999999999" customHeight="1" x14ac:dyDescent="0.15">
      <c r="A41" s="1144" t="s">
        <v>229</v>
      </c>
      <c r="B41" s="1145">
        <v>19.873819999999998</v>
      </c>
      <c r="C41" s="1141">
        <v>26.623380000000001</v>
      </c>
      <c r="D41" s="1146">
        <v>0</v>
      </c>
      <c r="E41" s="1147">
        <v>19.047619999999998</v>
      </c>
      <c r="F41" s="1147">
        <v>34.482759999999999</v>
      </c>
      <c r="G41" s="1147">
        <v>37.5</v>
      </c>
      <c r="H41" s="1147">
        <v>24.137930000000001</v>
      </c>
      <c r="I41" s="1148">
        <v>36.666670000000003</v>
      </c>
      <c r="J41" s="1141">
        <v>13.496930000000001</v>
      </c>
      <c r="K41" s="1146">
        <v>5</v>
      </c>
      <c r="L41" s="1147">
        <v>0</v>
      </c>
      <c r="M41" s="1147">
        <v>10.71429</v>
      </c>
      <c r="N41" s="1147">
        <v>18.518519999999999</v>
      </c>
      <c r="O41" s="1147">
        <v>16.12903</v>
      </c>
      <c r="P41" s="1148">
        <v>21.62162</v>
      </c>
    </row>
    <row r="42" spans="1:16" s="1124" customFormat="1" ht="19.899999999999999" customHeight="1" x14ac:dyDescent="0.15">
      <c r="A42" s="1144" t="s">
        <v>230</v>
      </c>
      <c r="B42" s="1145">
        <v>22.023810000000001</v>
      </c>
      <c r="C42" s="1141">
        <v>29.26829</v>
      </c>
      <c r="D42" s="1146">
        <v>0</v>
      </c>
      <c r="E42" s="1147">
        <v>27.272729999999999</v>
      </c>
      <c r="F42" s="1147">
        <v>13.33333</v>
      </c>
      <c r="G42" s="1147">
        <v>30.76923</v>
      </c>
      <c r="H42" s="1147">
        <v>56.25</v>
      </c>
      <c r="I42" s="1148">
        <v>37.5</v>
      </c>
      <c r="J42" s="1141">
        <v>15.11628</v>
      </c>
      <c r="K42" s="1146">
        <v>0</v>
      </c>
      <c r="L42" s="1147">
        <v>9.0909099999999992</v>
      </c>
      <c r="M42" s="1147">
        <v>6.6666699999999999</v>
      </c>
      <c r="N42" s="1147">
        <v>6.6666699999999999</v>
      </c>
      <c r="O42" s="1147">
        <v>41.176470000000002</v>
      </c>
      <c r="P42" s="1148">
        <v>16.66667</v>
      </c>
    </row>
    <row r="43" spans="1:16" s="1124" customFormat="1" ht="19.899999999999999" customHeight="1" x14ac:dyDescent="0.15">
      <c r="A43" s="1144" t="s">
        <v>231</v>
      </c>
      <c r="B43" s="1145">
        <v>29.14798</v>
      </c>
      <c r="C43" s="1141">
        <v>32.727269999999997</v>
      </c>
      <c r="D43" s="1146">
        <v>13.33333</v>
      </c>
      <c r="E43" s="1147">
        <v>20</v>
      </c>
      <c r="F43" s="1147">
        <v>36.363639999999997</v>
      </c>
      <c r="G43" s="1147">
        <v>33.333329999999997</v>
      </c>
      <c r="H43" s="1147">
        <v>45</v>
      </c>
      <c r="I43" s="1148">
        <v>40</v>
      </c>
      <c r="J43" s="1141">
        <v>25.663720000000001</v>
      </c>
      <c r="K43" s="1146">
        <v>0</v>
      </c>
      <c r="L43" s="1147">
        <v>6.6666699999999999</v>
      </c>
      <c r="M43" s="1147">
        <v>36.363639999999997</v>
      </c>
      <c r="N43" s="1147">
        <v>36.842109999999998</v>
      </c>
      <c r="O43" s="1147">
        <v>19.047619999999998</v>
      </c>
      <c r="P43" s="1148">
        <v>39.130429999999997</v>
      </c>
    </row>
    <row r="44" spans="1:16" s="1124" customFormat="1" ht="19.899999999999999" customHeight="1" x14ac:dyDescent="0.15">
      <c r="A44" s="1144" t="s">
        <v>232</v>
      </c>
      <c r="B44" s="1145">
        <v>24.358969999999999</v>
      </c>
      <c r="C44" s="1141">
        <v>28.66667</v>
      </c>
      <c r="D44" s="1146">
        <v>21.052630000000001</v>
      </c>
      <c r="E44" s="1147">
        <v>10</v>
      </c>
      <c r="F44" s="1147">
        <v>17.857140000000001</v>
      </c>
      <c r="G44" s="1147">
        <v>26.923079999999999</v>
      </c>
      <c r="H44" s="1147">
        <v>37.93103</v>
      </c>
      <c r="I44" s="1148">
        <v>50</v>
      </c>
      <c r="J44" s="1141">
        <v>20.370370000000001</v>
      </c>
      <c r="K44" s="1146">
        <v>5.5555599999999998</v>
      </c>
      <c r="L44" s="1147">
        <v>9.5238099999999992</v>
      </c>
      <c r="M44" s="1147">
        <v>20.68966</v>
      </c>
      <c r="N44" s="1147">
        <v>17.857140000000001</v>
      </c>
      <c r="O44" s="1147">
        <v>37.5</v>
      </c>
      <c r="P44" s="1148">
        <v>20.588239999999999</v>
      </c>
    </row>
    <row r="45" spans="1:16" s="1124" customFormat="1" ht="19.899999999999999" customHeight="1" x14ac:dyDescent="0.15">
      <c r="A45" s="1144" t="s">
        <v>233</v>
      </c>
      <c r="B45" s="1145">
        <v>22.699390000000001</v>
      </c>
      <c r="C45" s="1141">
        <v>27.848099999999999</v>
      </c>
      <c r="D45" s="1146">
        <v>10</v>
      </c>
      <c r="E45" s="1147">
        <v>20</v>
      </c>
      <c r="F45" s="1147">
        <v>33.333329999999997</v>
      </c>
      <c r="G45" s="1147">
        <v>23.076920000000001</v>
      </c>
      <c r="H45" s="1147">
        <v>40</v>
      </c>
      <c r="I45" s="1148">
        <v>31.25</v>
      </c>
      <c r="J45" s="1141">
        <v>17.857140000000001</v>
      </c>
      <c r="K45" s="1146">
        <v>11.11111</v>
      </c>
      <c r="L45" s="1147">
        <v>0</v>
      </c>
      <c r="M45" s="1147">
        <v>6.6666699999999999</v>
      </c>
      <c r="N45" s="1147">
        <v>21.428570000000001</v>
      </c>
      <c r="O45" s="1147">
        <v>19.047619999999998</v>
      </c>
      <c r="P45" s="1148">
        <v>40</v>
      </c>
    </row>
    <row r="46" spans="1:16" s="1124" customFormat="1" ht="19.899999999999999" customHeight="1" x14ac:dyDescent="0.15">
      <c r="A46" s="1144" t="s">
        <v>234</v>
      </c>
      <c r="B46" s="1145">
        <v>19.467549999999999</v>
      </c>
      <c r="C46" s="1141">
        <v>23.478259999999999</v>
      </c>
      <c r="D46" s="1146">
        <v>5.4347799999999999</v>
      </c>
      <c r="E46" s="1147">
        <v>19.101120000000002</v>
      </c>
      <c r="F46" s="1147">
        <v>24.107140000000001</v>
      </c>
      <c r="G46" s="1147">
        <v>21.276599999999998</v>
      </c>
      <c r="H46" s="1147">
        <v>34.69388</v>
      </c>
      <c r="I46" s="1148">
        <v>35.55556</v>
      </c>
      <c r="J46" s="1141">
        <v>15.78947</v>
      </c>
      <c r="K46" s="1146">
        <v>4.2105300000000003</v>
      </c>
      <c r="L46" s="1147">
        <v>11.827959999999999</v>
      </c>
      <c r="M46" s="1147">
        <v>14.529909999999999</v>
      </c>
      <c r="N46" s="1147">
        <v>17.475729999999999</v>
      </c>
      <c r="O46" s="1147">
        <v>25</v>
      </c>
      <c r="P46" s="1148">
        <v>19.81982</v>
      </c>
    </row>
    <row r="47" spans="1:16" s="1124" customFormat="1" ht="19.899999999999999" customHeight="1" x14ac:dyDescent="0.15">
      <c r="A47" s="1144" t="s">
        <v>235</v>
      </c>
      <c r="B47" s="1145">
        <v>14.361700000000001</v>
      </c>
      <c r="C47" s="1141">
        <v>14.28571</v>
      </c>
      <c r="D47" s="1146">
        <v>0</v>
      </c>
      <c r="E47" s="1147">
        <v>7.69231</v>
      </c>
      <c r="F47" s="1147">
        <v>11.764709999999999</v>
      </c>
      <c r="G47" s="1147">
        <v>0</v>
      </c>
      <c r="H47" s="1147">
        <v>33.333329999999997</v>
      </c>
      <c r="I47" s="1148">
        <v>26.66667</v>
      </c>
      <c r="J47" s="1141">
        <v>14.43299</v>
      </c>
      <c r="K47" s="1146">
        <v>7.69231</v>
      </c>
      <c r="L47" s="1147">
        <v>7.69231</v>
      </c>
      <c r="M47" s="1147">
        <v>5.8823499999999997</v>
      </c>
      <c r="N47" s="1147">
        <v>6.25</v>
      </c>
      <c r="O47" s="1147">
        <v>33.333329999999997</v>
      </c>
      <c r="P47" s="1148">
        <v>14.28571</v>
      </c>
    </row>
    <row r="48" spans="1:16" s="1124" customFormat="1" ht="19.899999999999999" customHeight="1" x14ac:dyDescent="0.15">
      <c r="A48" s="1144" t="s">
        <v>236</v>
      </c>
      <c r="B48" s="1145">
        <v>16.12903</v>
      </c>
      <c r="C48" s="1141">
        <v>22.97297</v>
      </c>
      <c r="D48" s="1146">
        <v>5.2631600000000001</v>
      </c>
      <c r="E48" s="1147">
        <v>20</v>
      </c>
      <c r="F48" s="1147">
        <v>38.461539999999999</v>
      </c>
      <c r="G48" s="1147">
        <v>15.38462</v>
      </c>
      <c r="H48" s="1147">
        <v>19.354839999999999</v>
      </c>
      <c r="I48" s="1148">
        <v>34.615380000000002</v>
      </c>
      <c r="J48" s="1141">
        <v>9.8765400000000003</v>
      </c>
      <c r="K48" s="1146">
        <v>5.2631600000000001</v>
      </c>
      <c r="L48" s="1147">
        <v>0</v>
      </c>
      <c r="M48" s="1147">
        <v>14.28571</v>
      </c>
      <c r="N48" s="1147">
        <v>7.1428599999999998</v>
      </c>
      <c r="O48" s="1147">
        <v>12.12121</v>
      </c>
      <c r="P48" s="1148">
        <v>15.625</v>
      </c>
    </row>
    <row r="49" spans="1:16" s="1124" customFormat="1" ht="19.899999999999999" customHeight="1" x14ac:dyDescent="0.15">
      <c r="A49" s="1144" t="s">
        <v>237</v>
      </c>
      <c r="B49" s="1145">
        <v>19.554459999999999</v>
      </c>
      <c r="C49" s="1141">
        <v>25.128209999999999</v>
      </c>
      <c r="D49" s="1146">
        <v>7.4074099999999996</v>
      </c>
      <c r="E49" s="1147">
        <v>13.793100000000001</v>
      </c>
      <c r="F49" s="1147">
        <v>20</v>
      </c>
      <c r="G49" s="1147">
        <v>43.75</v>
      </c>
      <c r="H49" s="1147">
        <v>33.333329999999997</v>
      </c>
      <c r="I49" s="1148">
        <v>27.272729999999999</v>
      </c>
      <c r="J49" s="1141">
        <v>14.35407</v>
      </c>
      <c r="K49" s="1146">
        <v>3.7037</v>
      </c>
      <c r="L49" s="1147">
        <v>6.8965500000000004</v>
      </c>
      <c r="M49" s="1147">
        <v>11.11111</v>
      </c>
      <c r="N49" s="1147">
        <v>2.7777799999999999</v>
      </c>
      <c r="O49" s="1147">
        <v>33.333329999999997</v>
      </c>
      <c r="P49" s="1148">
        <v>20.512820000000001</v>
      </c>
    </row>
    <row r="50" spans="1:16" s="1124" customFormat="1" ht="19.899999999999999" customHeight="1" x14ac:dyDescent="0.15">
      <c r="A50" s="1144" t="s">
        <v>238</v>
      </c>
      <c r="B50" s="1145">
        <v>15.58935</v>
      </c>
      <c r="C50" s="1141">
        <v>14.84375</v>
      </c>
      <c r="D50" s="1146">
        <v>0</v>
      </c>
      <c r="E50" s="1147">
        <v>5.5555599999999998</v>
      </c>
      <c r="F50" s="1147">
        <v>16.66667</v>
      </c>
      <c r="G50" s="1147">
        <v>19.047619999999998</v>
      </c>
      <c r="H50" s="1147">
        <v>20</v>
      </c>
      <c r="I50" s="1148">
        <v>21.739129999999999</v>
      </c>
      <c r="J50" s="1141">
        <v>16.296299999999999</v>
      </c>
      <c r="K50" s="1146">
        <v>6.25</v>
      </c>
      <c r="L50" s="1147">
        <v>11.11111</v>
      </c>
      <c r="M50" s="1147">
        <v>20.83333</v>
      </c>
      <c r="N50" s="1147">
        <v>0</v>
      </c>
      <c r="O50" s="1147">
        <v>18.518519999999999</v>
      </c>
      <c r="P50" s="1148">
        <v>32.142859999999999</v>
      </c>
    </row>
    <row r="51" spans="1:16" s="1124" customFormat="1" ht="19.899999999999999" customHeight="1" x14ac:dyDescent="0.15">
      <c r="A51" s="1144" t="s">
        <v>239</v>
      </c>
      <c r="B51" s="1145">
        <v>17.74194</v>
      </c>
      <c r="C51" s="1141">
        <v>20.16807</v>
      </c>
      <c r="D51" s="1146">
        <v>6.6666699999999999</v>
      </c>
      <c r="E51" s="1147">
        <v>11.764709999999999</v>
      </c>
      <c r="F51" s="1147">
        <v>22.727270000000001</v>
      </c>
      <c r="G51" s="1147">
        <v>20</v>
      </c>
      <c r="H51" s="1147">
        <v>20.83333</v>
      </c>
      <c r="I51" s="1148">
        <v>33.333329999999997</v>
      </c>
      <c r="J51" s="1141">
        <v>15.503880000000001</v>
      </c>
      <c r="K51" s="1146">
        <v>13.33333</v>
      </c>
      <c r="L51" s="1147">
        <v>5.5555599999999998</v>
      </c>
      <c r="M51" s="1147">
        <v>13.63636</v>
      </c>
      <c r="N51" s="1147">
        <v>14.28571</v>
      </c>
      <c r="O51" s="1147">
        <v>14.81481</v>
      </c>
      <c r="P51" s="1148">
        <v>26.923079999999999</v>
      </c>
    </row>
    <row r="52" spans="1:16" s="1124" customFormat="1" ht="19.899999999999999" customHeight="1" x14ac:dyDescent="0.15">
      <c r="A52" s="1144" t="s">
        <v>240</v>
      </c>
      <c r="B52" s="1145">
        <v>19.00826</v>
      </c>
      <c r="C52" s="1141">
        <v>26.857140000000001</v>
      </c>
      <c r="D52" s="1146">
        <v>4.5454499999999998</v>
      </c>
      <c r="E52" s="1147">
        <v>16.66667</v>
      </c>
      <c r="F52" s="1147">
        <v>20</v>
      </c>
      <c r="G52" s="1147">
        <v>20</v>
      </c>
      <c r="H52" s="1147">
        <v>31.578949999999999</v>
      </c>
      <c r="I52" s="1148">
        <v>58.064520000000002</v>
      </c>
      <c r="J52" s="1141">
        <v>11.70213</v>
      </c>
      <c r="K52" s="1146">
        <v>0</v>
      </c>
      <c r="L52" s="1147">
        <v>25.925930000000001</v>
      </c>
      <c r="M52" s="1147">
        <v>6.4516099999999996</v>
      </c>
      <c r="N52" s="1147">
        <v>3.125</v>
      </c>
      <c r="O52" s="1147">
        <v>20</v>
      </c>
      <c r="P52" s="1148">
        <v>10</v>
      </c>
    </row>
    <row r="53" spans="1:16" s="1124" customFormat="1" ht="19.899999999999999" customHeight="1" thickBot="1" x14ac:dyDescent="0.2">
      <c r="A53" s="1144" t="s">
        <v>241</v>
      </c>
      <c r="B53" s="1149">
        <v>17.50742</v>
      </c>
      <c r="C53" s="1141">
        <v>20.238099999999999</v>
      </c>
      <c r="D53" s="1146">
        <v>10.71429</v>
      </c>
      <c r="E53" s="1147">
        <v>7.1428599999999998</v>
      </c>
      <c r="F53" s="1147">
        <v>24.242419999999999</v>
      </c>
      <c r="G53" s="1147">
        <v>13.793100000000001</v>
      </c>
      <c r="H53" s="1147">
        <v>33.333329999999997</v>
      </c>
      <c r="I53" s="1148">
        <v>35</v>
      </c>
      <c r="J53" s="1141">
        <v>14.792899999999999</v>
      </c>
      <c r="K53" s="1146">
        <v>3.5714299999999999</v>
      </c>
      <c r="L53" s="1147">
        <v>13.793100000000001</v>
      </c>
      <c r="M53" s="1147">
        <v>18.181819999999998</v>
      </c>
      <c r="N53" s="1147">
        <v>13.793100000000001</v>
      </c>
      <c r="O53" s="1150">
        <v>15.78947</v>
      </c>
      <c r="P53" s="1151">
        <v>33.333329999999997</v>
      </c>
    </row>
    <row r="54" spans="1:16" ht="14.25" thickTop="1" x14ac:dyDescent="0.15"/>
  </sheetData>
  <mergeCells count="3">
    <mergeCell ref="B4:B5"/>
    <mergeCell ref="C4:I4"/>
    <mergeCell ref="J4:P4"/>
  </mergeCells>
  <phoneticPr fontId="2"/>
  <pageMargins left="0.43307086614173229" right="0.23622047244094491" top="0.39370078740157483" bottom="0.39370078740157483" header="0.31496062992125984" footer="0.31496062992125984"/>
  <pageSetup paperSize="9" scale="7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157</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4920</v>
      </c>
      <c r="E5" s="1533">
        <v>16.400000000000002</v>
      </c>
      <c r="F5" s="1533"/>
      <c r="G5" s="1533"/>
      <c r="H5" s="1533"/>
      <c r="I5" s="1533"/>
      <c r="J5" s="1533"/>
      <c r="K5" s="1533"/>
      <c r="L5" s="1533"/>
      <c r="M5" s="1533"/>
      <c r="N5" s="14"/>
      <c r="P5" s="181"/>
      <c r="Q5" s="181"/>
      <c r="R5" s="181"/>
      <c r="S5" s="181"/>
      <c r="T5" s="181"/>
    </row>
    <row r="6" spans="1:20" s="124" customFormat="1" ht="15" thickBot="1" x14ac:dyDescent="0.2">
      <c r="A6" s="123"/>
      <c r="C6" s="125" t="s">
        <v>158</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100.00000000000001</v>
      </c>
      <c r="E10" s="37">
        <v>26.443090000000002</v>
      </c>
      <c r="F10" s="37">
        <v>19.593499999999999</v>
      </c>
      <c r="G10" s="37">
        <v>22.276420000000002</v>
      </c>
      <c r="H10" s="37">
        <v>14.49187</v>
      </c>
      <c r="I10" s="37">
        <v>9.4308899999999998</v>
      </c>
      <c r="J10" s="56">
        <v>7.7642300000000004</v>
      </c>
      <c r="K10" s="13"/>
      <c r="L10" s="13"/>
      <c r="M10" s="13"/>
      <c r="N10" s="13"/>
    </row>
    <row r="11" spans="1:20" ht="14.65" customHeight="1" x14ac:dyDescent="0.15">
      <c r="A11" s="13"/>
      <c r="B11" s="31"/>
      <c r="C11" s="38" t="s">
        <v>11</v>
      </c>
      <c r="D11" s="36">
        <v>48.434960000000004</v>
      </c>
      <c r="E11" s="37">
        <v>13.78049</v>
      </c>
      <c r="F11" s="37">
        <v>9.9796700000000005</v>
      </c>
      <c r="G11" s="37">
        <v>10.528460000000001</v>
      </c>
      <c r="H11" s="37">
        <v>7.0528500000000003</v>
      </c>
      <c r="I11" s="37">
        <v>4.3495900000000001</v>
      </c>
      <c r="J11" s="56">
        <v>2.7439</v>
      </c>
      <c r="K11" s="13"/>
      <c r="L11" s="13"/>
      <c r="M11" s="13"/>
      <c r="N11" s="13"/>
    </row>
    <row r="12" spans="1:20" ht="14.65" customHeight="1" thickBot="1" x14ac:dyDescent="0.2">
      <c r="A12" s="13"/>
      <c r="B12" s="39"/>
      <c r="C12" s="40" t="s">
        <v>12</v>
      </c>
      <c r="D12" s="41">
        <v>51.565040000000003</v>
      </c>
      <c r="E12" s="42">
        <v>12.662599999999999</v>
      </c>
      <c r="F12" s="42">
        <v>9.6138200000000005</v>
      </c>
      <c r="G12" s="42">
        <v>11.74797</v>
      </c>
      <c r="H12" s="42">
        <v>7.4390200000000002</v>
      </c>
      <c r="I12" s="42">
        <v>5.0812999999999997</v>
      </c>
      <c r="J12" s="57">
        <v>5.0203300000000004</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58</v>
      </c>
      <c r="J14" s="168"/>
      <c r="K14" s="13"/>
      <c r="L14" s="13"/>
      <c r="M14" s="13"/>
      <c r="N14" s="13"/>
      <c r="R14" s="187"/>
    </row>
    <row r="15" spans="1:20" ht="14.65" customHeight="1" x14ac:dyDescent="0.15">
      <c r="A15" s="13"/>
      <c r="B15" s="43" t="s">
        <v>111</v>
      </c>
      <c r="C15" s="44"/>
      <c r="D15" s="44"/>
      <c r="E15" s="44"/>
      <c r="F15" s="44"/>
      <c r="G15" s="44"/>
      <c r="H15" s="45">
        <v>7.28</v>
      </c>
      <c r="I15" s="46">
        <v>6.8292700000000002</v>
      </c>
      <c r="J15" s="13"/>
      <c r="K15" s="13"/>
      <c r="L15" s="13"/>
      <c r="M15" s="13"/>
      <c r="N15" s="13"/>
    </row>
    <row r="16" spans="1:20" ht="14.65" customHeight="1" x14ac:dyDescent="0.15">
      <c r="A16" s="13"/>
      <c r="B16" s="43" t="s">
        <v>112</v>
      </c>
      <c r="C16" s="44"/>
      <c r="D16" s="44"/>
      <c r="E16" s="44"/>
      <c r="F16" s="44"/>
      <c r="G16" s="44"/>
      <c r="H16" s="45">
        <v>35.11</v>
      </c>
      <c r="I16" s="46">
        <v>21.158539999999999</v>
      </c>
      <c r="J16" s="13"/>
      <c r="K16" s="13"/>
      <c r="L16" s="13"/>
      <c r="M16" s="13"/>
      <c r="N16" s="13"/>
    </row>
    <row r="17" spans="1:20" ht="14.65" customHeight="1" x14ac:dyDescent="0.15">
      <c r="A17" s="13"/>
      <c r="B17" s="43" t="s">
        <v>113</v>
      </c>
      <c r="C17" s="44"/>
      <c r="D17" s="44"/>
      <c r="E17" s="44"/>
      <c r="F17" s="44"/>
      <c r="G17" s="44"/>
      <c r="H17" s="45">
        <v>31.34</v>
      </c>
      <c r="I17" s="46">
        <v>11.56504</v>
      </c>
      <c r="J17" s="13"/>
      <c r="K17" s="13"/>
      <c r="L17" s="13"/>
      <c r="M17" s="13"/>
      <c r="N17" s="13"/>
    </row>
    <row r="18" spans="1:20" ht="14.65" customHeight="1" thickBot="1" x14ac:dyDescent="0.2">
      <c r="A18" s="13"/>
      <c r="B18" s="49" t="s">
        <v>114</v>
      </c>
      <c r="C18" s="50"/>
      <c r="D18" s="50"/>
      <c r="E18" s="50"/>
      <c r="F18" s="50"/>
      <c r="G18" s="50"/>
      <c r="H18" s="51">
        <v>42.513330000000003</v>
      </c>
      <c r="I18" s="52">
        <v>29.36992</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58</v>
      </c>
      <c r="G25" s="13"/>
      <c r="H25" s="13"/>
      <c r="I25" s="13"/>
      <c r="J25" s="13"/>
      <c r="K25" s="13"/>
      <c r="L25" s="13"/>
      <c r="M25" s="13"/>
      <c r="N25" s="13"/>
      <c r="R25" s="124"/>
    </row>
    <row r="26" spans="1:20" ht="14.65" customHeight="1" x14ac:dyDescent="0.15">
      <c r="A26" s="13"/>
      <c r="B26" s="58" t="s">
        <v>16</v>
      </c>
      <c r="C26" s="59"/>
      <c r="D26" s="60">
        <v>2</v>
      </c>
      <c r="E26" s="61">
        <v>50.686669999999999</v>
      </c>
      <c r="F26" s="62">
        <v>10.010160000000001</v>
      </c>
      <c r="G26" s="13"/>
      <c r="H26" s="13"/>
      <c r="I26" s="13"/>
      <c r="J26" s="13"/>
      <c r="K26" s="13"/>
      <c r="L26" s="13"/>
      <c r="M26" s="13"/>
      <c r="N26" s="13"/>
      <c r="R26" s="124"/>
    </row>
    <row r="27" spans="1:20" ht="14.65" customHeight="1" x14ac:dyDescent="0.15">
      <c r="A27" s="13"/>
      <c r="B27" s="43" t="s">
        <v>17</v>
      </c>
      <c r="C27" s="44"/>
      <c r="D27" s="63">
        <v>2</v>
      </c>
      <c r="E27" s="64">
        <v>48.958329999999997</v>
      </c>
      <c r="F27" s="65">
        <v>8.3943100000000008</v>
      </c>
      <c r="G27" s="13"/>
      <c r="H27" s="13"/>
      <c r="I27" s="13"/>
      <c r="J27" s="13"/>
      <c r="K27" s="13"/>
      <c r="L27" s="13"/>
      <c r="M27" s="13"/>
      <c r="N27" s="13"/>
      <c r="R27" s="184"/>
      <c r="S27" s="4" t="s">
        <v>58</v>
      </c>
      <c r="T27" s="5" t="s">
        <v>45</v>
      </c>
    </row>
    <row r="28" spans="1:20" ht="14.65" customHeight="1" x14ac:dyDescent="0.15">
      <c r="A28" s="13"/>
      <c r="B28" s="1556" t="s">
        <v>18</v>
      </c>
      <c r="C28" s="66" t="s">
        <v>19</v>
      </c>
      <c r="D28" s="63">
        <v>3</v>
      </c>
      <c r="E28" s="64">
        <v>73.277780000000007</v>
      </c>
      <c r="F28" s="65">
        <v>16.714089999999999</v>
      </c>
      <c r="G28" s="13"/>
      <c r="H28" s="13"/>
      <c r="I28" s="13"/>
      <c r="J28" s="13"/>
      <c r="K28" s="13"/>
      <c r="L28" s="13"/>
      <c r="M28" s="13"/>
      <c r="N28" s="13"/>
      <c r="R28" s="185" t="s">
        <v>78</v>
      </c>
      <c r="S28" s="3">
        <v>10.010160000000001</v>
      </c>
      <c r="T28" s="7">
        <v>50.686669999999999</v>
      </c>
    </row>
    <row r="29" spans="1:20" ht="14.65" customHeight="1" x14ac:dyDescent="0.15">
      <c r="A29" s="13"/>
      <c r="B29" s="1557"/>
      <c r="C29" s="66" t="s">
        <v>20</v>
      </c>
      <c r="D29" s="63">
        <v>6</v>
      </c>
      <c r="E29" s="64">
        <v>49.325000000000003</v>
      </c>
      <c r="F29" s="65">
        <v>9.49526</v>
      </c>
      <c r="G29" s="13"/>
      <c r="H29" s="13"/>
      <c r="I29" s="13"/>
      <c r="J29" s="13"/>
      <c r="K29" s="13"/>
      <c r="L29" s="13"/>
      <c r="M29" s="13"/>
      <c r="N29" s="13"/>
      <c r="R29" s="185" t="s">
        <v>79</v>
      </c>
      <c r="S29" s="3">
        <v>8.3943100000000008</v>
      </c>
      <c r="T29" s="7">
        <v>48.958329999999997</v>
      </c>
    </row>
    <row r="30" spans="1:20" ht="14.65" customHeight="1" x14ac:dyDescent="0.15">
      <c r="A30" s="13"/>
      <c r="B30" s="1557"/>
      <c r="C30" s="66" t="s">
        <v>21</v>
      </c>
      <c r="D30" s="63">
        <v>3</v>
      </c>
      <c r="E30" s="64">
        <v>53.44</v>
      </c>
      <c r="F30" s="65">
        <v>4.6205999999999996</v>
      </c>
      <c r="G30" s="13"/>
      <c r="H30" s="13"/>
      <c r="I30" s="13"/>
      <c r="J30" s="13"/>
      <c r="K30" s="13"/>
      <c r="L30" s="13"/>
      <c r="M30" s="13"/>
      <c r="N30" s="13"/>
      <c r="R30" s="185" t="s">
        <v>89</v>
      </c>
      <c r="S30" s="3">
        <v>16.714089999999999</v>
      </c>
      <c r="T30" s="7">
        <v>73.277780000000007</v>
      </c>
    </row>
    <row r="31" spans="1:20" ht="14.65" customHeight="1" x14ac:dyDescent="0.15">
      <c r="A31" s="13"/>
      <c r="B31" s="1557"/>
      <c r="C31" s="66" t="s">
        <v>47</v>
      </c>
      <c r="D31" s="63">
        <v>3</v>
      </c>
      <c r="E31" s="64">
        <v>52.507779999999997</v>
      </c>
      <c r="F31" s="65">
        <v>4.8916000000000004</v>
      </c>
      <c r="G31" s="13"/>
      <c r="H31" s="13"/>
      <c r="I31" s="13"/>
      <c r="J31" s="13"/>
      <c r="K31" s="13"/>
      <c r="L31" s="13"/>
      <c r="M31" s="13"/>
      <c r="N31" s="13"/>
      <c r="R31" s="185" t="s">
        <v>90</v>
      </c>
      <c r="S31" s="3">
        <v>9.49526</v>
      </c>
      <c r="T31" s="7">
        <v>49.325000000000003</v>
      </c>
    </row>
    <row r="32" spans="1:20" ht="14.65" customHeight="1" x14ac:dyDescent="0.15">
      <c r="A32" s="13"/>
      <c r="B32" s="1558"/>
      <c r="C32" s="66" t="s">
        <v>22</v>
      </c>
      <c r="D32" s="63">
        <v>3</v>
      </c>
      <c r="E32" s="64">
        <v>54.655560000000001</v>
      </c>
      <c r="F32" s="65">
        <v>7.4187000000000003</v>
      </c>
      <c r="G32" s="13"/>
      <c r="H32" s="13"/>
      <c r="I32" s="13"/>
      <c r="J32" s="13"/>
      <c r="K32" s="13"/>
      <c r="L32" s="13"/>
      <c r="M32" s="13"/>
      <c r="N32" s="13"/>
      <c r="R32" s="185" t="s">
        <v>80</v>
      </c>
      <c r="S32" s="3">
        <v>4.6205999999999996</v>
      </c>
      <c r="T32" s="7">
        <v>53.44</v>
      </c>
    </row>
    <row r="33" spans="1:20" ht="14.65" customHeight="1" thickBot="1" x14ac:dyDescent="0.2">
      <c r="A33" s="13"/>
      <c r="B33" s="67" t="s">
        <v>23</v>
      </c>
      <c r="C33" s="68"/>
      <c r="D33" s="69">
        <v>3</v>
      </c>
      <c r="E33" s="70">
        <v>64.837779999999995</v>
      </c>
      <c r="F33" s="71">
        <v>15.894310000000001</v>
      </c>
      <c r="G33" s="13"/>
      <c r="H33" s="13"/>
      <c r="I33" s="13"/>
      <c r="J33" s="13"/>
      <c r="K33" s="13"/>
      <c r="L33" s="13"/>
      <c r="M33" s="13"/>
      <c r="N33" s="13"/>
      <c r="R33" s="185" t="s">
        <v>46</v>
      </c>
      <c r="S33" s="3">
        <v>4.8916000000000004</v>
      </c>
      <c r="T33" s="7">
        <v>52.507779999999997</v>
      </c>
    </row>
    <row r="34" spans="1:20" ht="14.65" customHeight="1" thickTop="1" thickBot="1" x14ac:dyDescent="0.2">
      <c r="A34" s="13"/>
      <c r="B34" s="76" t="s">
        <v>4</v>
      </c>
      <c r="C34" s="77"/>
      <c r="D34" s="78">
        <v>25</v>
      </c>
      <c r="E34" s="79">
        <v>55.65587</v>
      </c>
      <c r="F34" s="80">
        <v>9.6959300000000006</v>
      </c>
      <c r="G34" s="13"/>
      <c r="H34" s="13"/>
      <c r="I34" s="13"/>
      <c r="J34" s="13"/>
      <c r="K34" s="13"/>
      <c r="L34" s="13"/>
      <c r="M34" s="13"/>
      <c r="N34" s="13"/>
      <c r="R34" s="185" t="s">
        <v>81</v>
      </c>
      <c r="S34" s="3">
        <v>7.4187000000000003</v>
      </c>
      <c r="T34" s="7">
        <v>54.655560000000001</v>
      </c>
    </row>
    <row r="35" spans="1:20" ht="14.65" customHeight="1" x14ac:dyDescent="0.15">
      <c r="A35" s="13"/>
      <c r="B35" s="15" t="s">
        <v>83</v>
      </c>
      <c r="C35" s="16"/>
      <c r="D35" s="16"/>
      <c r="E35" s="129">
        <v>100</v>
      </c>
      <c r="F35" s="130">
        <v>17.421217204941726</v>
      </c>
      <c r="G35" s="13"/>
      <c r="H35" s="13"/>
      <c r="I35" s="13"/>
      <c r="J35" s="13"/>
      <c r="K35" s="13"/>
      <c r="L35" s="13"/>
      <c r="M35" s="13"/>
      <c r="N35" s="13"/>
      <c r="R35" s="186" t="s">
        <v>82</v>
      </c>
      <c r="S35" s="8">
        <v>15.894310000000001</v>
      </c>
      <c r="T35" s="9">
        <v>64.837779999999995</v>
      </c>
    </row>
    <row r="36" spans="1:20" ht="14.65" customHeight="1" x14ac:dyDescent="0.15">
      <c r="A36" s="13"/>
      <c r="B36" s="17" t="s">
        <v>84</v>
      </c>
      <c r="C36" s="18"/>
      <c r="D36" s="18"/>
      <c r="E36" s="131">
        <v>100</v>
      </c>
      <c r="F36" s="132">
        <v>84.256824897212752</v>
      </c>
      <c r="G36" s="13"/>
      <c r="H36" s="13"/>
      <c r="I36" s="13"/>
      <c r="J36" s="13"/>
      <c r="K36" s="13"/>
      <c r="L36" s="13"/>
      <c r="M36" s="13"/>
      <c r="N36" s="13"/>
      <c r="R36" s="124"/>
    </row>
    <row r="37" spans="1:20" ht="14.65" customHeight="1" thickBot="1" x14ac:dyDescent="0.2">
      <c r="A37" s="13"/>
      <c r="B37" s="19" t="s">
        <v>77</v>
      </c>
      <c r="C37" s="75"/>
      <c r="D37" s="20"/>
      <c r="E37" s="134">
        <v>0</v>
      </c>
      <c r="F37" s="135">
        <v>-66.835607692271026</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9.6959300000000006</v>
      </c>
      <c r="E42" s="37">
        <v>9.3866300000000003</v>
      </c>
      <c r="F42" s="37">
        <v>9.5269700000000004</v>
      </c>
      <c r="G42" s="37">
        <v>9.5437999999999992</v>
      </c>
      <c r="H42" s="37">
        <v>9.47546</v>
      </c>
      <c r="I42" s="37">
        <v>10.52586</v>
      </c>
      <c r="J42" s="56">
        <v>11.01571</v>
      </c>
      <c r="K42" s="13"/>
      <c r="L42" s="13"/>
      <c r="M42" s="13"/>
      <c r="N42" s="13"/>
    </row>
    <row r="43" spans="1:20" ht="14.65" customHeight="1" x14ac:dyDescent="0.15">
      <c r="A43" s="13"/>
      <c r="B43" s="31"/>
      <c r="C43" s="38" t="s">
        <v>11</v>
      </c>
      <c r="D43" s="36">
        <v>9.3461999999999996</v>
      </c>
      <c r="E43" s="37">
        <v>9.3569300000000002</v>
      </c>
      <c r="F43" s="37">
        <v>9.1242400000000004</v>
      </c>
      <c r="G43" s="37">
        <v>9.18919</v>
      </c>
      <c r="H43" s="37">
        <v>8.7608099999999993</v>
      </c>
      <c r="I43" s="37">
        <v>9.9813100000000006</v>
      </c>
      <c r="J43" s="56">
        <v>11.2</v>
      </c>
      <c r="K43" s="13"/>
      <c r="L43" s="13"/>
      <c r="M43" s="13"/>
      <c r="N43" s="13"/>
    </row>
    <row r="44" spans="1:20" ht="14.65" customHeight="1" thickBot="1" x14ac:dyDescent="0.2">
      <c r="A44" s="13"/>
      <c r="B44" s="39"/>
      <c r="C44" s="40" t="s">
        <v>12</v>
      </c>
      <c r="D44" s="41">
        <v>10.02444</v>
      </c>
      <c r="E44" s="42">
        <v>9.4189399999999992</v>
      </c>
      <c r="F44" s="42">
        <v>9.9450299999999991</v>
      </c>
      <c r="G44" s="42">
        <v>9.8615899999999996</v>
      </c>
      <c r="H44" s="42">
        <v>10.15301</v>
      </c>
      <c r="I44" s="42">
        <v>10.992000000000001</v>
      </c>
      <c r="J44" s="57">
        <v>10.91498</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58</v>
      </c>
      <c r="M47" s="13"/>
      <c r="N47" s="13"/>
    </row>
    <row r="48" spans="1:20" ht="14.65" customHeight="1" x14ac:dyDescent="0.15">
      <c r="A48" s="13"/>
      <c r="B48" s="1527" t="s">
        <v>0</v>
      </c>
      <c r="C48" s="1528"/>
      <c r="D48" s="82" t="s">
        <v>25</v>
      </c>
      <c r="E48" s="44"/>
      <c r="F48" s="44"/>
      <c r="G48" s="44"/>
      <c r="H48" s="44"/>
      <c r="I48" s="44"/>
      <c r="J48" s="44"/>
      <c r="K48" s="45">
        <v>57.01</v>
      </c>
      <c r="L48" s="136">
        <v>24.02439</v>
      </c>
      <c r="M48" s="13"/>
      <c r="N48" s="13"/>
    </row>
    <row r="49" spans="1:14" ht="14.65" customHeight="1" x14ac:dyDescent="0.15">
      <c r="A49" s="13"/>
      <c r="B49" s="1529"/>
      <c r="C49" s="1530"/>
      <c r="D49" s="82" t="s">
        <v>26</v>
      </c>
      <c r="E49" s="44"/>
      <c r="F49" s="44"/>
      <c r="G49" s="44"/>
      <c r="H49" s="44"/>
      <c r="I49" s="44"/>
      <c r="J49" s="44"/>
      <c r="K49" s="45">
        <v>73.556669999999997</v>
      </c>
      <c r="L49" s="136">
        <v>60.386180000000003</v>
      </c>
      <c r="M49" s="13"/>
      <c r="N49" s="13"/>
    </row>
    <row r="50" spans="1:14" ht="14.65" customHeight="1" x14ac:dyDescent="0.15">
      <c r="A50" s="13"/>
      <c r="B50" s="1531"/>
      <c r="C50" s="1532"/>
      <c r="D50" s="82" t="s">
        <v>27</v>
      </c>
      <c r="E50" s="44"/>
      <c r="F50" s="44"/>
      <c r="G50" s="44"/>
      <c r="H50" s="44"/>
      <c r="I50" s="44"/>
      <c r="J50" s="44"/>
      <c r="K50" s="45">
        <v>84.95</v>
      </c>
      <c r="L50" s="136">
        <v>61.463410000000003</v>
      </c>
      <c r="M50" s="13"/>
      <c r="N50" s="13"/>
    </row>
    <row r="51" spans="1:14" ht="14.65" customHeight="1" x14ac:dyDescent="0.15">
      <c r="A51" s="13"/>
      <c r="B51" s="1527" t="s">
        <v>28</v>
      </c>
      <c r="C51" s="1528"/>
      <c r="D51" s="82" t="s">
        <v>93</v>
      </c>
      <c r="E51" s="44"/>
      <c r="F51" s="44"/>
      <c r="G51" s="44"/>
      <c r="H51" s="44"/>
      <c r="I51" s="44"/>
      <c r="J51" s="44"/>
      <c r="K51" s="45">
        <v>50.433329999999998</v>
      </c>
      <c r="L51" s="136">
        <v>34.817070000000001</v>
      </c>
      <c r="M51" s="13"/>
      <c r="N51" s="13"/>
    </row>
    <row r="52" spans="1:14" ht="14.65" customHeight="1" x14ac:dyDescent="0.15">
      <c r="A52" s="13"/>
      <c r="B52" s="1531"/>
      <c r="C52" s="1532"/>
      <c r="D52" s="82" t="s">
        <v>29</v>
      </c>
      <c r="E52" s="44"/>
      <c r="F52" s="44"/>
      <c r="G52" s="44"/>
      <c r="H52" s="44"/>
      <c r="I52" s="44"/>
      <c r="J52" s="44"/>
      <c r="K52" s="45">
        <v>38.392710000000001</v>
      </c>
      <c r="L52" s="136">
        <v>26.109940000000002</v>
      </c>
      <c r="M52" s="13"/>
      <c r="N52" s="13"/>
    </row>
    <row r="53" spans="1:14" ht="14.65" customHeight="1" x14ac:dyDescent="0.15">
      <c r="A53" s="13"/>
      <c r="B53" s="1548" t="s">
        <v>30</v>
      </c>
      <c r="C53" s="1549"/>
      <c r="D53" s="82" t="s">
        <v>31</v>
      </c>
      <c r="E53" s="44"/>
      <c r="F53" s="44"/>
      <c r="G53" s="44"/>
      <c r="H53" s="44"/>
      <c r="I53" s="44"/>
      <c r="J53" s="44"/>
      <c r="K53" s="45">
        <v>58.15405301575106</v>
      </c>
      <c r="L53" s="136">
        <v>50.138285262742002</v>
      </c>
      <c r="M53" s="13"/>
      <c r="N53" s="13"/>
    </row>
    <row r="54" spans="1:14" ht="14.65" customHeight="1" x14ac:dyDescent="0.15">
      <c r="A54" s="13"/>
      <c r="B54" s="1550"/>
      <c r="C54" s="1551"/>
      <c r="D54" s="82" t="s">
        <v>32</v>
      </c>
      <c r="E54" s="44"/>
      <c r="F54" s="44"/>
      <c r="G54" s="44"/>
      <c r="H54" s="44"/>
      <c r="I54" s="44"/>
      <c r="J54" s="44"/>
      <c r="K54" s="45">
        <v>53.793677204658906</v>
      </c>
      <c r="L54" s="136">
        <v>42.238805970149251</v>
      </c>
      <c r="M54" s="13"/>
      <c r="N54" s="13"/>
    </row>
    <row r="55" spans="1:14" ht="14.65" customHeight="1" x14ac:dyDescent="0.15">
      <c r="A55" s="13"/>
      <c r="B55" s="1550"/>
      <c r="C55" s="1551"/>
      <c r="D55" s="82" t="s">
        <v>33</v>
      </c>
      <c r="E55" s="44"/>
      <c r="F55" s="44"/>
      <c r="G55" s="44"/>
      <c r="H55" s="44"/>
      <c r="I55" s="44"/>
      <c r="J55" s="44"/>
      <c r="K55" s="45">
        <v>68.458291956305857</v>
      </c>
      <c r="L55" s="136">
        <v>55.741127348643005</v>
      </c>
      <c r="M55" s="13"/>
      <c r="N55" s="13"/>
    </row>
    <row r="56" spans="1:14" ht="14.65" customHeight="1" x14ac:dyDescent="0.15">
      <c r="A56" s="13"/>
      <c r="B56" s="1550"/>
      <c r="C56" s="1551"/>
      <c r="D56" s="82" t="s">
        <v>34</v>
      </c>
      <c r="E56" s="44"/>
      <c r="F56" s="44"/>
      <c r="G56" s="44"/>
      <c r="H56" s="44"/>
      <c r="I56" s="44"/>
      <c r="J56" s="44"/>
      <c r="K56" s="45">
        <v>4.6066700000000003</v>
      </c>
      <c r="L56" s="136">
        <v>5.4471499999999997</v>
      </c>
      <c r="M56" s="13"/>
      <c r="N56" s="13"/>
    </row>
    <row r="57" spans="1:14" ht="14.65" customHeight="1" x14ac:dyDescent="0.15">
      <c r="A57" s="13"/>
      <c r="B57" s="1550"/>
      <c r="C57" s="1551"/>
      <c r="D57" s="82" t="s">
        <v>96</v>
      </c>
      <c r="E57" s="44"/>
      <c r="F57" s="44"/>
      <c r="G57" s="44"/>
      <c r="H57" s="44"/>
      <c r="I57" s="44"/>
      <c r="J57" s="44"/>
      <c r="K57" s="45">
        <v>11.633330000000001</v>
      </c>
      <c r="L57" s="136">
        <v>15.162599999999999</v>
      </c>
      <c r="M57" s="13"/>
      <c r="N57" s="13"/>
    </row>
    <row r="58" spans="1:14" ht="14.65" customHeight="1" x14ac:dyDescent="0.15">
      <c r="A58" s="13"/>
      <c r="B58" s="1550"/>
      <c r="C58" s="1551"/>
      <c r="D58" s="82" t="s">
        <v>36</v>
      </c>
      <c r="E58" s="44"/>
      <c r="F58" s="44"/>
      <c r="G58" s="44"/>
      <c r="H58" s="44"/>
      <c r="I58" s="44"/>
      <c r="J58" s="44"/>
      <c r="K58" s="45">
        <v>33.83</v>
      </c>
      <c r="L58" s="136">
        <v>11.951219999999999</v>
      </c>
      <c r="M58" s="13"/>
      <c r="N58" s="13"/>
    </row>
    <row r="59" spans="1:14" ht="14.65" customHeight="1" x14ac:dyDescent="0.15">
      <c r="A59" s="13"/>
      <c r="B59" s="1550"/>
      <c r="C59" s="1551"/>
      <c r="D59" s="82" t="s">
        <v>94</v>
      </c>
      <c r="E59" s="44"/>
      <c r="F59" s="44"/>
      <c r="G59" s="44"/>
      <c r="H59" s="44"/>
      <c r="I59" s="44"/>
      <c r="J59" s="44"/>
      <c r="K59" s="45">
        <v>29.65259219668626</v>
      </c>
      <c r="L59" s="136">
        <v>47.764227642276424</v>
      </c>
      <c r="M59" s="13"/>
      <c r="N59" s="13"/>
    </row>
    <row r="60" spans="1:14" ht="14.65" customHeight="1" x14ac:dyDescent="0.15">
      <c r="A60" s="13"/>
      <c r="B60" s="1552"/>
      <c r="C60" s="1553"/>
      <c r="D60" s="82" t="s">
        <v>95</v>
      </c>
      <c r="E60" s="44"/>
      <c r="F60" s="44"/>
      <c r="G60" s="44"/>
      <c r="H60" s="44"/>
      <c r="I60" s="44"/>
      <c r="J60" s="44"/>
      <c r="K60" s="45">
        <v>28.696604600219054</v>
      </c>
      <c r="L60" s="136">
        <v>49.180327868852459</v>
      </c>
      <c r="M60" s="13"/>
      <c r="N60" s="13"/>
    </row>
    <row r="61" spans="1:14" ht="14.65" customHeight="1" x14ac:dyDescent="0.15">
      <c r="A61" s="13"/>
      <c r="B61" s="1527" t="s">
        <v>1</v>
      </c>
      <c r="C61" s="1528"/>
      <c r="D61" s="83" t="s">
        <v>37</v>
      </c>
      <c r="E61" s="47"/>
      <c r="F61" s="47"/>
      <c r="G61" s="47"/>
      <c r="H61" s="47"/>
      <c r="I61" s="47"/>
      <c r="J61" s="127"/>
      <c r="K61" s="45">
        <v>70.803330000000003</v>
      </c>
      <c r="L61" s="136">
        <v>40.386180000000003</v>
      </c>
      <c r="M61" s="13"/>
      <c r="N61" s="13"/>
    </row>
    <row r="62" spans="1:14" ht="14.65" customHeight="1" x14ac:dyDescent="0.15">
      <c r="A62" s="13"/>
      <c r="B62" s="1531"/>
      <c r="C62" s="1532"/>
      <c r="D62" s="84" t="s">
        <v>38</v>
      </c>
      <c r="E62" s="44"/>
      <c r="F62" s="44"/>
      <c r="G62" s="44"/>
      <c r="H62" s="44"/>
      <c r="I62" s="44"/>
      <c r="J62" s="44"/>
      <c r="K62" s="45">
        <v>39.909999999999997</v>
      </c>
      <c r="L62" s="136">
        <v>62.39837</v>
      </c>
      <c r="M62" s="13"/>
      <c r="N62" s="13"/>
    </row>
    <row r="63" spans="1:14" ht="14.65" customHeight="1" x14ac:dyDescent="0.15">
      <c r="A63" s="13"/>
      <c r="B63" s="1527" t="s">
        <v>2</v>
      </c>
      <c r="C63" s="1528"/>
      <c r="D63" s="82" t="s">
        <v>39</v>
      </c>
      <c r="E63" s="44"/>
      <c r="F63" s="44"/>
      <c r="G63" s="44"/>
      <c r="H63" s="44"/>
      <c r="I63" s="44"/>
      <c r="J63" s="44"/>
      <c r="K63" s="45">
        <v>71.763329999999996</v>
      </c>
      <c r="L63" s="136">
        <v>32.378050000000002</v>
      </c>
      <c r="M63" s="13"/>
      <c r="N63" s="13"/>
    </row>
    <row r="64" spans="1:14" ht="14.65" customHeight="1" x14ac:dyDescent="0.15">
      <c r="A64" s="13"/>
      <c r="B64" s="1531"/>
      <c r="C64" s="1532"/>
      <c r="D64" s="82" t="s">
        <v>40</v>
      </c>
      <c r="E64" s="44"/>
      <c r="F64" s="44"/>
      <c r="G64" s="44"/>
      <c r="H64" s="44"/>
      <c r="I64" s="44"/>
      <c r="J64" s="44"/>
      <c r="K64" s="45">
        <v>7.06</v>
      </c>
      <c r="L64" s="136">
        <v>2.76423</v>
      </c>
      <c r="M64" s="13"/>
      <c r="N64" s="13"/>
    </row>
    <row r="65" spans="1:14" ht="14.65" customHeight="1" x14ac:dyDescent="0.15">
      <c r="A65" s="13"/>
      <c r="B65" s="1527" t="s">
        <v>41</v>
      </c>
      <c r="C65" s="1528"/>
      <c r="D65" s="82" t="s">
        <v>42</v>
      </c>
      <c r="E65" s="44"/>
      <c r="F65" s="44"/>
      <c r="G65" s="44"/>
      <c r="H65" s="44"/>
      <c r="I65" s="44"/>
      <c r="J65" s="44"/>
      <c r="K65" s="45">
        <v>74.150000000000006</v>
      </c>
      <c r="L65" s="136">
        <v>88.211380000000005</v>
      </c>
      <c r="M65" s="13"/>
      <c r="N65" s="13"/>
    </row>
    <row r="66" spans="1:14" ht="14.65" customHeight="1" x14ac:dyDescent="0.15">
      <c r="A66" s="13"/>
      <c r="B66" s="1529"/>
      <c r="C66" s="1530"/>
      <c r="D66" s="82" t="s">
        <v>43</v>
      </c>
      <c r="E66" s="44"/>
      <c r="F66" s="44"/>
      <c r="G66" s="44"/>
      <c r="H66" s="44"/>
      <c r="I66" s="44"/>
      <c r="J66" s="44"/>
      <c r="K66" s="45">
        <v>46.35</v>
      </c>
      <c r="L66" s="136">
        <v>40.182929999999999</v>
      </c>
      <c r="M66" s="13"/>
      <c r="N66" s="13"/>
    </row>
    <row r="67" spans="1:14" ht="14.65" customHeight="1" thickBot="1" x14ac:dyDescent="0.2">
      <c r="A67" s="13"/>
      <c r="B67" s="1554"/>
      <c r="C67" s="1555"/>
      <c r="D67" s="85" t="s">
        <v>44</v>
      </c>
      <c r="E67" s="50"/>
      <c r="F67" s="50"/>
      <c r="G67" s="50"/>
      <c r="H67" s="50"/>
      <c r="I67" s="50"/>
      <c r="J67" s="50"/>
      <c r="K67" s="51">
        <v>17.483329999999999</v>
      </c>
      <c r="L67" s="190">
        <v>21.32114</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view="pageBreakPreview" zoomScaleNormal="100" zoomScaleSheetLayoutView="100" workbookViewId="0">
      <selection activeCell="N12" sqref="N12"/>
    </sheetView>
  </sheetViews>
  <sheetFormatPr defaultColWidth="9" defaultRowHeight="13.5" x14ac:dyDescent="0.15"/>
  <cols>
    <col min="1" max="1" width="11.625" style="216" customWidth="1"/>
    <col min="2" max="16" width="7.625" style="216" customWidth="1"/>
    <col min="17" max="17" width="0.625" style="216" customWidth="1"/>
    <col min="18" max="16384" width="9" style="216"/>
  </cols>
  <sheetData>
    <row r="1" spans="1:17" ht="21" x14ac:dyDescent="0.15">
      <c r="A1" s="1120" t="s">
        <v>1565</v>
      </c>
    </row>
    <row r="2" spans="1:17" ht="18.75" x14ac:dyDescent="0.15">
      <c r="A2" s="1121"/>
      <c r="D2" s="212"/>
      <c r="E2" s="212"/>
      <c r="F2" s="212"/>
      <c r="G2" s="212"/>
      <c r="H2" s="212"/>
      <c r="I2" s="212"/>
      <c r="J2" s="212"/>
      <c r="K2" s="212"/>
      <c r="L2" s="212"/>
      <c r="P2" s="212"/>
    </row>
    <row r="3" spans="1:17" ht="19.5" thickBot="1" x14ac:dyDescent="0.2">
      <c r="A3" s="1121"/>
      <c r="D3" s="212"/>
      <c r="E3" s="212"/>
      <c r="F3" s="212"/>
      <c r="G3" s="212"/>
      <c r="H3" s="212"/>
      <c r="I3" s="212"/>
      <c r="J3" s="212"/>
      <c r="K3" s="212"/>
      <c r="L3" s="212"/>
      <c r="M3" s="212"/>
      <c r="N3" s="212"/>
      <c r="O3" s="212"/>
      <c r="P3" s="1122" t="s">
        <v>24</v>
      </c>
    </row>
    <row r="4" spans="1:17" s="1124" customFormat="1" ht="19.899999999999999" customHeight="1" thickTop="1" x14ac:dyDescent="0.15">
      <c r="A4" s="1123"/>
      <c r="B4" s="1574" t="s">
        <v>4</v>
      </c>
      <c r="C4" s="1576" t="s">
        <v>11</v>
      </c>
      <c r="D4" s="1577"/>
      <c r="E4" s="1577"/>
      <c r="F4" s="1577"/>
      <c r="G4" s="1577"/>
      <c r="H4" s="1577"/>
      <c r="I4" s="1577"/>
      <c r="J4" s="1577" t="s">
        <v>12</v>
      </c>
      <c r="K4" s="1577"/>
      <c r="L4" s="1577"/>
      <c r="M4" s="1577"/>
      <c r="N4" s="1577"/>
      <c r="O4" s="1577"/>
      <c r="P4" s="1577"/>
    </row>
    <row r="5" spans="1:17" s="1124" customFormat="1" ht="19.899999999999999" customHeight="1" thickBot="1" x14ac:dyDescent="0.2">
      <c r="A5" s="1125"/>
      <c r="B5" s="1575"/>
      <c r="C5" s="1126" t="s">
        <v>4</v>
      </c>
      <c r="D5" s="1127" t="s">
        <v>5</v>
      </c>
      <c r="E5" s="1128" t="s">
        <v>188</v>
      </c>
      <c r="F5" s="1128" t="s">
        <v>190</v>
      </c>
      <c r="G5" s="1128" t="s">
        <v>192</v>
      </c>
      <c r="H5" s="1128" t="s">
        <v>194</v>
      </c>
      <c r="I5" s="1129" t="s">
        <v>196</v>
      </c>
      <c r="J5" s="1130" t="s">
        <v>4</v>
      </c>
      <c r="K5" s="1127" t="s">
        <v>5</v>
      </c>
      <c r="L5" s="1128" t="s">
        <v>188</v>
      </c>
      <c r="M5" s="1128" t="s">
        <v>190</v>
      </c>
      <c r="N5" s="1128" t="s">
        <v>192</v>
      </c>
      <c r="O5" s="1128" t="s">
        <v>194</v>
      </c>
      <c r="P5" s="1129" t="s">
        <v>196</v>
      </c>
    </row>
    <row r="6" spans="1:17" s="1124" customFormat="1" ht="19.899999999999999" customHeight="1" thickTop="1" thickBot="1" x14ac:dyDescent="0.2">
      <c r="A6" s="1131" t="s">
        <v>184</v>
      </c>
      <c r="B6" s="1132">
        <v>16.399999999999999</v>
      </c>
      <c r="C6" s="1133">
        <v>16.048220000000001</v>
      </c>
      <c r="D6" s="1134">
        <v>30.07986</v>
      </c>
      <c r="E6" s="1135">
        <v>22.267569999999999</v>
      </c>
      <c r="F6" s="1135">
        <v>17.75188</v>
      </c>
      <c r="G6" s="1135">
        <v>13.163880000000001</v>
      </c>
      <c r="H6" s="1135">
        <v>8.7704900000000006</v>
      </c>
      <c r="I6" s="1136">
        <v>5.6343899999999998</v>
      </c>
      <c r="J6" s="1137">
        <v>16.744769999999999</v>
      </c>
      <c r="K6" s="1134">
        <v>28.55179</v>
      </c>
      <c r="L6" s="1135">
        <v>22.092479999999998</v>
      </c>
      <c r="M6" s="1135">
        <v>20.32349</v>
      </c>
      <c r="N6" s="1135">
        <v>13.95349</v>
      </c>
      <c r="O6" s="1135">
        <v>9.6376299999999997</v>
      </c>
      <c r="P6" s="1138">
        <v>8.9266400000000008</v>
      </c>
      <c r="Q6" s="1124">
        <v>73</v>
      </c>
    </row>
    <row r="7" spans="1:17" s="1124" customFormat="1" ht="19.899999999999999" customHeight="1" thickTop="1" x14ac:dyDescent="0.15">
      <c r="A7" s="1139" t="s">
        <v>185</v>
      </c>
      <c r="B7" s="1140">
        <v>18.26698</v>
      </c>
      <c r="C7" s="1141">
        <v>17.88618</v>
      </c>
      <c r="D7" s="1141">
        <v>36.781610000000001</v>
      </c>
      <c r="E7" s="1142">
        <v>17.441859999999998</v>
      </c>
      <c r="F7" s="1142">
        <v>22.22222</v>
      </c>
      <c r="G7" s="1142">
        <v>14.018689999999999</v>
      </c>
      <c r="H7" s="1142">
        <v>12.389379999999999</v>
      </c>
      <c r="I7" s="1143">
        <v>7.6190499999999997</v>
      </c>
      <c r="J7" s="1141">
        <v>18.61862</v>
      </c>
      <c r="K7" s="1141">
        <v>28.915659999999999</v>
      </c>
      <c r="L7" s="1142">
        <v>28.73563</v>
      </c>
      <c r="M7" s="1142">
        <v>22.689080000000001</v>
      </c>
      <c r="N7" s="1142">
        <v>18.803419999999999</v>
      </c>
      <c r="O7" s="1142">
        <v>11.11111</v>
      </c>
      <c r="P7" s="1143">
        <v>8.9552200000000006</v>
      </c>
    </row>
    <row r="8" spans="1:17" s="1124" customFormat="1" ht="19.899999999999999" customHeight="1" x14ac:dyDescent="0.15">
      <c r="A8" s="1144" t="s">
        <v>186</v>
      </c>
      <c r="B8" s="1145">
        <v>20</v>
      </c>
      <c r="C8" s="1141">
        <v>20.54795</v>
      </c>
      <c r="D8" s="1146">
        <v>27.77778</v>
      </c>
      <c r="E8" s="1147">
        <v>40</v>
      </c>
      <c r="F8" s="1147">
        <v>18.518519999999999</v>
      </c>
      <c r="G8" s="1147">
        <v>11.11111</v>
      </c>
      <c r="H8" s="1147">
        <v>13.793100000000001</v>
      </c>
      <c r="I8" s="1148">
        <v>20</v>
      </c>
      <c r="J8" s="1141">
        <v>19.480519999999999</v>
      </c>
      <c r="K8" s="1146">
        <v>41.176470000000002</v>
      </c>
      <c r="L8" s="1147">
        <v>55.55556</v>
      </c>
      <c r="M8" s="1147">
        <v>23.076920000000001</v>
      </c>
      <c r="N8" s="1147">
        <v>7.1428599999999998</v>
      </c>
      <c r="O8" s="1147">
        <v>2.63158</v>
      </c>
      <c r="P8" s="1148">
        <v>14.81481</v>
      </c>
    </row>
    <row r="9" spans="1:17" s="1124" customFormat="1" ht="19.899999999999999" customHeight="1" x14ac:dyDescent="0.15">
      <c r="A9" s="1144" t="s">
        <v>187</v>
      </c>
      <c r="B9" s="1145">
        <v>18.05556</v>
      </c>
      <c r="C9" s="1141">
        <v>18.181819999999998</v>
      </c>
      <c r="D9" s="1146">
        <v>38.888890000000004</v>
      </c>
      <c r="E9" s="1147">
        <v>36.842109999999998</v>
      </c>
      <c r="F9" s="1147">
        <v>19.23077</v>
      </c>
      <c r="G9" s="1147">
        <v>11.538460000000001</v>
      </c>
      <c r="H9" s="1147">
        <v>3.44828</v>
      </c>
      <c r="I9" s="1148">
        <v>12</v>
      </c>
      <c r="J9" s="1141">
        <v>17.93103</v>
      </c>
      <c r="K9" s="1146">
        <v>29.411760000000001</v>
      </c>
      <c r="L9" s="1147">
        <v>36.842109999999998</v>
      </c>
      <c r="M9" s="1147">
        <v>16</v>
      </c>
      <c r="N9" s="1147">
        <v>20</v>
      </c>
      <c r="O9" s="1147">
        <v>11.764709999999999</v>
      </c>
      <c r="P9" s="1148">
        <v>4</v>
      </c>
    </row>
    <row r="10" spans="1:17" s="1124" customFormat="1" ht="19.899999999999999" customHeight="1" x14ac:dyDescent="0.15">
      <c r="A10" s="1144" t="s">
        <v>189</v>
      </c>
      <c r="B10" s="1145">
        <v>18.49192</v>
      </c>
      <c r="C10" s="1141">
        <v>17.328520000000001</v>
      </c>
      <c r="D10" s="1146">
        <v>25.581399999999999</v>
      </c>
      <c r="E10" s="1147">
        <v>23.809519999999999</v>
      </c>
      <c r="F10" s="1147">
        <v>20.370370000000001</v>
      </c>
      <c r="G10" s="1147">
        <v>14.89362</v>
      </c>
      <c r="H10" s="1147">
        <v>14.28571</v>
      </c>
      <c r="I10" s="1148">
        <v>4.7618999999999998</v>
      </c>
      <c r="J10" s="1141">
        <v>19.642859999999999</v>
      </c>
      <c r="K10" s="1146">
        <v>33.333329999999997</v>
      </c>
      <c r="L10" s="1147">
        <v>21.951219999999999</v>
      </c>
      <c r="M10" s="1147">
        <v>21.153849999999998</v>
      </c>
      <c r="N10" s="1147">
        <v>23.404260000000001</v>
      </c>
      <c r="O10" s="1147">
        <v>11.764709999999999</v>
      </c>
      <c r="P10" s="1148">
        <v>8.5106400000000004</v>
      </c>
    </row>
    <row r="11" spans="1:17" s="1124" customFormat="1" ht="19.899999999999999" customHeight="1" x14ac:dyDescent="0.15">
      <c r="A11" s="1144" t="s">
        <v>191</v>
      </c>
      <c r="B11" s="1145">
        <v>17.826090000000001</v>
      </c>
      <c r="C11" s="1141">
        <v>19.46903</v>
      </c>
      <c r="D11" s="1146">
        <v>33.333329999999997</v>
      </c>
      <c r="E11" s="1147">
        <v>50</v>
      </c>
      <c r="F11" s="1147">
        <v>20</v>
      </c>
      <c r="G11" s="1147">
        <v>10</v>
      </c>
      <c r="H11" s="1147">
        <v>8</v>
      </c>
      <c r="I11" s="1148">
        <v>13.63636</v>
      </c>
      <c r="J11" s="1141">
        <v>16.239319999999999</v>
      </c>
      <c r="K11" s="1146">
        <v>45.454549999999998</v>
      </c>
      <c r="L11" s="1147">
        <v>21.428570000000001</v>
      </c>
      <c r="M11" s="1147">
        <v>21.052630000000001</v>
      </c>
      <c r="N11" s="1147">
        <v>15</v>
      </c>
      <c r="O11" s="1147">
        <v>11.11111</v>
      </c>
      <c r="P11" s="1148">
        <v>3.8461500000000002</v>
      </c>
    </row>
    <row r="12" spans="1:17" s="1124" customFormat="1" ht="19.899999999999999" customHeight="1" x14ac:dyDescent="0.15">
      <c r="A12" s="1144" t="s">
        <v>193</v>
      </c>
      <c r="B12" s="1145">
        <v>15.810280000000001</v>
      </c>
      <c r="C12" s="1141">
        <v>20.472439999999999</v>
      </c>
      <c r="D12" s="1146">
        <v>52.941180000000003</v>
      </c>
      <c r="E12" s="1147">
        <v>27.77778</v>
      </c>
      <c r="F12" s="1147">
        <v>26.086960000000001</v>
      </c>
      <c r="G12" s="1147">
        <v>14.28571</v>
      </c>
      <c r="H12" s="1147">
        <v>3.8461500000000002</v>
      </c>
      <c r="I12" s="1148">
        <v>9.0909099999999992</v>
      </c>
      <c r="J12" s="1141">
        <v>11.11111</v>
      </c>
      <c r="K12" s="1146">
        <v>20</v>
      </c>
      <c r="L12" s="1147">
        <v>11.764709999999999</v>
      </c>
      <c r="M12" s="1147">
        <v>9.5238099999999992</v>
      </c>
      <c r="N12" s="1147">
        <v>9.5238099999999992</v>
      </c>
      <c r="O12" s="1147">
        <v>14.81481</v>
      </c>
      <c r="P12" s="1148">
        <v>4</v>
      </c>
    </row>
    <row r="13" spans="1:17" s="1124" customFormat="1" ht="19.899999999999999" customHeight="1" x14ac:dyDescent="0.15">
      <c r="A13" s="1144" t="s">
        <v>195</v>
      </c>
      <c r="B13" s="1145">
        <v>15.75342</v>
      </c>
      <c r="C13" s="1141">
        <v>13.901350000000001</v>
      </c>
      <c r="D13" s="1146">
        <v>23.33333</v>
      </c>
      <c r="E13" s="1147">
        <v>18.75</v>
      </c>
      <c r="F13" s="1147">
        <v>20</v>
      </c>
      <c r="G13" s="1147">
        <v>7.69231</v>
      </c>
      <c r="H13" s="1147">
        <v>6.6666699999999999</v>
      </c>
      <c r="I13" s="1148">
        <v>10.81081</v>
      </c>
      <c r="J13" s="1141">
        <v>17.674420000000001</v>
      </c>
      <c r="K13" s="1146">
        <v>37.037039999999998</v>
      </c>
      <c r="L13" s="1147">
        <v>27.586210000000001</v>
      </c>
      <c r="M13" s="1147">
        <v>27.02703</v>
      </c>
      <c r="N13" s="1147">
        <v>10.81081</v>
      </c>
      <c r="O13" s="1147">
        <v>3.7037</v>
      </c>
      <c r="P13" s="1148">
        <v>12.903230000000001</v>
      </c>
    </row>
    <row r="14" spans="1:17" s="1124" customFormat="1" ht="19.899999999999999" customHeight="1" x14ac:dyDescent="0.15">
      <c r="A14" s="1144" t="s">
        <v>197</v>
      </c>
      <c r="B14" s="1145">
        <v>15.11628</v>
      </c>
      <c r="C14" s="1141">
        <v>13.105409999999999</v>
      </c>
      <c r="D14" s="1146">
        <v>16</v>
      </c>
      <c r="E14" s="1147">
        <v>23.529409999999999</v>
      </c>
      <c r="F14" s="1147">
        <v>19.117650000000001</v>
      </c>
      <c r="G14" s="1147">
        <v>6.6666699999999999</v>
      </c>
      <c r="H14" s="1147">
        <v>9.6774199999999997</v>
      </c>
      <c r="I14" s="1148">
        <v>5</v>
      </c>
      <c r="J14" s="1141">
        <v>17.21068</v>
      </c>
      <c r="K14" s="1146">
        <v>29.545449999999999</v>
      </c>
      <c r="L14" s="1147">
        <v>10.86957</v>
      </c>
      <c r="M14" s="1147">
        <v>27.419350000000001</v>
      </c>
      <c r="N14" s="1147">
        <v>16.071429999999999</v>
      </c>
      <c r="O14" s="1147">
        <v>9.5238099999999992</v>
      </c>
      <c r="P14" s="1148">
        <v>12.12121</v>
      </c>
    </row>
    <row r="15" spans="1:17" s="1124" customFormat="1" ht="19.899999999999999" customHeight="1" x14ac:dyDescent="0.15">
      <c r="A15" s="1144" t="s">
        <v>198</v>
      </c>
      <c r="B15" s="1145">
        <v>16.774190000000001</v>
      </c>
      <c r="C15" s="1141">
        <v>15.61181</v>
      </c>
      <c r="D15" s="1146">
        <v>24.242419999999999</v>
      </c>
      <c r="E15" s="1147">
        <v>20</v>
      </c>
      <c r="F15" s="1147">
        <v>19.14894</v>
      </c>
      <c r="G15" s="1147">
        <v>14.63415</v>
      </c>
      <c r="H15" s="1147">
        <v>14.28571</v>
      </c>
      <c r="I15" s="1148">
        <v>2.5640999999999998</v>
      </c>
      <c r="J15" s="1141">
        <v>17.98246</v>
      </c>
      <c r="K15" s="1146">
        <v>33.333329999999997</v>
      </c>
      <c r="L15" s="1147">
        <v>25</v>
      </c>
      <c r="M15" s="1147">
        <v>28.571429999999999</v>
      </c>
      <c r="N15" s="1147">
        <v>10.52632</v>
      </c>
      <c r="O15" s="1147">
        <v>9.3023299999999995</v>
      </c>
      <c r="P15" s="1148">
        <v>6.9767400000000004</v>
      </c>
    </row>
    <row r="16" spans="1:17" s="1124" customFormat="1" ht="19.899999999999999" customHeight="1" x14ac:dyDescent="0.15">
      <c r="A16" s="1144" t="s">
        <v>200</v>
      </c>
      <c r="B16" s="1145">
        <v>17.943110000000001</v>
      </c>
      <c r="C16" s="1141">
        <v>14.71861</v>
      </c>
      <c r="D16" s="1146">
        <v>28.125</v>
      </c>
      <c r="E16" s="1147">
        <v>25</v>
      </c>
      <c r="F16" s="1147">
        <v>13.33333</v>
      </c>
      <c r="G16" s="1147">
        <v>17.073170000000001</v>
      </c>
      <c r="H16" s="1147">
        <v>4.87805</v>
      </c>
      <c r="I16" s="1148">
        <v>5</v>
      </c>
      <c r="J16" s="1141">
        <v>21.238939999999999</v>
      </c>
      <c r="K16" s="1146">
        <v>16.66667</v>
      </c>
      <c r="L16" s="1147">
        <v>31.034479999999999</v>
      </c>
      <c r="M16" s="1147">
        <v>30.952380000000002</v>
      </c>
      <c r="N16" s="1147">
        <v>12.820510000000001</v>
      </c>
      <c r="O16" s="1147">
        <v>24.390239999999999</v>
      </c>
      <c r="P16" s="1148">
        <v>13.33333</v>
      </c>
    </row>
    <row r="17" spans="1:16" s="1124" customFormat="1" ht="19.899999999999999" customHeight="1" x14ac:dyDescent="0.15">
      <c r="A17" s="1144" t="s">
        <v>201</v>
      </c>
      <c r="B17" s="1145">
        <v>16.8552</v>
      </c>
      <c r="C17" s="1141">
        <v>16.049379999999999</v>
      </c>
      <c r="D17" s="1146">
        <v>29.411760000000001</v>
      </c>
      <c r="E17" s="1147">
        <v>19.847329999999999</v>
      </c>
      <c r="F17" s="1147">
        <v>16.393439999999998</v>
      </c>
      <c r="G17" s="1147">
        <v>14.81481</v>
      </c>
      <c r="H17" s="1147">
        <v>10.294119999999999</v>
      </c>
      <c r="I17" s="1148">
        <v>6.2937099999999999</v>
      </c>
      <c r="J17" s="1141">
        <v>17.67389</v>
      </c>
      <c r="K17" s="1146">
        <v>30.075189999999999</v>
      </c>
      <c r="L17" s="1147">
        <v>23.3871</v>
      </c>
      <c r="M17" s="1147">
        <v>21.301780000000001</v>
      </c>
      <c r="N17" s="1147">
        <v>15.89404</v>
      </c>
      <c r="O17" s="1147">
        <v>8.0291999999999994</v>
      </c>
      <c r="P17" s="1148">
        <v>9.2024500000000007</v>
      </c>
    </row>
    <row r="18" spans="1:16" s="1124" customFormat="1" ht="19.899999999999999" customHeight="1" x14ac:dyDescent="0.15">
      <c r="A18" s="1144" t="s">
        <v>202</v>
      </c>
      <c r="B18" s="1145">
        <v>13.50461</v>
      </c>
      <c r="C18" s="1141">
        <v>13.986929999999999</v>
      </c>
      <c r="D18" s="1146">
        <v>24.576270000000001</v>
      </c>
      <c r="E18" s="1147">
        <v>23.893809999999998</v>
      </c>
      <c r="F18" s="1147">
        <v>14.838710000000001</v>
      </c>
      <c r="G18" s="1147">
        <v>11.594200000000001</v>
      </c>
      <c r="H18" s="1147">
        <v>7.69231</v>
      </c>
      <c r="I18" s="1148">
        <v>2.4193500000000001</v>
      </c>
      <c r="J18" s="1141">
        <v>13.014609999999999</v>
      </c>
      <c r="K18" s="1146">
        <v>23.893809999999998</v>
      </c>
      <c r="L18" s="1147">
        <v>16.98113</v>
      </c>
      <c r="M18" s="1147">
        <v>15.27778</v>
      </c>
      <c r="N18" s="1147">
        <v>10.15625</v>
      </c>
      <c r="O18" s="1147">
        <v>5.8333300000000001</v>
      </c>
      <c r="P18" s="1148">
        <v>7.74648</v>
      </c>
    </row>
    <row r="19" spans="1:16" s="1124" customFormat="1" ht="19.899999999999999" customHeight="1" x14ac:dyDescent="0.15">
      <c r="A19" s="1144" t="s">
        <v>203</v>
      </c>
      <c r="B19" s="1145">
        <v>15.97161</v>
      </c>
      <c r="C19" s="1141">
        <v>15.936019999999999</v>
      </c>
      <c r="D19" s="1146">
        <v>28.71622</v>
      </c>
      <c r="E19" s="1147">
        <v>21.69492</v>
      </c>
      <c r="F19" s="1147">
        <v>14.204549999999999</v>
      </c>
      <c r="G19" s="1147">
        <v>12.14058</v>
      </c>
      <c r="H19" s="1147">
        <v>9.0497700000000005</v>
      </c>
      <c r="I19" s="1148">
        <v>5.6871999999999998</v>
      </c>
      <c r="J19" s="1141">
        <v>16.007090000000002</v>
      </c>
      <c r="K19" s="1146">
        <v>25.838930000000001</v>
      </c>
      <c r="L19" s="1147">
        <v>18.466899999999999</v>
      </c>
      <c r="M19" s="1147">
        <v>18.12865</v>
      </c>
      <c r="N19" s="1147">
        <v>14.86486</v>
      </c>
      <c r="O19" s="1147">
        <v>8.1818200000000001</v>
      </c>
      <c r="P19" s="1148">
        <v>6.8</v>
      </c>
    </row>
    <row r="20" spans="1:16" s="1124" customFormat="1" ht="19.899999999999999" customHeight="1" x14ac:dyDescent="0.15">
      <c r="A20" s="1144" t="s">
        <v>204</v>
      </c>
      <c r="B20" s="1145">
        <v>15.88367</v>
      </c>
      <c r="C20" s="1141">
        <v>14.98227</v>
      </c>
      <c r="D20" s="1146">
        <v>26.63043</v>
      </c>
      <c r="E20" s="1147">
        <v>18.823530000000002</v>
      </c>
      <c r="F20" s="1147">
        <v>14.65517</v>
      </c>
      <c r="G20" s="1147">
        <v>14.28571</v>
      </c>
      <c r="H20" s="1147">
        <v>8.6956500000000005</v>
      </c>
      <c r="I20" s="1148">
        <v>5.4878</v>
      </c>
      <c r="J20" s="1141">
        <v>16.80217</v>
      </c>
      <c r="K20" s="1146">
        <v>26.857140000000001</v>
      </c>
      <c r="L20" s="1147">
        <v>20.125789999999999</v>
      </c>
      <c r="M20" s="1147">
        <v>23.181819999999998</v>
      </c>
      <c r="N20" s="1147">
        <v>15.34653</v>
      </c>
      <c r="O20" s="1147">
        <v>7.4534200000000004</v>
      </c>
      <c r="P20" s="1148">
        <v>6.8421099999999999</v>
      </c>
    </row>
    <row r="21" spans="1:16" s="1124" customFormat="1" ht="19.899999999999999" customHeight="1" x14ac:dyDescent="0.15">
      <c r="A21" s="1144" t="s">
        <v>205</v>
      </c>
      <c r="B21" s="1145">
        <v>14.204549999999999</v>
      </c>
      <c r="C21" s="1141">
        <v>14.393940000000001</v>
      </c>
      <c r="D21" s="1146">
        <v>40</v>
      </c>
      <c r="E21" s="1147">
        <v>13.51351</v>
      </c>
      <c r="F21" s="1147">
        <v>14.28571</v>
      </c>
      <c r="G21" s="1147">
        <v>8.6956500000000005</v>
      </c>
      <c r="H21" s="1147">
        <v>7.84314</v>
      </c>
      <c r="I21" s="1148">
        <v>8.6956500000000005</v>
      </c>
      <c r="J21" s="1141">
        <v>14.01515</v>
      </c>
      <c r="K21" s="1146">
        <v>18.181819999999998</v>
      </c>
      <c r="L21" s="1147">
        <v>28.571429999999999</v>
      </c>
      <c r="M21" s="1147">
        <v>14.89362</v>
      </c>
      <c r="N21" s="1147">
        <v>13.33333</v>
      </c>
      <c r="O21" s="1147">
        <v>7.69231</v>
      </c>
      <c r="P21" s="1148">
        <v>7.69231</v>
      </c>
    </row>
    <row r="22" spans="1:16" s="1124" customFormat="1" ht="19.899999999999999" customHeight="1" x14ac:dyDescent="0.15">
      <c r="A22" s="1144" t="s">
        <v>206</v>
      </c>
      <c r="B22" s="1145">
        <v>18.292680000000001</v>
      </c>
      <c r="C22" s="1141">
        <v>21.951219999999999</v>
      </c>
      <c r="D22" s="1146">
        <v>35.294119999999999</v>
      </c>
      <c r="E22" s="1147">
        <v>23.529409999999999</v>
      </c>
      <c r="F22" s="1147">
        <v>29.16667</v>
      </c>
      <c r="G22" s="1147">
        <v>19.047619999999998</v>
      </c>
      <c r="H22" s="1147">
        <v>19.047619999999998</v>
      </c>
      <c r="I22" s="1148">
        <v>8.6956500000000005</v>
      </c>
      <c r="J22" s="1141">
        <v>14.63415</v>
      </c>
      <c r="K22" s="1146">
        <v>26.66667</v>
      </c>
      <c r="L22" s="1147">
        <v>26.66667</v>
      </c>
      <c r="M22" s="1147">
        <v>17.391300000000001</v>
      </c>
      <c r="N22" s="1147">
        <v>14.28571</v>
      </c>
      <c r="O22" s="1147">
        <v>4.5454499999999998</v>
      </c>
      <c r="P22" s="1148">
        <v>7.4074099999999996</v>
      </c>
    </row>
    <row r="23" spans="1:16" s="1124" customFormat="1" ht="19.899999999999999" customHeight="1" x14ac:dyDescent="0.15">
      <c r="A23" s="1144" t="s">
        <v>207</v>
      </c>
      <c r="B23" s="1145">
        <v>16.605170000000001</v>
      </c>
      <c r="C23" s="1141">
        <v>17.910450000000001</v>
      </c>
      <c r="D23" s="1146">
        <v>38.095239999999997</v>
      </c>
      <c r="E23" s="1147">
        <v>21.052630000000001</v>
      </c>
      <c r="F23" s="1147">
        <v>19.23077</v>
      </c>
      <c r="G23" s="1147">
        <v>8.6956500000000005</v>
      </c>
      <c r="H23" s="1147">
        <v>13.63636</v>
      </c>
      <c r="I23" s="1148">
        <v>8.6956500000000005</v>
      </c>
      <c r="J23" s="1141">
        <v>15.328469999999999</v>
      </c>
      <c r="K23" s="1146">
        <v>26.31579</v>
      </c>
      <c r="L23" s="1147">
        <v>11.11111</v>
      </c>
      <c r="M23" s="1147">
        <v>15.38462</v>
      </c>
      <c r="N23" s="1147">
        <v>17.391300000000001</v>
      </c>
      <c r="O23" s="1147">
        <v>12.5</v>
      </c>
      <c r="P23" s="1148">
        <v>11.11111</v>
      </c>
    </row>
    <row r="24" spans="1:16" s="1124" customFormat="1" ht="19.899999999999999" customHeight="1" x14ac:dyDescent="0.15">
      <c r="A24" s="1144" t="s">
        <v>208</v>
      </c>
      <c r="B24" s="1145">
        <v>12.77778</v>
      </c>
      <c r="C24" s="1141">
        <v>11.11111</v>
      </c>
      <c r="D24" s="1146">
        <v>30.76923</v>
      </c>
      <c r="E24" s="1147">
        <v>15.38462</v>
      </c>
      <c r="F24" s="1147">
        <v>5.8823499999999997</v>
      </c>
      <c r="G24" s="1147">
        <v>12.5</v>
      </c>
      <c r="H24" s="1147">
        <v>0</v>
      </c>
      <c r="I24" s="1148">
        <v>6.6666699999999999</v>
      </c>
      <c r="J24" s="1141">
        <v>14.44444</v>
      </c>
      <c r="K24" s="1146">
        <v>18.181819999999998</v>
      </c>
      <c r="L24" s="1147">
        <v>16.66667</v>
      </c>
      <c r="M24" s="1147">
        <v>12.5</v>
      </c>
      <c r="N24" s="1147">
        <v>18.75</v>
      </c>
      <c r="O24" s="1147">
        <v>5.8823499999999997</v>
      </c>
      <c r="P24" s="1148">
        <v>16.66667</v>
      </c>
    </row>
    <row r="25" spans="1:16" s="1124" customFormat="1" ht="19.899999999999999" customHeight="1" x14ac:dyDescent="0.15">
      <c r="A25" s="1144" t="s">
        <v>210</v>
      </c>
      <c r="B25" s="1145">
        <v>17.27749</v>
      </c>
      <c r="C25" s="1141">
        <v>18.947369999999999</v>
      </c>
      <c r="D25" s="1146">
        <v>42.857140000000001</v>
      </c>
      <c r="E25" s="1147">
        <v>15.38462</v>
      </c>
      <c r="F25" s="1147">
        <v>23.529409999999999</v>
      </c>
      <c r="G25" s="1147">
        <v>11.764709999999999</v>
      </c>
      <c r="H25" s="1147">
        <v>16.66667</v>
      </c>
      <c r="I25" s="1148">
        <v>6.25</v>
      </c>
      <c r="J25" s="1141">
        <v>15.625</v>
      </c>
      <c r="K25" s="1146">
        <v>23.076920000000001</v>
      </c>
      <c r="L25" s="1147">
        <v>33.333329999999997</v>
      </c>
      <c r="M25" s="1147">
        <v>23.529409999999999</v>
      </c>
      <c r="N25" s="1147">
        <v>0</v>
      </c>
      <c r="O25" s="1147">
        <v>16.66667</v>
      </c>
      <c r="P25" s="1148">
        <v>5.2631600000000001</v>
      </c>
    </row>
    <row r="26" spans="1:16" s="1124" customFormat="1" ht="19.899999999999999" customHeight="1" x14ac:dyDescent="0.15">
      <c r="A26" s="1144" t="s">
        <v>212</v>
      </c>
      <c r="B26" s="1145">
        <v>15.126049999999999</v>
      </c>
      <c r="C26" s="1141">
        <v>15.126049999999999</v>
      </c>
      <c r="D26" s="1146">
        <v>31.25</v>
      </c>
      <c r="E26" s="1147">
        <v>9.375</v>
      </c>
      <c r="F26" s="1147">
        <v>15.21739</v>
      </c>
      <c r="G26" s="1147">
        <v>25.581399999999999</v>
      </c>
      <c r="H26" s="1147">
        <v>7.1428599999999998</v>
      </c>
      <c r="I26" s="1148">
        <v>4.65116</v>
      </c>
      <c r="J26" s="1141">
        <v>15.126049999999999</v>
      </c>
      <c r="K26" s="1146">
        <v>31.034479999999999</v>
      </c>
      <c r="L26" s="1147">
        <v>3.2258100000000001</v>
      </c>
      <c r="M26" s="1147">
        <v>27.272729999999999</v>
      </c>
      <c r="N26" s="1147">
        <v>23.809519999999999</v>
      </c>
      <c r="O26" s="1147">
        <v>6.8181799999999999</v>
      </c>
      <c r="P26" s="1148">
        <v>2.0833300000000001</v>
      </c>
    </row>
    <row r="27" spans="1:16" s="1124" customFormat="1" ht="19.899999999999999" customHeight="1" x14ac:dyDescent="0.15">
      <c r="A27" s="1144" t="s">
        <v>214</v>
      </c>
      <c r="B27" s="1145">
        <v>15.80087</v>
      </c>
      <c r="C27" s="1141">
        <v>14.47368</v>
      </c>
      <c r="D27" s="1146">
        <v>37.5</v>
      </c>
      <c r="E27" s="1147">
        <v>12.903230000000001</v>
      </c>
      <c r="F27" s="1147">
        <v>18.181819999999998</v>
      </c>
      <c r="G27" s="1147">
        <v>7.5</v>
      </c>
      <c r="H27" s="1147">
        <v>7.5</v>
      </c>
      <c r="I27" s="1148">
        <v>7.3170700000000002</v>
      </c>
      <c r="J27" s="1141">
        <v>17.09402</v>
      </c>
      <c r="K27" s="1146">
        <v>32.25806</v>
      </c>
      <c r="L27" s="1147">
        <v>16.66667</v>
      </c>
      <c r="M27" s="1147">
        <v>21.428570000000001</v>
      </c>
      <c r="N27" s="1147">
        <v>17.073170000000001</v>
      </c>
      <c r="O27" s="1147">
        <v>11.62791</v>
      </c>
      <c r="P27" s="1148">
        <v>8.5106400000000004</v>
      </c>
    </row>
    <row r="28" spans="1:16" s="1124" customFormat="1" ht="19.899999999999999" customHeight="1" x14ac:dyDescent="0.15">
      <c r="A28" s="1144" t="s">
        <v>216</v>
      </c>
      <c r="B28" s="1145">
        <v>15.509259999999999</v>
      </c>
      <c r="C28" s="1141">
        <v>13.30275</v>
      </c>
      <c r="D28" s="1146">
        <v>33.333329999999997</v>
      </c>
      <c r="E28" s="1147">
        <v>12.698410000000001</v>
      </c>
      <c r="F28" s="1147">
        <v>20.238099999999999</v>
      </c>
      <c r="G28" s="1147">
        <v>8.9743600000000008</v>
      </c>
      <c r="H28" s="1147">
        <v>5.2631600000000001</v>
      </c>
      <c r="I28" s="1148">
        <v>2.6666699999999999</v>
      </c>
      <c r="J28" s="1141">
        <v>17.757010000000001</v>
      </c>
      <c r="K28" s="1146">
        <v>27.77778</v>
      </c>
      <c r="L28" s="1147">
        <v>29.31034</v>
      </c>
      <c r="M28" s="1147">
        <v>18.98734</v>
      </c>
      <c r="N28" s="1147">
        <v>12</v>
      </c>
      <c r="O28" s="1147">
        <v>14.28571</v>
      </c>
      <c r="P28" s="1148">
        <v>10.588240000000001</v>
      </c>
    </row>
    <row r="29" spans="1:16" s="1124" customFormat="1" ht="19.899999999999999" customHeight="1" x14ac:dyDescent="0.15">
      <c r="A29" s="1144" t="s">
        <v>217</v>
      </c>
      <c r="B29" s="1145">
        <v>15.471489999999999</v>
      </c>
      <c r="C29" s="1141">
        <v>15.942030000000001</v>
      </c>
      <c r="D29" s="1146">
        <v>31.543620000000001</v>
      </c>
      <c r="E29" s="1147">
        <v>19.01408</v>
      </c>
      <c r="F29" s="1147">
        <v>18.032789999999999</v>
      </c>
      <c r="G29" s="1147">
        <v>9.9378899999999994</v>
      </c>
      <c r="H29" s="1147">
        <v>10.15625</v>
      </c>
      <c r="I29" s="1148">
        <v>5.2238800000000003</v>
      </c>
      <c r="J29" s="1141">
        <v>14.98856</v>
      </c>
      <c r="K29" s="1146">
        <v>28.260870000000001</v>
      </c>
      <c r="L29" s="1147">
        <v>17.054259999999999</v>
      </c>
      <c r="M29" s="1147">
        <v>18.235289999999999</v>
      </c>
      <c r="N29" s="1147">
        <v>9.2105300000000003</v>
      </c>
      <c r="O29" s="1147">
        <v>8.3333300000000001</v>
      </c>
      <c r="P29" s="1148">
        <v>9.1503300000000003</v>
      </c>
    </row>
    <row r="30" spans="1:16" s="1124" customFormat="1" ht="19.899999999999999" customHeight="1" x14ac:dyDescent="0.15">
      <c r="A30" s="1144" t="s">
        <v>218</v>
      </c>
      <c r="B30" s="1145">
        <v>16.42512</v>
      </c>
      <c r="C30" s="1141">
        <v>16.990290000000002</v>
      </c>
      <c r="D30" s="1146">
        <v>37.93103</v>
      </c>
      <c r="E30" s="1147">
        <v>17.241379999999999</v>
      </c>
      <c r="F30" s="1147">
        <v>15</v>
      </c>
      <c r="G30" s="1147">
        <v>21.62162</v>
      </c>
      <c r="H30" s="1147">
        <v>8.5714299999999994</v>
      </c>
      <c r="I30" s="1148">
        <v>5.5555599999999998</v>
      </c>
      <c r="J30" s="1141">
        <v>15.86538</v>
      </c>
      <c r="K30" s="1146">
        <v>33.333329999999997</v>
      </c>
      <c r="L30" s="1147">
        <v>21.428570000000001</v>
      </c>
      <c r="M30" s="1147">
        <v>7.8947399999999996</v>
      </c>
      <c r="N30" s="1147">
        <v>24.32432</v>
      </c>
      <c r="O30" s="1147">
        <v>8.1081099999999999</v>
      </c>
      <c r="P30" s="1148">
        <v>7.3170700000000002</v>
      </c>
    </row>
    <row r="31" spans="1:16" s="1124" customFormat="1" ht="19.899999999999999" customHeight="1" x14ac:dyDescent="0.15">
      <c r="A31" s="1144" t="s">
        <v>219</v>
      </c>
      <c r="B31" s="1145">
        <v>16.265059999999998</v>
      </c>
      <c r="C31" s="1141">
        <v>15.757580000000001</v>
      </c>
      <c r="D31" s="1146">
        <v>33.333329999999997</v>
      </c>
      <c r="E31" s="1147">
        <v>20</v>
      </c>
      <c r="F31" s="1147">
        <v>15.15152</v>
      </c>
      <c r="G31" s="1147">
        <v>14.28571</v>
      </c>
      <c r="H31" s="1147">
        <v>7.69231</v>
      </c>
      <c r="I31" s="1148">
        <v>3.8461500000000002</v>
      </c>
      <c r="J31" s="1141">
        <v>16.766470000000002</v>
      </c>
      <c r="K31" s="1146">
        <v>28</v>
      </c>
      <c r="L31" s="1147">
        <v>20.83333</v>
      </c>
      <c r="M31" s="1147">
        <v>18.181819999999998</v>
      </c>
      <c r="N31" s="1147">
        <v>13.793100000000001</v>
      </c>
      <c r="O31" s="1147">
        <v>14.81481</v>
      </c>
      <c r="P31" s="1148">
        <v>6.8965500000000004</v>
      </c>
    </row>
    <row r="32" spans="1:16" s="1124" customFormat="1" ht="19.899999999999999" customHeight="1" x14ac:dyDescent="0.15">
      <c r="A32" s="1144" t="s">
        <v>220</v>
      </c>
      <c r="B32" s="1145">
        <v>15.625</v>
      </c>
      <c r="C32" s="1141">
        <v>16.66667</v>
      </c>
      <c r="D32" s="1146">
        <v>32.653060000000004</v>
      </c>
      <c r="E32" s="1147">
        <v>17.073170000000001</v>
      </c>
      <c r="F32" s="1147">
        <v>19.298249999999999</v>
      </c>
      <c r="G32" s="1147">
        <v>15.68627</v>
      </c>
      <c r="H32" s="1147">
        <v>8.88889</v>
      </c>
      <c r="I32" s="1148">
        <v>5.8823499999999997</v>
      </c>
      <c r="J32" s="1141">
        <v>14.64968</v>
      </c>
      <c r="K32" s="1146">
        <v>16.326530000000002</v>
      </c>
      <c r="L32" s="1147">
        <v>28.571429999999999</v>
      </c>
      <c r="M32" s="1147">
        <v>11.864409999999999</v>
      </c>
      <c r="N32" s="1147">
        <v>11.11111</v>
      </c>
      <c r="O32" s="1147">
        <v>12.244899999999999</v>
      </c>
      <c r="P32" s="1148">
        <v>11.47541</v>
      </c>
    </row>
    <row r="33" spans="1:16" s="1124" customFormat="1" ht="19.899999999999999" customHeight="1" x14ac:dyDescent="0.15">
      <c r="A33" s="1144" t="s">
        <v>221</v>
      </c>
      <c r="B33" s="1145">
        <v>18.246780000000001</v>
      </c>
      <c r="C33" s="1141">
        <v>17.699120000000001</v>
      </c>
      <c r="D33" s="1146">
        <v>29.94012</v>
      </c>
      <c r="E33" s="1147">
        <v>30</v>
      </c>
      <c r="F33" s="1147">
        <v>19.211819999999999</v>
      </c>
      <c r="G33" s="1147">
        <v>14.05405</v>
      </c>
      <c r="H33" s="1147">
        <v>8.8435400000000008</v>
      </c>
      <c r="I33" s="1148">
        <v>4.2424200000000001</v>
      </c>
      <c r="J33" s="1141">
        <v>18.76155</v>
      </c>
      <c r="K33" s="1146">
        <v>30.813949999999998</v>
      </c>
      <c r="L33" s="1147">
        <v>28.104579999999999</v>
      </c>
      <c r="M33" s="1147">
        <v>21.634620000000002</v>
      </c>
      <c r="N33" s="1147">
        <v>13.68421</v>
      </c>
      <c r="O33" s="1147">
        <v>8.8607600000000009</v>
      </c>
      <c r="P33" s="1148">
        <v>10.945270000000001</v>
      </c>
    </row>
    <row r="34" spans="1:16" s="1124" customFormat="1" ht="19.899999999999999" customHeight="1" x14ac:dyDescent="0.15">
      <c r="A34" s="1144" t="s">
        <v>222</v>
      </c>
      <c r="B34" s="1145">
        <v>16.40625</v>
      </c>
      <c r="C34" s="1141">
        <v>14.33225</v>
      </c>
      <c r="D34" s="1146">
        <v>25.842700000000001</v>
      </c>
      <c r="E34" s="1147">
        <v>17.241379999999999</v>
      </c>
      <c r="F34" s="1147">
        <v>20</v>
      </c>
      <c r="G34" s="1147">
        <v>11.71171</v>
      </c>
      <c r="H34" s="1147">
        <v>9.9009900000000002</v>
      </c>
      <c r="I34" s="1148">
        <v>2.83019</v>
      </c>
      <c r="J34" s="1141">
        <v>18.31832</v>
      </c>
      <c r="K34" s="1146">
        <v>26.881720000000001</v>
      </c>
      <c r="L34" s="1147">
        <v>26.966290000000001</v>
      </c>
      <c r="M34" s="1147">
        <v>22.83465</v>
      </c>
      <c r="N34" s="1147">
        <v>10.08403</v>
      </c>
      <c r="O34" s="1147">
        <v>18.01802</v>
      </c>
      <c r="P34" s="1148">
        <v>9.4488199999999996</v>
      </c>
    </row>
    <row r="35" spans="1:16" s="1124" customFormat="1" ht="19.899999999999999" customHeight="1" x14ac:dyDescent="0.15">
      <c r="A35" s="1144" t="s">
        <v>223</v>
      </c>
      <c r="B35" s="1145">
        <v>16.822430000000001</v>
      </c>
      <c r="C35" s="1141">
        <v>19.736840000000001</v>
      </c>
      <c r="D35" s="1146">
        <v>45.454549999999998</v>
      </c>
      <c r="E35" s="1147">
        <v>35</v>
      </c>
      <c r="F35" s="1147">
        <v>25</v>
      </c>
      <c r="G35" s="1147">
        <v>3.7037</v>
      </c>
      <c r="H35" s="1147">
        <v>15.38462</v>
      </c>
      <c r="I35" s="1148">
        <v>3.44828</v>
      </c>
      <c r="J35" s="1141">
        <v>14.201180000000001</v>
      </c>
      <c r="K35" s="1146">
        <v>8.6956500000000005</v>
      </c>
      <c r="L35" s="1147">
        <v>28.571429999999999</v>
      </c>
      <c r="M35" s="1147">
        <v>23.33333</v>
      </c>
      <c r="N35" s="1147">
        <v>6.6666699999999999</v>
      </c>
      <c r="O35" s="1147">
        <v>16.66667</v>
      </c>
      <c r="P35" s="1148">
        <v>5.7142900000000001</v>
      </c>
    </row>
    <row r="36" spans="1:16" s="1124" customFormat="1" ht="19.899999999999999" customHeight="1" x14ac:dyDescent="0.15">
      <c r="A36" s="1144" t="s">
        <v>224</v>
      </c>
      <c r="B36" s="1145">
        <v>14.932130000000001</v>
      </c>
      <c r="C36" s="1141">
        <v>18.691590000000001</v>
      </c>
      <c r="D36" s="1146">
        <v>66.666669999999996</v>
      </c>
      <c r="E36" s="1147">
        <v>7.1428599999999998</v>
      </c>
      <c r="F36" s="1147">
        <v>36.842109999999998</v>
      </c>
      <c r="G36" s="1147">
        <v>0</v>
      </c>
      <c r="H36" s="1147">
        <v>5</v>
      </c>
      <c r="I36" s="1148">
        <v>5</v>
      </c>
      <c r="J36" s="1141">
        <v>11.403510000000001</v>
      </c>
      <c r="K36" s="1146">
        <v>38.461539999999999</v>
      </c>
      <c r="L36" s="1147">
        <v>7.1428599999999998</v>
      </c>
      <c r="M36" s="1147">
        <v>5.2631600000000001</v>
      </c>
      <c r="N36" s="1147">
        <v>9.5238099999999992</v>
      </c>
      <c r="O36" s="1147">
        <v>9.0909099999999992</v>
      </c>
      <c r="P36" s="1148">
        <v>8</v>
      </c>
    </row>
    <row r="37" spans="1:16" s="1124" customFormat="1" ht="19.899999999999999" customHeight="1" x14ac:dyDescent="0.15">
      <c r="A37" s="1144" t="s">
        <v>225</v>
      </c>
      <c r="B37" s="1145">
        <v>19.23077</v>
      </c>
      <c r="C37" s="1141">
        <v>23.4375</v>
      </c>
      <c r="D37" s="1146">
        <v>33.333329999999997</v>
      </c>
      <c r="E37" s="1147">
        <v>22.22222</v>
      </c>
      <c r="F37" s="1147">
        <v>16.66667</v>
      </c>
      <c r="G37" s="1147">
        <v>30</v>
      </c>
      <c r="H37" s="1147">
        <v>7.69231</v>
      </c>
      <c r="I37" s="1148">
        <v>36.363639999999997</v>
      </c>
      <c r="J37" s="1141">
        <v>15.15152</v>
      </c>
      <c r="K37" s="1146">
        <v>12.5</v>
      </c>
      <c r="L37" s="1147">
        <v>44.44444</v>
      </c>
      <c r="M37" s="1147">
        <v>16.66667</v>
      </c>
      <c r="N37" s="1147">
        <v>9.0909099999999992</v>
      </c>
      <c r="O37" s="1147">
        <v>7.69231</v>
      </c>
      <c r="P37" s="1148">
        <v>7.69231</v>
      </c>
    </row>
    <row r="38" spans="1:16" s="1124" customFormat="1" ht="19.899999999999999" customHeight="1" x14ac:dyDescent="0.15">
      <c r="A38" s="1144" t="s">
        <v>226</v>
      </c>
      <c r="B38" s="1145">
        <v>16.23377</v>
      </c>
      <c r="C38" s="1141">
        <v>15.58442</v>
      </c>
      <c r="D38" s="1146">
        <v>20</v>
      </c>
      <c r="E38" s="1147">
        <v>27.272729999999999</v>
      </c>
      <c r="F38" s="1147">
        <v>14.28571</v>
      </c>
      <c r="G38" s="1147">
        <v>23.076920000000001</v>
      </c>
      <c r="H38" s="1147">
        <v>13.33333</v>
      </c>
      <c r="I38" s="1148">
        <v>0</v>
      </c>
      <c r="J38" s="1141">
        <v>16.883120000000002</v>
      </c>
      <c r="K38" s="1146">
        <v>60</v>
      </c>
      <c r="L38" s="1147">
        <v>10</v>
      </c>
      <c r="M38" s="1147">
        <v>38.461539999999999</v>
      </c>
      <c r="N38" s="1147">
        <v>0</v>
      </c>
      <c r="O38" s="1147">
        <v>0</v>
      </c>
      <c r="P38" s="1148">
        <v>6.25</v>
      </c>
    </row>
    <row r="39" spans="1:16" s="1124" customFormat="1" ht="19.899999999999999" customHeight="1" x14ac:dyDescent="0.15">
      <c r="A39" s="1144" t="s">
        <v>227</v>
      </c>
      <c r="B39" s="1145">
        <v>14.71264</v>
      </c>
      <c r="C39" s="1141">
        <v>15.962440000000001</v>
      </c>
      <c r="D39" s="1146">
        <v>31.25</v>
      </c>
      <c r="E39" s="1147">
        <v>9.6774199999999997</v>
      </c>
      <c r="F39" s="1147">
        <v>29.26829</v>
      </c>
      <c r="G39" s="1147">
        <v>14.28571</v>
      </c>
      <c r="H39" s="1147">
        <v>8.3333300000000001</v>
      </c>
      <c r="I39" s="1148">
        <v>2.63158</v>
      </c>
      <c r="J39" s="1141">
        <v>13.51351</v>
      </c>
      <c r="K39" s="1146">
        <v>31.25</v>
      </c>
      <c r="L39" s="1147">
        <v>9.6774199999999997</v>
      </c>
      <c r="M39" s="1147">
        <v>14.63415</v>
      </c>
      <c r="N39" s="1147">
        <v>16.66667</v>
      </c>
      <c r="O39" s="1147">
        <v>7.8947399999999996</v>
      </c>
      <c r="P39" s="1148">
        <v>4.5454499999999998</v>
      </c>
    </row>
    <row r="40" spans="1:16" s="1124" customFormat="1" ht="19.899999999999999" customHeight="1" x14ac:dyDescent="0.15">
      <c r="A40" s="1144" t="s">
        <v>228</v>
      </c>
      <c r="B40" s="1145">
        <v>16.212119999999999</v>
      </c>
      <c r="C40" s="1141">
        <v>15.95092</v>
      </c>
      <c r="D40" s="1146">
        <v>24.489799999999999</v>
      </c>
      <c r="E40" s="1147">
        <v>35.416670000000003</v>
      </c>
      <c r="F40" s="1147">
        <v>15.625</v>
      </c>
      <c r="G40" s="1147">
        <v>12.727270000000001</v>
      </c>
      <c r="H40" s="1147">
        <v>9.2592599999999994</v>
      </c>
      <c r="I40" s="1148">
        <v>1.7857099999999999</v>
      </c>
      <c r="J40" s="1141">
        <v>16.46707</v>
      </c>
      <c r="K40" s="1146">
        <v>23.913039999999999</v>
      </c>
      <c r="L40" s="1147">
        <v>23.913039999999999</v>
      </c>
      <c r="M40" s="1147">
        <v>22.22222</v>
      </c>
      <c r="N40" s="1147">
        <v>16.071429999999999</v>
      </c>
      <c r="O40" s="1147">
        <v>8.7719299999999993</v>
      </c>
      <c r="P40" s="1148">
        <v>7.5757599999999998</v>
      </c>
    </row>
    <row r="41" spans="1:16" s="1124" customFormat="1" ht="19.899999999999999" customHeight="1" x14ac:dyDescent="0.15">
      <c r="A41" s="1144" t="s">
        <v>229</v>
      </c>
      <c r="B41" s="1145">
        <v>13.56467</v>
      </c>
      <c r="C41" s="1141">
        <v>11.038959999999999</v>
      </c>
      <c r="D41" s="1146">
        <v>28.571429999999999</v>
      </c>
      <c r="E41" s="1147">
        <v>4.7618999999999998</v>
      </c>
      <c r="F41" s="1147">
        <v>17.241379999999999</v>
      </c>
      <c r="G41" s="1147">
        <v>12.5</v>
      </c>
      <c r="H41" s="1147">
        <v>3.44828</v>
      </c>
      <c r="I41" s="1148">
        <v>3.3333300000000001</v>
      </c>
      <c r="J41" s="1141">
        <v>15.95092</v>
      </c>
      <c r="K41" s="1146">
        <v>35</v>
      </c>
      <c r="L41" s="1147">
        <v>25</v>
      </c>
      <c r="M41" s="1147">
        <v>21.428570000000001</v>
      </c>
      <c r="N41" s="1147">
        <v>7.4074099999999996</v>
      </c>
      <c r="O41" s="1147">
        <v>6.4516099999999996</v>
      </c>
      <c r="P41" s="1148">
        <v>10.81081</v>
      </c>
    </row>
    <row r="42" spans="1:16" s="1124" customFormat="1" ht="19.899999999999999" customHeight="1" x14ac:dyDescent="0.15">
      <c r="A42" s="1144" t="s">
        <v>230</v>
      </c>
      <c r="B42" s="1145">
        <v>15.476190000000001</v>
      </c>
      <c r="C42" s="1141">
        <v>17.073170000000001</v>
      </c>
      <c r="D42" s="1146">
        <v>36.363639999999997</v>
      </c>
      <c r="E42" s="1147">
        <v>18.181819999999998</v>
      </c>
      <c r="F42" s="1147">
        <v>20</v>
      </c>
      <c r="G42" s="1147">
        <v>23.076920000000001</v>
      </c>
      <c r="H42" s="1147">
        <v>0</v>
      </c>
      <c r="I42" s="1148">
        <v>12.5</v>
      </c>
      <c r="J42" s="1141">
        <v>13.95349</v>
      </c>
      <c r="K42" s="1146">
        <v>20</v>
      </c>
      <c r="L42" s="1147">
        <v>27.272729999999999</v>
      </c>
      <c r="M42" s="1147">
        <v>20</v>
      </c>
      <c r="N42" s="1147">
        <v>13.33333</v>
      </c>
      <c r="O42" s="1147">
        <v>5.8823499999999997</v>
      </c>
      <c r="P42" s="1148">
        <v>5.5555599999999998</v>
      </c>
    </row>
    <row r="43" spans="1:16" s="1124" customFormat="1" ht="19.899999999999999" customHeight="1" x14ac:dyDescent="0.15">
      <c r="A43" s="1144" t="s">
        <v>231</v>
      </c>
      <c r="B43" s="1145">
        <v>15.695069999999999</v>
      </c>
      <c r="C43" s="1141">
        <v>12.727270000000001</v>
      </c>
      <c r="D43" s="1146">
        <v>26.66667</v>
      </c>
      <c r="E43" s="1147">
        <v>26.66667</v>
      </c>
      <c r="F43" s="1147">
        <v>13.63636</v>
      </c>
      <c r="G43" s="1147">
        <v>0</v>
      </c>
      <c r="H43" s="1147">
        <v>10</v>
      </c>
      <c r="I43" s="1148">
        <v>5</v>
      </c>
      <c r="J43" s="1141">
        <v>18.584070000000001</v>
      </c>
      <c r="K43" s="1146">
        <v>38.461539999999999</v>
      </c>
      <c r="L43" s="1147">
        <v>46.666670000000003</v>
      </c>
      <c r="M43" s="1147">
        <v>22.727270000000001</v>
      </c>
      <c r="N43" s="1147">
        <v>5.2631600000000001</v>
      </c>
      <c r="O43" s="1147">
        <v>4.7618999999999998</v>
      </c>
      <c r="P43" s="1148">
        <v>8.6956500000000005</v>
      </c>
    </row>
    <row r="44" spans="1:16" s="1124" customFormat="1" ht="19.899999999999999" customHeight="1" x14ac:dyDescent="0.15">
      <c r="A44" s="1144" t="s">
        <v>232</v>
      </c>
      <c r="B44" s="1145">
        <v>16.025639999999999</v>
      </c>
      <c r="C44" s="1141">
        <v>14</v>
      </c>
      <c r="D44" s="1146">
        <v>21.052630000000001</v>
      </c>
      <c r="E44" s="1147">
        <v>40</v>
      </c>
      <c r="F44" s="1147">
        <v>7.1428599999999998</v>
      </c>
      <c r="G44" s="1147">
        <v>15.38462</v>
      </c>
      <c r="H44" s="1147">
        <v>10.34483</v>
      </c>
      <c r="I44" s="1148">
        <v>0</v>
      </c>
      <c r="J44" s="1141">
        <v>17.901230000000002</v>
      </c>
      <c r="K44" s="1146">
        <v>44.44444</v>
      </c>
      <c r="L44" s="1147">
        <v>19.047619999999998</v>
      </c>
      <c r="M44" s="1147">
        <v>17.241379999999999</v>
      </c>
      <c r="N44" s="1147">
        <v>14.28571</v>
      </c>
      <c r="O44" s="1147">
        <v>9.375</v>
      </c>
      <c r="P44" s="1148">
        <v>14.705880000000001</v>
      </c>
    </row>
    <row r="45" spans="1:16" s="1124" customFormat="1" ht="19.899999999999999" customHeight="1" x14ac:dyDescent="0.15">
      <c r="A45" s="1144" t="s">
        <v>233</v>
      </c>
      <c r="B45" s="1145">
        <v>20.858899999999998</v>
      </c>
      <c r="C45" s="1141">
        <v>18.98734</v>
      </c>
      <c r="D45" s="1146">
        <v>50</v>
      </c>
      <c r="E45" s="1147">
        <v>30</v>
      </c>
      <c r="F45" s="1147">
        <v>20</v>
      </c>
      <c r="G45" s="1147">
        <v>7.69231</v>
      </c>
      <c r="H45" s="1147">
        <v>13.33333</v>
      </c>
      <c r="I45" s="1148">
        <v>6.25</v>
      </c>
      <c r="J45" s="1141">
        <v>22.619050000000001</v>
      </c>
      <c r="K45" s="1146">
        <v>33.333329999999997</v>
      </c>
      <c r="L45" s="1147">
        <v>20</v>
      </c>
      <c r="M45" s="1147">
        <v>20</v>
      </c>
      <c r="N45" s="1147">
        <v>28.571429999999999</v>
      </c>
      <c r="O45" s="1147">
        <v>23.809519999999999</v>
      </c>
      <c r="P45" s="1148">
        <v>13.33333</v>
      </c>
    </row>
    <row r="46" spans="1:16" s="1124" customFormat="1" ht="19.899999999999999" customHeight="1" x14ac:dyDescent="0.15">
      <c r="A46" s="1144" t="s">
        <v>234</v>
      </c>
      <c r="B46" s="1145">
        <v>17.470880000000001</v>
      </c>
      <c r="C46" s="1141">
        <v>17.739129999999999</v>
      </c>
      <c r="D46" s="1146">
        <v>28.260870000000001</v>
      </c>
      <c r="E46" s="1147">
        <v>26.966290000000001</v>
      </c>
      <c r="F46" s="1147">
        <v>18.75</v>
      </c>
      <c r="G46" s="1147">
        <v>19.14894</v>
      </c>
      <c r="H46" s="1147">
        <v>4.0816299999999996</v>
      </c>
      <c r="I46" s="1148">
        <v>10</v>
      </c>
      <c r="J46" s="1141">
        <v>17.224879999999999</v>
      </c>
      <c r="K46" s="1146">
        <v>36.842109999999998</v>
      </c>
      <c r="L46" s="1147">
        <v>19.354839999999999</v>
      </c>
      <c r="M46" s="1147">
        <v>19.65812</v>
      </c>
      <c r="N46" s="1147">
        <v>11.65049</v>
      </c>
      <c r="O46" s="1147">
        <v>7.4074099999999996</v>
      </c>
      <c r="P46" s="1148">
        <v>10.81081</v>
      </c>
    </row>
    <row r="47" spans="1:16" s="1124" customFormat="1" ht="19.899999999999999" customHeight="1" x14ac:dyDescent="0.15">
      <c r="A47" s="1144" t="s">
        <v>235</v>
      </c>
      <c r="B47" s="1145">
        <v>15.95745</v>
      </c>
      <c r="C47" s="1141">
        <v>17.582419999999999</v>
      </c>
      <c r="D47" s="1146">
        <v>23.076920000000001</v>
      </c>
      <c r="E47" s="1147">
        <v>38.461539999999999</v>
      </c>
      <c r="F47" s="1147">
        <v>23.529409999999999</v>
      </c>
      <c r="G47" s="1147">
        <v>20</v>
      </c>
      <c r="H47" s="1147">
        <v>5.5555599999999998</v>
      </c>
      <c r="I47" s="1148">
        <v>0</v>
      </c>
      <c r="J47" s="1141">
        <v>14.43299</v>
      </c>
      <c r="K47" s="1146">
        <v>23.076920000000001</v>
      </c>
      <c r="L47" s="1147">
        <v>15.38462</v>
      </c>
      <c r="M47" s="1147">
        <v>23.529409999999999</v>
      </c>
      <c r="N47" s="1147">
        <v>12.5</v>
      </c>
      <c r="O47" s="1147">
        <v>8.3333300000000001</v>
      </c>
      <c r="P47" s="1148">
        <v>7.1428599999999998</v>
      </c>
    </row>
    <row r="48" spans="1:16" s="1124" customFormat="1" ht="19.899999999999999" customHeight="1" x14ac:dyDescent="0.15">
      <c r="A48" s="1144" t="s">
        <v>236</v>
      </c>
      <c r="B48" s="1145">
        <v>18.709679999999999</v>
      </c>
      <c r="C48" s="1141">
        <v>16.21622</v>
      </c>
      <c r="D48" s="1146">
        <v>26.31579</v>
      </c>
      <c r="E48" s="1147">
        <v>15</v>
      </c>
      <c r="F48" s="1147">
        <v>19.23077</v>
      </c>
      <c r="G48" s="1147">
        <v>30.76923</v>
      </c>
      <c r="H48" s="1147">
        <v>3.2258100000000001</v>
      </c>
      <c r="I48" s="1148">
        <v>7.69231</v>
      </c>
      <c r="J48" s="1141">
        <v>20.987649999999999</v>
      </c>
      <c r="K48" s="1146">
        <v>26.31579</v>
      </c>
      <c r="L48" s="1147">
        <v>31.818180000000002</v>
      </c>
      <c r="M48" s="1147">
        <v>21.428570000000001</v>
      </c>
      <c r="N48" s="1147">
        <v>21.428570000000001</v>
      </c>
      <c r="O48" s="1147">
        <v>12.12121</v>
      </c>
      <c r="P48" s="1148">
        <v>18.75</v>
      </c>
    </row>
    <row r="49" spans="1:16" s="1124" customFormat="1" ht="19.899999999999999" customHeight="1" x14ac:dyDescent="0.15">
      <c r="A49" s="1144" t="s">
        <v>237</v>
      </c>
      <c r="B49" s="1145">
        <v>17.574259999999999</v>
      </c>
      <c r="C49" s="1141">
        <v>16.923079999999999</v>
      </c>
      <c r="D49" s="1146">
        <v>25.925930000000001</v>
      </c>
      <c r="E49" s="1147">
        <v>24.137930000000001</v>
      </c>
      <c r="F49" s="1147">
        <v>22.857140000000001</v>
      </c>
      <c r="G49" s="1147">
        <v>15.625</v>
      </c>
      <c r="H49" s="1147">
        <v>7.69231</v>
      </c>
      <c r="I49" s="1148">
        <v>9.0909099999999992</v>
      </c>
      <c r="J49" s="1141">
        <v>18.181819999999998</v>
      </c>
      <c r="K49" s="1146">
        <v>25.925930000000001</v>
      </c>
      <c r="L49" s="1147">
        <v>20.68966</v>
      </c>
      <c r="M49" s="1147">
        <v>27.77778</v>
      </c>
      <c r="N49" s="1147">
        <v>16.66667</v>
      </c>
      <c r="O49" s="1147">
        <v>11.90476</v>
      </c>
      <c r="P49" s="1148">
        <v>10.256410000000001</v>
      </c>
    </row>
    <row r="50" spans="1:16" s="1124" customFormat="1" ht="19.899999999999999" customHeight="1" x14ac:dyDescent="0.15">
      <c r="A50" s="1144" t="s">
        <v>238</v>
      </c>
      <c r="B50" s="1145">
        <v>16.730039999999999</v>
      </c>
      <c r="C50" s="1141">
        <v>17.1875</v>
      </c>
      <c r="D50" s="1146">
        <v>35.294119999999999</v>
      </c>
      <c r="E50" s="1147">
        <v>27.77778</v>
      </c>
      <c r="F50" s="1147">
        <v>20.83333</v>
      </c>
      <c r="G50" s="1147">
        <v>9.5238099999999992</v>
      </c>
      <c r="H50" s="1147">
        <v>12</v>
      </c>
      <c r="I50" s="1148">
        <v>4.3478300000000001</v>
      </c>
      <c r="J50" s="1141">
        <v>16.296299999999999</v>
      </c>
      <c r="K50" s="1146">
        <v>43.75</v>
      </c>
      <c r="L50" s="1147">
        <v>16.66667</v>
      </c>
      <c r="M50" s="1147">
        <v>12.5</v>
      </c>
      <c r="N50" s="1147">
        <v>13.63636</v>
      </c>
      <c r="O50" s="1147">
        <v>7.4074099999999996</v>
      </c>
      <c r="P50" s="1148">
        <v>14.28571</v>
      </c>
    </row>
    <row r="51" spans="1:16" s="1124" customFormat="1" ht="19.899999999999999" customHeight="1" x14ac:dyDescent="0.15">
      <c r="A51" s="1144" t="s">
        <v>239</v>
      </c>
      <c r="B51" s="1145">
        <v>16.935479999999998</v>
      </c>
      <c r="C51" s="1141">
        <v>16.806719999999999</v>
      </c>
      <c r="D51" s="1146">
        <v>40</v>
      </c>
      <c r="E51" s="1147">
        <v>35.294119999999999</v>
      </c>
      <c r="F51" s="1147">
        <v>22.727270000000001</v>
      </c>
      <c r="G51" s="1147">
        <v>10</v>
      </c>
      <c r="H51" s="1147">
        <v>4.1666699999999999</v>
      </c>
      <c r="I51" s="1148">
        <v>0</v>
      </c>
      <c r="J51" s="1141">
        <v>17.054259999999999</v>
      </c>
      <c r="K51" s="1146">
        <v>33.333329999999997</v>
      </c>
      <c r="L51" s="1147">
        <v>33.333329999999997</v>
      </c>
      <c r="M51" s="1147">
        <v>31.818180000000002</v>
      </c>
      <c r="N51" s="1147">
        <v>9.5238099999999992</v>
      </c>
      <c r="O51" s="1147">
        <v>3.7037</v>
      </c>
      <c r="P51" s="1148">
        <v>3.8461500000000002</v>
      </c>
    </row>
    <row r="52" spans="1:16" s="1124" customFormat="1" ht="19.899999999999999" customHeight="1" x14ac:dyDescent="0.15">
      <c r="A52" s="1144" t="s">
        <v>240</v>
      </c>
      <c r="B52" s="1145">
        <v>14.87603</v>
      </c>
      <c r="C52" s="1141">
        <v>14.28571</v>
      </c>
      <c r="D52" s="1146">
        <v>22.727270000000001</v>
      </c>
      <c r="E52" s="1147">
        <v>41.666670000000003</v>
      </c>
      <c r="F52" s="1147">
        <v>20</v>
      </c>
      <c r="G52" s="1147">
        <v>6.6666699999999999</v>
      </c>
      <c r="H52" s="1147">
        <v>2.63158</v>
      </c>
      <c r="I52" s="1148">
        <v>3.2258100000000001</v>
      </c>
      <c r="J52" s="1141">
        <v>15.42553</v>
      </c>
      <c r="K52" s="1146">
        <v>30.43478</v>
      </c>
      <c r="L52" s="1147">
        <v>14.81481</v>
      </c>
      <c r="M52" s="1147">
        <v>22.580649999999999</v>
      </c>
      <c r="N52" s="1147">
        <v>9.375</v>
      </c>
      <c r="O52" s="1147">
        <v>11.11111</v>
      </c>
      <c r="P52" s="1148">
        <v>10</v>
      </c>
    </row>
    <row r="53" spans="1:16" s="1124" customFormat="1" ht="19.899999999999999" customHeight="1" thickBot="1" x14ac:dyDescent="0.2">
      <c r="A53" s="1144" t="s">
        <v>241</v>
      </c>
      <c r="B53" s="1149">
        <v>20.771509999999999</v>
      </c>
      <c r="C53" s="1141">
        <v>20.238099999999999</v>
      </c>
      <c r="D53" s="1146">
        <v>39.285710000000002</v>
      </c>
      <c r="E53" s="1147">
        <v>35.714289999999998</v>
      </c>
      <c r="F53" s="1147">
        <v>12.12121</v>
      </c>
      <c r="G53" s="1147">
        <v>17.241379999999999</v>
      </c>
      <c r="H53" s="1147">
        <v>13.33333</v>
      </c>
      <c r="I53" s="1148">
        <v>0</v>
      </c>
      <c r="J53" s="1141">
        <v>21.301780000000001</v>
      </c>
      <c r="K53" s="1146">
        <v>42.857140000000001</v>
      </c>
      <c r="L53" s="1147">
        <v>17.241379999999999</v>
      </c>
      <c r="M53" s="1147">
        <v>18.181819999999998</v>
      </c>
      <c r="N53" s="1147">
        <v>24.137930000000001</v>
      </c>
      <c r="O53" s="1150">
        <v>10.52632</v>
      </c>
      <c r="P53" s="1151">
        <v>16.66667</v>
      </c>
    </row>
    <row r="54" spans="1:16" ht="14.25" thickTop="1" x14ac:dyDescent="0.15"/>
  </sheetData>
  <mergeCells count="3">
    <mergeCell ref="B4:B5"/>
    <mergeCell ref="C4:I4"/>
    <mergeCell ref="J4:P4"/>
  </mergeCells>
  <phoneticPr fontId="2"/>
  <pageMargins left="0.43307086614173229" right="0.23622047244094491" top="0.39370078740157483" bottom="0.39370078740157483" header="0.31496062992125984" footer="0.31496062992125984"/>
  <pageSetup paperSize="9" scale="7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159</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6004</v>
      </c>
      <c r="E5" s="1533">
        <v>20.013333333333332</v>
      </c>
      <c r="F5" s="1533"/>
      <c r="G5" s="1533"/>
      <c r="H5" s="1533"/>
      <c r="I5" s="1533"/>
      <c r="J5" s="1533"/>
      <c r="K5" s="1533"/>
      <c r="L5" s="1533"/>
      <c r="M5" s="1533"/>
      <c r="N5" s="14"/>
      <c r="P5" s="181"/>
      <c r="Q5" s="181"/>
      <c r="R5" s="181"/>
      <c r="S5" s="181"/>
      <c r="T5" s="181"/>
    </row>
    <row r="6" spans="1:20" s="124" customFormat="1" ht="15" thickBot="1" x14ac:dyDescent="0.2">
      <c r="A6" s="123"/>
      <c r="C6" s="125" t="s">
        <v>160</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99.999989999999997</v>
      </c>
      <c r="E10" s="37">
        <v>7.4616899999999999</v>
      </c>
      <c r="F10" s="37">
        <v>19.736840000000001</v>
      </c>
      <c r="G10" s="37">
        <v>33.477679999999999</v>
      </c>
      <c r="H10" s="37">
        <v>24.200530000000001</v>
      </c>
      <c r="I10" s="37">
        <v>11.25916</v>
      </c>
      <c r="J10" s="56">
        <v>3.86409</v>
      </c>
      <c r="K10" s="13"/>
      <c r="L10" s="13"/>
      <c r="M10" s="13"/>
      <c r="N10" s="13"/>
    </row>
    <row r="11" spans="1:20" ht="14.65" customHeight="1" x14ac:dyDescent="0.15">
      <c r="A11" s="13"/>
      <c r="B11" s="31"/>
      <c r="C11" s="38" t="s">
        <v>11</v>
      </c>
      <c r="D11" s="36">
        <v>52.431720000000006</v>
      </c>
      <c r="E11" s="37">
        <v>3.6642199999999998</v>
      </c>
      <c r="F11" s="37">
        <v>9.8101299999999991</v>
      </c>
      <c r="G11" s="37">
        <v>17.554960000000001</v>
      </c>
      <c r="H11" s="37">
        <v>13.10793</v>
      </c>
      <c r="I11" s="37">
        <v>6.3624299999999998</v>
      </c>
      <c r="J11" s="56">
        <v>1.93205</v>
      </c>
      <c r="K11" s="13"/>
      <c r="L11" s="13"/>
      <c r="M11" s="13"/>
      <c r="N11" s="13"/>
    </row>
    <row r="12" spans="1:20" ht="14.65" customHeight="1" thickBot="1" x14ac:dyDescent="0.2">
      <c r="A12" s="13"/>
      <c r="B12" s="39"/>
      <c r="C12" s="40" t="s">
        <v>12</v>
      </c>
      <c r="D12" s="41">
        <v>47.568299999999994</v>
      </c>
      <c r="E12" s="42">
        <v>3.7974700000000001</v>
      </c>
      <c r="F12" s="42">
        <v>9.9267199999999995</v>
      </c>
      <c r="G12" s="42">
        <v>15.92272</v>
      </c>
      <c r="H12" s="42">
        <v>11.092599999999999</v>
      </c>
      <c r="I12" s="42">
        <v>4.8967400000000003</v>
      </c>
      <c r="J12" s="57">
        <v>1.93205</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101</v>
      </c>
      <c r="J14" s="168"/>
      <c r="K14" s="13"/>
      <c r="L14" s="13"/>
      <c r="M14" s="13"/>
      <c r="N14" s="13"/>
      <c r="R14" s="187"/>
    </row>
    <row r="15" spans="1:20" ht="14.65" customHeight="1" x14ac:dyDescent="0.15">
      <c r="A15" s="13"/>
      <c r="B15" s="43" t="s">
        <v>111</v>
      </c>
      <c r="C15" s="44"/>
      <c r="D15" s="44"/>
      <c r="E15" s="44"/>
      <c r="F15" s="44"/>
      <c r="G15" s="44"/>
      <c r="H15" s="45">
        <v>7.28</v>
      </c>
      <c r="I15" s="46">
        <v>9.0606299999999997</v>
      </c>
      <c r="J15" s="13"/>
      <c r="K15" s="13"/>
      <c r="L15" s="13"/>
      <c r="M15" s="13"/>
      <c r="N15" s="13"/>
    </row>
    <row r="16" spans="1:20" ht="14.65" customHeight="1" x14ac:dyDescent="0.15">
      <c r="A16" s="13"/>
      <c r="B16" s="43" t="s">
        <v>112</v>
      </c>
      <c r="C16" s="44"/>
      <c r="D16" s="44"/>
      <c r="E16" s="44"/>
      <c r="F16" s="44"/>
      <c r="G16" s="44"/>
      <c r="H16" s="45">
        <v>35.11</v>
      </c>
      <c r="I16" s="46">
        <v>61.892069999999997</v>
      </c>
      <c r="J16" s="13"/>
      <c r="K16" s="13"/>
      <c r="L16" s="13"/>
      <c r="M16" s="13"/>
      <c r="N16" s="13"/>
    </row>
    <row r="17" spans="1:20" ht="14.65" customHeight="1" x14ac:dyDescent="0.15">
      <c r="A17" s="13"/>
      <c r="B17" s="43" t="s">
        <v>113</v>
      </c>
      <c r="C17" s="44"/>
      <c r="D17" s="44"/>
      <c r="E17" s="44"/>
      <c r="F17" s="44"/>
      <c r="G17" s="44"/>
      <c r="H17" s="45">
        <v>31.34</v>
      </c>
      <c r="I17" s="46">
        <v>31.179210000000001</v>
      </c>
      <c r="J17" s="13"/>
      <c r="K17" s="13"/>
      <c r="L17" s="13"/>
      <c r="M17" s="13"/>
      <c r="N17" s="13"/>
    </row>
    <row r="18" spans="1:20" ht="14.65" customHeight="1" thickBot="1" x14ac:dyDescent="0.2">
      <c r="A18" s="13"/>
      <c r="B18" s="49" t="s">
        <v>114</v>
      </c>
      <c r="C18" s="50"/>
      <c r="D18" s="50"/>
      <c r="E18" s="50"/>
      <c r="F18" s="50"/>
      <c r="G18" s="50"/>
      <c r="H18" s="51">
        <v>42.513330000000003</v>
      </c>
      <c r="I18" s="52">
        <v>44.137239999999998</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101</v>
      </c>
      <c r="G25" s="13"/>
      <c r="H25" s="13"/>
      <c r="I25" s="13"/>
      <c r="J25" s="13"/>
      <c r="K25" s="13"/>
      <c r="L25" s="13"/>
      <c r="M25" s="13"/>
      <c r="N25" s="13"/>
      <c r="R25" s="124"/>
    </row>
    <row r="26" spans="1:20" ht="14.65" customHeight="1" x14ac:dyDescent="0.15">
      <c r="A26" s="13"/>
      <c r="B26" s="58" t="s">
        <v>16</v>
      </c>
      <c r="C26" s="59"/>
      <c r="D26" s="60">
        <v>2</v>
      </c>
      <c r="E26" s="61">
        <v>50.686669999999999</v>
      </c>
      <c r="F26" s="62">
        <v>49.925049999999999</v>
      </c>
      <c r="G26" s="13"/>
      <c r="H26" s="13"/>
      <c r="I26" s="13"/>
      <c r="J26" s="13"/>
      <c r="K26" s="13"/>
      <c r="L26" s="13"/>
      <c r="M26" s="13"/>
      <c r="N26" s="13"/>
      <c r="R26" s="124"/>
    </row>
    <row r="27" spans="1:20" ht="14.65" customHeight="1" x14ac:dyDescent="0.15">
      <c r="A27" s="13"/>
      <c r="B27" s="43" t="s">
        <v>17</v>
      </c>
      <c r="C27" s="44"/>
      <c r="D27" s="63">
        <v>2</v>
      </c>
      <c r="E27" s="64">
        <v>48.958329999999997</v>
      </c>
      <c r="F27" s="65">
        <v>52.140239999999999</v>
      </c>
      <c r="G27" s="13"/>
      <c r="H27" s="13"/>
      <c r="I27" s="13"/>
      <c r="J27" s="13"/>
      <c r="K27" s="13"/>
      <c r="L27" s="13"/>
      <c r="M27" s="13"/>
      <c r="N27" s="13"/>
      <c r="R27" s="184"/>
      <c r="S27" s="4" t="s">
        <v>101</v>
      </c>
      <c r="T27" s="5" t="s">
        <v>45</v>
      </c>
    </row>
    <row r="28" spans="1:20" ht="14.65" customHeight="1" x14ac:dyDescent="0.15">
      <c r="A28" s="13"/>
      <c r="B28" s="1556" t="s">
        <v>18</v>
      </c>
      <c r="C28" s="66" t="s">
        <v>19</v>
      </c>
      <c r="D28" s="63">
        <v>3</v>
      </c>
      <c r="E28" s="64">
        <v>73.277780000000007</v>
      </c>
      <c r="F28" s="65">
        <v>72.507220000000004</v>
      </c>
      <c r="G28" s="13"/>
      <c r="H28" s="13"/>
      <c r="I28" s="13"/>
      <c r="J28" s="13"/>
      <c r="K28" s="13"/>
      <c r="L28" s="13"/>
      <c r="M28" s="13"/>
      <c r="N28" s="13"/>
      <c r="R28" s="185" t="s">
        <v>78</v>
      </c>
      <c r="S28" s="3">
        <v>49.925049999999999</v>
      </c>
      <c r="T28" s="7">
        <v>50.686669999999999</v>
      </c>
    </row>
    <row r="29" spans="1:20" ht="14.65" customHeight="1" x14ac:dyDescent="0.15">
      <c r="A29" s="13"/>
      <c r="B29" s="1557"/>
      <c r="C29" s="66" t="s">
        <v>20</v>
      </c>
      <c r="D29" s="63">
        <v>6</v>
      </c>
      <c r="E29" s="64">
        <v>49.325000000000003</v>
      </c>
      <c r="F29" s="65">
        <v>48.481569999999998</v>
      </c>
      <c r="G29" s="13"/>
      <c r="H29" s="13"/>
      <c r="I29" s="13"/>
      <c r="J29" s="13"/>
      <c r="K29" s="13"/>
      <c r="L29" s="13"/>
      <c r="M29" s="13"/>
      <c r="N29" s="13"/>
      <c r="R29" s="185" t="s">
        <v>79</v>
      </c>
      <c r="S29" s="3">
        <v>52.140239999999999</v>
      </c>
      <c r="T29" s="7">
        <v>48.958329999999997</v>
      </c>
    </row>
    <row r="30" spans="1:20" ht="14.65" customHeight="1" x14ac:dyDescent="0.15">
      <c r="A30" s="13"/>
      <c r="B30" s="1557"/>
      <c r="C30" s="66" t="s">
        <v>21</v>
      </c>
      <c r="D30" s="63">
        <v>3</v>
      </c>
      <c r="E30" s="64">
        <v>53.44</v>
      </c>
      <c r="F30" s="65">
        <v>56.962029999999999</v>
      </c>
      <c r="G30" s="13"/>
      <c r="H30" s="13"/>
      <c r="I30" s="13"/>
      <c r="J30" s="13"/>
      <c r="K30" s="13"/>
      <c r="L30" s="13"/>
      <c r="M30" s="13"/>
      <c r="N30" s="13"/>
      <c r="R30" s="185" t="s">
        <v>89</v>
      </c>
      <c r="S30" s="3">
        <v>72.507220000000004</v>
      </c>
      <c r="T30" s="7">
        <v>73.277780000000007</v>
      </c>
    </row>
    <row r="31" spans="1:20" ht="14.65" customHeight="1" x14ac:dyDescent="0.15">
      <c r="A31" s="13"/>
      <c r="B31" s="1557"/>
      <c r="C31" s="66" t="s">
        <v>47</v>
      </c>
      <c r="D31" s="63">
        <v>3</v>
      </c>
      <c r="E31" s="64">
        <v>52.507779999999997</v>
      </c>
      <c r="F31" s="65">
        <v>55.946040000000004</v>
      </c>
      <c r="G31" s="13"/>
      <c r="H31" s="13"/>
      <c r="I31" s="13"/>
      <c r="J31" s="13"/>
      <c r="K31" s="13"/>
      <c r="L31" s="13"/>
      <c r="M31" s="13"/>
      <c r="N31" s="13"/>
      <c r="R31" s="185" t="s">
        <v>90</v>
      </c>
      <c r="S31" s="3">
        <v>48.481569999999998</v>
      </c>
      <c r="T31" s="7">
        <v>49.325000000000003</v>
      </c>
    </row>
    <row r="32" spans="1:20" ht="14.65" customHeight="1" x14ac:dyDescent="0.15">
      <c r="A32" s="13"/>
      <c r="B32" s="1558"/>
      <c r="C32" s="66" t="s">
        <v>22</v>
      </c>
      <c r="D32" s="63">
        <v>3</v>
      </c>
      <c r="E32" s="64">
        <v>54.655560000000001</v>
      </c>
      <c r="F32" s="65">
        <v>54.397069999999999</v>
      </c>
      <c r="G32" s="13"/>
      <c r="H32" s="13"/>
      <c r="I32" s="13"/>
      <c r="J32" s="13"/>
      <c r="K32" s="13"/>
      <c r="L32" s="13"/>
      <c r="M32" s="13"/>
      <c r="N32" s="13"/>
      <c r="R32" s="185" t="s">
        <v>80</v>
      </c>
      <c r="S32" s="3">
        <v>56.962029999999999</v>
      </c>
      <c r="T32" s="7">
        <v>53.44</v>
      </c>
    </row>
    <row r="33" spans="1:20" ht="14.65" customHeight="1" thickBot="1" x14ac:dyDescent="0.2">
      <c r="A33" s="13"/>
      <c r="B33" s="67" t="s">
        <v>23</v>
      </c>
      <c r="C33" s="68"/>
      <c r="D33" s="69">
        <v>3</v>
      </c>
      <c r="E33" s="70">
        <v>64.837779999999995</v>
      </c>
      <c r="F33" s="71">
        <v>63.951810000000002</v>
      </c>
      <c r="G33" s="13"/>
      <c r="H33" s="13"/>
      <c r="I33" s="13"/>
      <c r="J33" s="13"/>
      <c r="K33" s="13"/>
      <c r="L33" s="13"/>
      <c r="M33" s="13"/>
      <c r="N33" s="13"/>
      <c r="R33" s="185" t="s">
        <v>46</v>
      </c>
      <c r="S33" s="3">
        <v>55.946040000000004</v>
      </c>
      <c r="T33" s="7">
        <v>52.507779999999997</v>
      </c>
    </row>
    <row r="34" spans="1:20" ht="14.65" customHeight="1" thickTop="1" thickBot="1" x14ac:dyDescent="0.2">
      <c r="A34" s="13"/>
      <c r="B34" s="76" t="s">
        <v>4</v>
      </c>
      <c r="C34" s="77"/>
      <c r="D34" s="78">
        <v>25</v>
      </c>
      <c r="E34" s="79">
        <v>55.65587</v>
      </c>
      <c r="F34" s="80">
        <v>56.252499999999998</v>
      </c>
      <c r="G34" s="13"/>
      <c r="H34" s="13"/>
      <c r="I34" s="13"/>
      <c r="J34" s="13"/>
      <c r="K34" s="13"/>
      <c r="L34" s="13"/>
      <c r="M34" s="13"/>
      <c r="N34" s="13"/>
      <c r="R34" s="185" t="s">
        <v>81</v>
      </c>
      <c r="S34" s="3">
        <v>54.397069999999999</v>
      </c>
      <c r="T34" s="7">
        <v>54.655560000000001</v>
      </c>
    </row>
    <row r="35" spans="1:20" ht="14.65" customHeight="1" x14ac:dyDescent="0.15">
      <c r="A35" s="13"/>
      <c r="B35" s="15" t="s">
        <v>83</v>
      </c>
      <c r="C35" s="16"/>
      <c r="D35" s="16"/>
      <c r="E35" s="129">
        <v>100</v>
      </c>
      <c r="F35" s="130">
        <v>101.07199833548555</v>
      </c>
      <c r="G35" s="13"/>
      <c r="H35" s="13"/>
      <c r="I35" s="13"/>
      <c r="J35" s="13"/>
      <c r="K35" s="13"/>
      <c r="L35" s="13"/>
      <c r="M35" s="13"/>
      <c r="N35" s="13"/>
      <c r="R35" s="186" t="s">
        <v>82</v>
      </c>
      <c r="S35" s="8">
        <v>63.951810000000002</v>
      </c>
      <c r="T35" s="9">
        <v>64.837779999999995</v>
      </c>
    </row>
    <row r="36" spans="1:20" ht="14.65" customHeight="1" x14ac:dyDescent="0.15">
      <c r="A36" s="13"/>
      <c r="B36" s="17" t="s">
        <v>84</v>
      </c>
      <c r="C36" s="18"/>
      <c r="D36" s="18"/>
      <c r="E36" s="131">
        <v>100</v>
      </c>
      <c r="F36" s="132">
        <v>101.50723920813809</v>
      </c>
      <c r="G36" s="13"/>
      <c r="H36" s="13"/>
      <c r="I36" s="13"/>
      <c r="J36" s="13"/>
      <c r="K36" s="13"/>
      <c r="L36" s="13"/>
      <c r="M36" s="13"/>
      <c r="N36" s="13"/>
      <c r="R36" s="124"/>
    </row>
    <row r="37" spans="1:20" ht="14.65" customHeight="1" thickBot="1" x14ac:dyDescent="0.2">
      <c r="A37" s="13"/>
      <c r="B37" s="19" t="s">
        <v>77</v>
      </c>
      <c r="C37" s="75"/>
      <c r="D37" s="20"/>
      <c r="E37" s="134">
        <v>0</v>
      </c>
      <c r="F37" s="135">
        <v>-0.43524087265254252</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56.252499999999998</v>
      </c>
      <c r="E42" s="37">
        <v>40.473210000000002</v>
      </c>
      <c r="F42" s="37">
        <v>52.263289999999998</v>
      </c>
      <c r="G42" s="37">
        <v>56.165170000000003</v>
      </c>
      <c r="H42" s="37">
        <v>60.638680000000001</v>
      </c>
      <c r="I42" s="37">
        <v>62.816569999999999</v>
      </c>
      <c r="J42" s="56">
        <v>61.258620000000001</v>
      </c>
      <c r="K42" s="13"/>
      <c r="L42" s="13"/>
      <c r="M42" s="13"/>
      <c r="N42" s="13"/>
    </row>
    <row r="43" spans="1:20" ht="14.65" customHeight="1" x14ac:dyDescent="0.15">
      <c r="A43" s="13"/>
      <c r="B43" s="31"/>
      <c r="C43" s="38" t="s">
        <v>11</v>
      </c>
      <c r="D43" s="36">
        <v>59.11309</v>
      </c>
      <c r="E43" s="37">
        <v>40.618180000000002</v>
      </c>
      <c r="F43" s="37">
        <v>53.942279999999997</v>
      </c>
      <c r="G43" s="37">
        <v>59.802660000000003</v>
      </c>
      <c r="H43" s="37">
        <v>64.121979999999994</v>
      </c>
      <c r="I43" s="37">
        <v>63.979059999999997</v>
      </c>
      <c r="J43" s="56">
        <v>64.172409999999999</v>
      </c>
      <c r="K43" s="13"/>
      <c r="L43" s="13"/>
      <c r="M43" s="13"/>
      <c r="N43" s="13"/>
    </row>
    <row r="44" spans="1:20" ht="14.65" customHeight="1" thickBot="1" x14ac:dyDescent="0.2">
      <c r="A44" s="13"/>
      <c r="B44" s="39"/>
      <c r="C44" s="40" t="s">
        <v>12</v>
      </c>
      <c r="D44" s="41">
        <v>53.099440000000001</v>
      </c>
      <c r="E44" s="42">
        <v>40.333329999999997</v>
      </c>
      <c r="F44" s="42">
        <v>50.604030000000002</v>
      </c>
      <c r="G44" s="42">
        <v>52.154809999999998</v>
      </c>
      <c r="H44" s="42">
        <v>56.52252</v>
      </c>
      <c r="I44" s="42">
        <v>61.30612</v>
      </c>
      <c r="J44" s="57">
        <v>58.344830000000002</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101</v>
      </c>
      <c r="M47" s="13"/>
      <c r="N47" s="13"/>
    </row>
    <row r="48" spans="1:20" ht="14.65" customHeight="1" x14ac:dyDescent="0.15">
      <c r="A48" s="13"/>
      <c r="B48" s="1527" t="s">
        <v>0</v>
      </c>
      <c r="C48" s="1528"/>
      <c r="D48" s="82" t="s">
        <v>25</v>
      </c>
      <c r="E48" s="44"/>
      <c r="F48" s="44"/>
      <c r="G48" s="44"/>
      <c r="H48" s="44"/>
      <c r="I48" s="44"/>
      <c r="J48" s="44"/>
      <c r="K48" s="45">
        <v>57.01</v>
      </c>
      <c r="L48" s="136">
        <v>53.98068</v>
      </c>
      <c r="M48" s="13"/>
      <c r="N48" s="13"/>
    </row>
    <row r="49" spans="1:14" ht="14.65" customHeight="1" x14ac:dyDescent="0.15">
      <c r="A49" s="13"/>
      <c r="B49" s="1529"/>
      <c r="C49" s="1530"/>
      <c r="D49" s="82" t="s">
        <v>26</v>
      </c>
      <c r="E49" s="44"/>
      <c r="F49" s="44"/>
      <c r="G49" s="44"/>
      <c r="H49" s="44"/>
      <c r="I49" s="44"/>
      <c r="J49" s="44"/>
      <c r="K49" s="45">
        <v>73.556669999999997</v>
      </c>
      <c r="L49" s="136">
        <v>71.818790000000007</v>
      </c>
      <c r="M49" s="13"/>
      <c r="N49" s="13"/>
    </row>
    <row r="50" spans="1:14" ht="14.65" customHeight="1" x14ac:dyDescent="0.15">
      <c r="A50" s="13"/>
      <c r="B50" s="1531"/>
      <c r="C50" s="1532"/>
      <c r="D50" s="82" t="s">
        <v>27</v>
      </c>
      <c r="E50" s="44"/>
      <c r="F50" s="44"/>
      <c r="G50" s="44"/>
      <c r="H50" s="44"/>
      <c r="I50" s="44"/>
      <c r="J50" s="44"/>
      <c r="K50" s="45">
        <v>84.95</v>
      </c>
      <c r="L50" s="136">
        <v>84.943370000000002</v>
      </c>
      <c r="M50" s="13"/>
      <c r="N50" s="13"/>
    </row>
    <row r="51" spans="1:14" ht="14.65" customHeight="1" x14ac:dyDescent="0.15">
      <c r="A51" s="13"/>
      <c r="B51" s="1527" t="s">
        <v>28</v>
      </c>
      <c r="C51" s="1528"/>
      <c r="D51" s="82" t="s">
        <v>93</v>
      </c>
      <c r="E51" s="44"/>
      <c r="F51" s="44"/>
      <c r="G51" s="44"/>
      <c r="H51" s="44"/>
      <c r="I51" s="44"/>
      <c r="J51" s="44"/>
      <c r="K51" s="45">
        <v>50.433329999999998</v>
      </c>
      <c r="L51" s="136">
        <v>50.666220000000003</v>
      </c>
      <c r="M51" s="13"/>
      <c r="N51" s="13"/>
    </row>
    <row r="52" spans="1:14" ht="14.65" customHeight="1" x14ac:dyDescent="0.15">
      <c r="A52" s="13"/>
      <c r="B52" s="1531"/>
      <c r="C52" s="1532"/>
      <c r="D52" s="82" t="s">
        <v>29</v>
      </c>
      <c r="E52" s="44"/>
      <c r="F52" s="44"/>
      <c r="G52" s="44"/>
      <c r="H52" s="44"/>
      <c r="I52" s="44"/>
      <c r="J52" s="44"/>
      <c r="K52" s="45">
        <v>38.392710000000001</v>
      </c>
      <c r="L52" s="136">
        <v>33.340760000000003</v>
      </c>
      <c r="M52" s="13"/>
      <c r="N52" s="13"/>
    </row>
    <row r="53" spans="1:14" ht="14.65" customHeight="1" x14ac:dyDescent="0.15">
      <c r="A53" s="13"/>
      <c r="B53" s="1548" t="s">
        <v>30</v>
      </c>
      <c r="C53" s="1549"/>
      <c r="D53" s="82" t="s">
        <v>31</v>
      </c>
      <c r="E53" s="44"/>
      <c r="F53" s="44"/>
      <c r="G53" s="44"/>
      <c r="H53" s="44"/>
      <c r="I53" s="44"/>
      <c r="J53" s="44"/>
      <c r="K53" s="45">
        <v>58.15405301575106</v>
      </c>
      <c r="L53" s="136">
        <v>63.274599089289254</v>
      </c>
      <c r="M53" s="13"/>
      <c r="N53" s="13"/>
    </row>
    <row r="54" spans="1:14" ht="14.65" customHeight="1" x14ac:dyDescent="0.15">
      <c r="A54" s="13"/>
      <c r="B54" s="1550"/>
      <c r="C54" s="1551"/>
      <c r="D54" s="82" t="s">
        <v>32</v>
      </c>
      <c r="E54" s="44"/>
      <c r="F54" s="44"/>
      <c r="G54" s="44"/>
      <c r="H54" s="44"/>
      <c r="I54" s="44"/>
      <c r="J54" s="44"/>
      <c r="K54" s="45">
        <v>53.793677204658906</v>
      </c>
      <c r="L54" s="136">
        <v>61.974110032362461</v>
      </c>
      <c r="M54" s="13"/>
      <c r="N54" s="13"/>
    </row>
    <row r="55" spans="1:14" ht="14.65" customHeight="1" x14ac:dyDescent="0.15">
      <c r="A55" s="13"/>
      <c r="B55" s="1550"/>
      <c r="C55" s="1551"/>
      <c r="D55" s="82" t="s">
        <v>33</v>
      </c>
      <c r="E55" s="44"/>
      <c r="F55" s="44"/>
      <c r="G55" s="44"/>
      <c r="H55" s="44"/>
      <c r="I55" s="44"/>
      <c r="J55" s="44"/>
      <c r="K55" s="45">
        <v>68.458291956305857</v>
      </c>
      <c r="L55" s="136">
        <v>69.609004739336484</v>
      </c>
      <c r="M55" s="13"/>
      <c r="N55" s="13"/>
    </row>
    <row r="56" spans="1:14" ht="14.65" customHeight="1" x14ac:dyDescent="0.15">
      <c r="A56" s="13"/>
      <c r="B56" s="1550"/>
      <c r="C56" s="1551"/>
      <c r="D56" s="82" t="s">
        <v>34</v>
      </c>
      <c r="E56" s="44"/>
      <c r="F56" s="44"/>
      <c r="G56" s="44"/>
      <c r="H56" s="44"/>
      <c r="I56" s="44"/>
      <c r="J56" s="44"/>
      <c r="K56" s="45">
        <v>4.6066700000000003</v>
      </c>
      <c r="L56" s="136">
        <v>7.9946700000000002</v>
      </c>
      <c r="M56" s="13"/>
      <c r="N56" s="13"/>
    </row>
    <row r="57" spans="1:14" ht="14.65" customHeight="1" x14ac:dyDescent="0.15">
      <c r="A57" s="13"/>
      <c r="B57" s="1550"/>
      <c r="C57" s="1551"/>
      <c r="D57" s="82" t="s">
        <v>96</v>
      </c>
      <c r="E57" s="44"/>
      <c r="F57" s="44"/>
      <c r="G57" s="44"/>
      <c r="H57" s="44"/>
      <c r="I57" s="44"/>
      <c r="J57" s="44"/>
      <c r="K57" s="45">
        <v>11.633330000000001</v>
      </c>
      <c r="L57" s="136">
        <v>18.404399999999999</v>
      </c>
      <c r="M57" s="13"/>
      <c r="N57" s="13"/>
    </row>
    <row r="58" spans="1:14" ht="14.65" customHeight="1" x14ac:dyDescent="0.15">
      <c r="A58" s="13"/>
      <c r="B58" s="1550"/>
      <c r="C58" s="1551"/>
      <c r="D58" s="82" t="s">
        <v>36</v>
      </c>
      <c r="E58" s="44"/>
      <c r="F58" s="44"/>
      <c r="G58" s="44"/>
      <c r="H58" s="44"/>
      <c r="I58" s="44"/>
      <c r="J58" s="44"/>
      <c r="K58" s="45">
        <v>33.83</v>
      </c>
      <c r="L58" s="136">
        <v>34.943370000000002</v>
      </c>
      <c r="M58" s="13"/>
      <c r="N58" s="13"/>
    </row>
    <row r="59" spans="1:14" ht="14.65" customHeight="1" x14ac:dyDescent="0.15">
      <c r="A59" s="13"/>
      <c r="B59" s="1550"/>
      <c r="C59" s="1551"/>
      <c r="D59" s="82" t="s">
        <v>94</v>
      </c>
      <c r="E59" s="44"/>
      <c r="F59" s="44"/>
      <c r="G59" s="44"/>
      <c r="H59" s="44"/>
      <c r="I59" s="44"/>
      <c r="J59" s="44"/>
      <c r="K59" s="45">
        <v>29.65259219668626</v>
      </c>
      <c r="L59" s="136">
        <v>30.151515151515152</v>
      </c>
      <c r="M59" s="13"/>
      <c r="N59" s="13"/>
    </row>
    <row r="60" spans="1:14" ht="14.65" customHeight="1" x14ac:dyDescent="0.15">
      <c r="A60" s="13"/>
      <c r="B60" s="1552"/>
      <c r="C60" s="1553"/>
      <c r="D60" s="82" t="s">
        <v>95</v>
      </c>
      <c r="E60" s="44"/>
      <c r="F60" s="44"/>
      <c r="G60" s="44"/>
      <c r="H60" s="44"/>
      <c r="I60" s="44"/>
      <c r="J60" s="44"/>
      <c r="K60" s="45">
        <v>28.696604600219054</v>
      </c>
      <c r="L60" s="136">
        <v>31.103678929765888</v>
      </c>
      <c r="M60" s="13"/>
      <c r="N60" s="13"/>
    </row>
    <row r="61" spans="1:14" ht="14.65" customHeight="1" x14ac:dyDescent="0.15">
      <c r="A61" s="13"/>
      <c r="B61" s="1527" t="s">
        <v>1</v>
      </c>
      <c r="C61" s="1528"/>
      <c r="D61" s="83" t="s">
        <v>37</v>
      </c>
      <c r="E61" s="47"/>
      <c r="F61" s="47"/>
      <c r="G61" s="47"/>
      <c r="H61" s="47"/>
      <c r="I61" s="47"/>
      <c r="J61" s="127"/>
      <c r="K61" s="45">
        <v>70.803330000000003</v>
      </c>
      <c r="L61" s="136">
        <v>69.353759999999994</v>
      </c>
      <c r="M61" s="13"/>
      <c r="N61" s="13"/>
    </row>
    <row r="62" spans="1:14" ht="14.65" customHeight="1" x14ac:dyDescent="0.15">
      <c r="A62" s="13"/>
      <c r="B62" s="1531"/>
      <c r="C62" s="1532"/>
      <c r="D62" s="84" t="s">
        <v>38</v>
      </c>
      <c r="E62" s="44"/>
      <c r="F62" s="44"/>
      <c r="G62" s="44"/>
      <c r="H62" s="44"/>
      <c r="I62" s="44"/>
      <c r="J62" s="44"/>
      <c r="K62" s="45">
        <v>39.909999999999997</v>
      </c>
      <c r="L62" s="136">
        <v>37.125250000000001</v>
      </c>
      <c r="M62" s="13"/>
      <c r="N62" s="13"/>
    </row>
    <row r="63" spans="1:14" ht="14.65" customHeight="1" x14ac:dyDescent="0.15">
      <c r="A63" s="13"/>
      <c r="B63" s="1527" t="s">
        <v>2</v>
      </c>
      <c r="C63" s="1528"/>
      <c r="D63" s="82" t="s">
        <v>39</v>
      </c>
      <c r="E63" s="44"/>
      <c r="F63" s="44"/>
      <c r="G63" s="44"/>
      <c r="H63" s="44"/>
      <c r="I63" s="44"/>
      <c r="J63" s="44"/>
      <c r="K63" s="45">
        <v>71.763329999999996</v>
      </c>
      <c r="L63" s="136">
        <v>73.984009999999998</v>
      </c>
      <c r="M63" s="13"/>
      <c r="N63" s="13"/>
    </row>
    <row r="64" spans="1:14" ht="14.65" customHeight="1" x14ac:dyDescent="0.15">
      <c r="A64" s="13"/>
      <c r="B64" s="1531"/>
      <c r="C64" s="1532"/>
      <c r="D64" s="82" t="s">
        <v>40</v>
      </c>
      <c r="E64" s="44"/>
      <c r="F64" s="44"/>
      <c r="G64" s="44"/>
      <c r="H64" s="44"/>
      <c r="I64" s="44"/>
      <c r="J64" s="44"/>
      <c r="K64" s="45">
        <v>7.06</v>
      </c>
      <c r="L64" s="136">
        <v>8.2445000000000004</v>
      </c>
      <c r="M64" s="13"/>
      <c r="N64" s="13"/>
    </row>
    <row r="65" spans="1:14" ht="14.65" customHeight="1" x14ac:dyDescent="0.15">
      <c r="A65" s="13"/>
      <c r="B65" s="1527" t="s">
        <v>41</v>
      </c>
      <c r="C65" s="1528"/>
      <c r="D65" s="82" t="s">
        <v>42</v>
      </c>
      <c r="E65" s="44"/>
      <c r="F65" s="44"/>
      <c r="G65" s="44"/>
      <c r="H65" s="44"/>
      <c r="I65" s="44"/>
      <c r="J65" s="44"/>
      <c r="K65" s="45">
        <v>74.150000000000006</v>
      </c>
      <c r="L65" s="136">
        <v>70.186539999999994</v>
      </c>
      <c r="M65" s="13"/>
      <c r="N65" s="13"/>
    </row>
    <row r="66" spans="1:14" ht="14.65" customHeight="1" x14ac:dyDescent="0.15">
      <c r="A66" s="13"/>
      <c r="B66" s="1529"/>
      <c r="C66" s="1530"/>
      <c r="D66" s="82" t="s">
        <v>43</v>
      </c>
      <c r="E66" s="44"/>
      <c r="F66" s="44"/>
      <c r="G66" s="44"/>
      <c r="H66" s="44"/>
      <c r="I66" s="44"/>
      <c r="J66" s="44"/>
      <c r="K66" s="45">
        <v>46.35</v>
      </c>
      <c r="L66" s="136">
        <v>45.08661</v>
      </c>
      <c r="M66" s="13"/>
      <c r="N66" s="13"/>
    </row>
    <row r="67" spans="1:14" ht="14.65" customHeight="1" thickBot="1" x14ac:dyDescent="0.2">
      <c r="A67" s="13"/>
      <c r="B67" s="1554"/>
      <c r="C67" s="1555"/>
      <c r="D67" s="85" t="s">
        <v>44</v>
      </c>
      <c r="E67" s="50"/>
      <c r="F67" s="50"/>
      <c r="G67" s="50"/>
      <c r="H67" s="50"/>
      <c r="I67" s="50"/>
      <c r="J67" s="50"/>
      <c r="K67" s="51">
        <v>17.483329999999999</v>
      </c>
      <c r="L67" s="190">
        <v>21.4024</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161</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1382</v>
      </c>
      <c r="E5" s="1533">
        <v>4.6066666666666665</v>
      </c>
      <c r="F5" s="1533"/>
      <c r="G5" s="1533"/>
      <c r="H5" s="1533"/>
      <c r="I5" s="1533"/>
      <c r="J5" s="1533"/>
      <c r="K5" s="1533"/>
      <c r="L5" s="1533"/>
      <c r="M5" s="1533"/>
      <c r="N5" s="14"/>
      <c r="P5" s="181"/>
      <c r="Q5" s="181"/>
      <c r="R5" s="181"/>
      <c r="S5" s="181"/>
      <c r="T5" s="181"/>
    </row>
    <row r="6" spans="1:20" s="124" customFormat="1" ht="15" thickBot="1" x14ac:dyDescent="0.2">
      <c r="A6" s="123"/>
      <c r="C6" s="125" t="s">
        <v>162</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99.999989999999997</v>
      </c>
      <c r="E10" s="37">
        <v>16.280750000000001</v>
      </c>
      <c r="F10" s="37">
        <v>22.214179999999999</v>
      </c>
      <c r="G10" s="37">
        <v>27.06223</v>
      </c>
      <c r="H10" s="37">
        <v>20.188130000000001</v>
      </c>
      <c r="I10" s="37">
        <v>9.6960899999999999</v>
      </c>
      <c r="J10" s="56">
        <v>4.5586099999999998</v>
      </c>
      <c r="K10" s="13"/>
      <c r="L10" s="13"/>
      <c r="M10" s="13"/>
      <c r="N10" s="13"/>
    </row>
    <row r="11" spans="1:20" ht="14.65" customHeight="1" x14ac:dyDescent="0.15">
      <c r="A11" s="13"/>
      <c r="B11" s="31"/>
      <c r="C11" s="38" t="s">
        <v>11</v>
      </c>
      <c r="D11" s="36">
        <v>64.616489999999999</v>
      </c>
      <c r="E11" s="37">
        <v>10.2026</v>
      </c>
      <c r="F11" s="37">
        <v>14.18234</v>
      </c>
      <c r="G11" s="37">
        <v>16.85962</v>
      </c>
      <c r="H11" s="37">
        <v>13.096959999999999</v>
      </c>
      <c r="I11" s="37">
        <v>6.8741000000000003</v>
      </c>
      <c r="J11" s="56">
        <v>3.4008699999999998</v>
      </c>
      <c r="K11" s="13"/>
      <c r="L11" s="13"/>
      <c r="M11" s="13"/>
      <c r="N11" s="13"/>
    </row>
    <row r="12" spans="1:20" ht="14.65" customHeight="1" thickBot="1" x14ac:dyDescent="0.2">
      <c r="A12" s="13"/>
      <c r="B12" s="39"/>
      <c r="C12" s="40" t="s">
        <v>12</v>
      </c>
      <c r="D12" s="41">
        <v>35.383499999999998</v>
      </c>
      <c r="E12" s="42">
        <v>6.0781499999999999</v>
      </c>
      <c r="F12" s="42">
        <v>8.0318400000000008</v>
      </c>
      <c r="G12" s="42">
        <v>10.2026</v>
      </c>
      <c r="H12" s="42">
        <v>7.09117</v>
      </c>
      <c r="I12" s="42">
        <v>2.8220000000000001</v>
      </c>
      <c r="J12" s="57">
        <v>1.15774</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59</v>
      </c>
      <c r="J14" s="168"/>
      <c r="K14" s="13"/>
      <c r="L14" s="13"/>
      <c r="M14" s="13"/>
      <c r="N14" s="13"/>
      <c r="R14" s="187"/>
    </row>
    <row r="15" spans="1:20" ht="14.65" customHeight="1" x14ac:dyDescent="0.15">
      <c r="A15" s="13"/>
      <c r="B15" s="43" t="s">
        <v>111</v>
      </c>
      <c r="C15" s="44"/>
      <c r="D15" s="44"/>
      <c r="E15" s="44"/>
      <c r="F15" s="44"/>
      <c r="G15" s="44"/>
      <c r="H15" s="45">
        <v>7.28</v>
      </c>
      <c r="I15" s="46">
        <v>34.804630000000003</v>
      </c>
      <c r="J15" s="13"/>
      <c r="K15" s="13"/>
      <c r="L15" s="13"/>
      <c r="M15" s="13"/>
      <c r="N15" s="13"/>
    </row>
    <row r="16" spans="1:20" ht="14.65" customHeight="1" x14ac:dyDescent="0.15">
      <c r="A16" s="13"/>
      <c r="B16" s="43" t="s">
        <v>112</v>
      </c>
      <c r="C16" s="44"/>
      <c r="D16" s="44"/>
      <c r="E16" s="44"/>
      <c r="F16" s="44"/>
      <c r="G16" s="44"/>
      <c r="H16" s="45">
        <v>35.11</v>
      </c>
      <c r="I16" s="46">
        <v>39.218519999999998</v>
      </c>
      <c r="J16" s="13"/>
      <c r="K16" s="13"/>
      <c r="L16" s="13"/>
      <c r="M16" s="13"/>
      <c r="N16" s="13"/>
    </row>
    <row r="17" spans="1:20" ht="14.65" customHeight="1" x14ac:dyDescent="0.15">
      <c r="A17" s="13"/>
      <c r="B17" s="43" t="s">
        <v>113</v>
      </c>
      <c r="C17" s="44"/>
      <c r="D17" s="44"/>
      <c r="E17" s="44"/>
      <c r="F17" s="44"/>
      <c r="G17" s="44"/>
      <c r="H17" s="45">
        <v>31.34</v>
      </c>
      <c r="I17" s="46">
        <v>15.19537</v>
      </c>
      <c r="J17" s="13"/>
      <c r="K17" s="13"/>
      <c r="L17" s="13"/>
      <c r="M17" s="13"/>
      <c r="N17" s="13"/>
    </row>
    <row r="18" spans="1:20" ht="14.65" customHeight="1" thickBot="1" x14ac:dyDescent="0.2">
      <c r="A18" s="13"/>
      <c r="B18" s="49" t="s">
        <v>114</v>
      </c>
      <c r="C18" s="50"/>
      <c r="D18" s="50"/>
      <c r="E18" s="50"/>
      <c r="F18" s="50"/>
      <c r="G18" s="50"/>
      <c r="H18" s="51">
        <v>42.513330000000003</v>
      </c>
      <c r="I18" s="52">
        <v>30.318380000000001</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59</v>
      </c>
      <c r="G25" s="13"/>
      <c r="H25" s="13"/>
      <c r="I25" s="13"/>
      <c r="J25" s="13"/>
      <c r="K25" s="13"/>
      <c r="L25" s="13"/>
      <c r="M25" s="13"/>
      <c r="N25" s="13"/>
      <c r="R25" s="124"/>
    </row>
    <row r="26" spans="1:20" ht="14.65" customHeight="1" x14ac:dyDescent="0.15">
      <c r="A26" s="13"/>
      <c r="B26" s="58" t="s">
        <v>16</v>
      </c>
      <c r="C26" s="59"/>
      <c r="D26" s="60">
        <v>2</v>
      </c>
      <c r="E26" s="61">
        <v>50.686669999999999</v>
      </c>
      <c r="F26" s="62">
        <v>48.371920000000003</v>
      </c>
      <c r="G26" s="13"/>
      <c r="H26" s="13"/>
      <c r="I26" s="13"/>
      <c r="J26" s="13"/>
      <c r="K26" s="13"/>
      <c r="L26" s="13"/>
      <c r="M26" s="13"/>
      <c r="N26" s="13"/>
      <c r="R26" s="124"/>
    </row>
    <row r="27" spans="1:20" ht="14.65" customHeight="1" x14ac:dyDescent="0.15">
      <c r="A27" s="13"/>
      <c r="B27" s="43" t="s">
        <v>17</v>
      </c>
      <c r="C27" s="44"/>
      <c r="D27" s="63">
        <v>2</v>
      </c>
      <c r="E27" s="64">
        <v>48.958329999999997</v>
      </c>
      <c r="F27" s="65">
        <v>39.72504</v>
      </c>
      <c r="G27" s="13"/>
      <c r="H27" s="13"/>
      <c r="I27" s="13"/>
      <c r="J27" s="13"/>
      <c r="K27" s="13"/>
      <c r="L27" s="13"/>
      <c r="M27" s="13"/>
      <c r="N27" s="13"/>
      <c r="R27" s="184"/>
      <c r="S27" s="4" t="s">
        <v>59</v>
      </c>
      <c r="T27" s="5" t="s">
        <v>45</v>
      </c>
    </row>
    <row r="28" spans="1:20" ht="14.65" customHeight="1" x14ac:dyDescent="0.15">
      <c r="A28" s="13"/>
      <c r="B28" s="1556" t="s">
        <v>18</v>
      </c>
      <c r="C28" s="66" t="s">
        <v>19</v>
      </c>
      <c r="D28" s="63">
        <v>3</v>
      </c>
      <c r="E28" s="64">
        <v>73.277780000000007</v>
      </c>
      <c r="F28" s="65">
        <v>64.688860000000005</v>
      </c>
      <c r="G28" s="13"/>
      <c r="H28" s="13"/>
      <c r="I28" s="13"/>
      <c r="J28" s="13"/>
      <c r="K28" s="13"/>
      <c r="L28" s="13"/>
      <c r="M28" s="13"/>
      <c r="N28" s="13"/>
      <c r="R28" s="185" t="s">
        <v>78</v>
      </c>
      <c r="S28" s="3">
        <v>48.371920000000003</v>
      </c>
      <c r="T28" s="7">
        <v>50.686669999999999</v>
      </c>
    </row>
    <row r="29" spans="1:20" ht="14.65" customHeight="1" x14ac:dyDescent="0.15">
      <c r="A29" s="13"/>
      <c r="B29" s="1557"/>
      <c r="C29" s="66" t="s">
        <v>20</v>
      </c>
      <c r="D29" s="63">
        <v>6</v>
      </c>
      <c r="E29" s="64">
        <v>49.325000000000003</v>
      </c>
      <c r="F29" s="65">
        <v>40.41245</v>
      </c>
      <c r="G29" s="13"/>
      <c r="H29" s="13"/>
      <c r="I29" s="13"/>
      <c r="J29" s="13"/>
      <c r="K29" s="13"/>
      <c r="L29" s="13"/>
      <c r="M29" s="13"/>
      <c r="N29" s="13"/>
      <c r="R29" s="185" t="s">
        <v>79</v>
      </c>
      <c r="S29" s="3">
        <v>39.72504</v>
      </c>
      <c r="T29" s="7">
        <v>48.958329999999997</v>
      </c>
    </row>
    <row r="30" spans="1:20" ht="14.65" customHeight="1" x14ac:dyDescent="0.15">
      <c r="A30" s="13"/>
      <c r="B30" s="1557"/>
      <c r="C30" s="66" t="s">
        <v>21</v>
      </c>
      <c r="D30" s="63">
        <v>3</v>
      </c>
      <c r="E30" s="64">
        <v>53.44</v>
      </c>
      <c r="F30" s="65">
        <v>47.44332</v>
      </c>
      <c r="G30" s="13"/>
      <c r="H30" s="13"/>
      <c r="I30" s="13"/>
      <c r="J30" s="13"/>
      <c r="K30" s="13"/>
      <c r="L30" s="13"/>
      <c r="M30" s="13"/>
      <c r="N30" s="13"/>
      <c r="R30" s="185" t="s">
        <v>89</v>
      </c>
      <c r="S30" s="3">
        <v>64.688860000000005</v>
      </c>
      <c r="T30" s="7">
        <v>73.277780000000007</v>
      </c>
    </row>
    <row r="31" spans="1:20" ht="14.65" customHeight="1" x14ac:dyDescent="0.15">
      <c r="A31" s="13"/>
      <c r="B31" s="1557"/>
      <c r="C31" s="66" t="s">
        <v>47</v>
      </c>
      <c r="D31" s="63">
        <v>3</v>
      </c>
      <c r="E31" s="64">
        <v>52.507779999999997</v>
      </c>
      <c r="F31" s="65">
        <v>46.0685</v>
      </c>
      <c r="G31" s="13"/>
      <c r="H31" s="13"/>
      <c r="I31" s="13"/>
      <c r="J31" s="13"/>
      <c r="K31" s="13"/>
      <c r="L31" s="13"/>
      <c r="M31" s="13"/>
      <c r="N31" s="13"/>
      <c r="R31" s="185" t="s">
        <v>90</v>
      </c>
      <c r="S31" s="3">
        <v>40.41245</v>
      </c>
      <c r="T31" s="7">
        <v>49.325000000000003</v>
      </c>
    </row>
    <row r="32" spans="1:20" ht="14.65" customHeight="1" x14ac:dyDescent="0.15">
      <c r="A32" s="13"/>
      <c r="B32" s="1558"/>
      <c r="C32" s="66" t="s">
        <v>22</v>
      </c>
      <c r="D32" s="63">
        <v>3</v>
      </c>
      <c r="E32" s="64">
        <v>54.655560000000001</v>
      </c>
      <c r="F32" s="65">
        <v>46.647370000000002</v>
      </c>
      <c r="G32" s="13"/>
      <c r="H32" s="13"/>
      <c r="I32" s="13"/>
      <c r="J32" s="13"/>
      <c r="K32" s="13"/>
      <c r="L32" s="13"/>
      <c r="M32" s="13"/>
      <c r="N32" s="13"/>
      <c r="R32" s="185" t="s">
        <v>80</v>
      </c>
      <c r="S32" s="3">
        <v>47.44332</v>
      </c>
      <c r="T32" s="7">
        <v>53.44</v>
      </c>
    </row>
    <row r="33" spans="1:20" ht="14.65" customHeight="1" thickBot="1" x14ac:dyDescent="0.2">
      <c r="A33" s="13"/>
      <c r="B33" s="67" t="s">
        <v>23</v>
      </c>
      <c r="C33" s="68"/>
      <c r="D33" s="69">
        <v>3</v>
      </c>
      <c r="E33" s="70">
        <v>64.837779999999995</v>
      </c>
      <c r="F33" s="71">
        <v>54.727449999999997</v>
      </c>
      <c r="G33" s="13"/>
      <c r="H33" s="13"/>
      <c r="I33" s="13"/>
      <c r="J33" s="13"/>
      <c r="K33" s="13"/>
      <c r="L33" s="13"/>
      <c r="M33" s="13"/>
      <c r="N33" s="13"/>
      <c r="R33" s="185" t="s">
        <v>46</v>
      </c>
      <c r="S33" s="3">
        <v>46.0685</v>
      </c>
      <c r="T33" s="7">
        <v>52.507779999999997</v>
      </c>
    </row>
    <row r="34" spans="1:20" ht="14.65" customHeight="1" thickTop="1" thickBot="1" x14ac:dyDescent="0.2">
      <c r="A34" s="13"/>
      <c r="B34" s="76" t="s">
        <v>4</v>
      </c>
      <c r="C34" s="77"/>
      <c r="D34" s="78">
        <v>25</v>
      </c>
      <c r="E34" s="79">
        <v>55.65587</v>
      </c>
      <c r="F34" s="80">
        <v>47.895800000000001</v>
      </c>
      <c r="G34" s="13"/>
      <c r="H34" s="13"/>
      <c r="I34" s="13"/>
      <c r="J34" s="13"/>
      <c r="K34" s="13"/>
      <c r="L34" s="13"/>
      <c r="M34" s="13"/>
      <c r="N34" s="13"/>
      <c r="R34" s="185" t="s">
        <v>81</v>
      </c>
      <c r="S34" s="3">
        <v>46.647370000000002</v>
      </c>
      <c r="T34" s="7">
        <v>54.655560000000001</v>
      </c>
    </row>
    <row r="35" spans="1:20" ht="14.65" customHeight="1" x14ac:dyDescent="0.15">
      <c r="A35" s="13"/>
      <c r="B35" s="15" t="s">
        <v>83</v>
      </c>
      <c r="C35" s="16"/>
      <c r="D35" s="16"/>
      <c r="E35" s="129">
        <v>100</v>
      </c>
      <c r="F35" s="130">
        <v>86.057050226687679</v>
      </c>
      <c r="G35" s="13"/>
      <c r="H35" s="13"/>
      <c r="I35" s="13"/>
      <c r="J35" s="13"/>
      <c r="K35" s="13"/>
      <c r="L35" s="13"/>
      <c r="M35" s="13"/>
      <c r="N35" s="13"/>
      <c r="R35" s="186" t="s">
        <v>82</v>
      </c>
      <c r="S35" s="8">
        <v>54.727449999999997</v>
      </c>
      <c r="T35" s="9">
        <v>64.837779999999995</v>
      </c>
    </row>
    <row r="36" spans="1:20" ht="14.65" customHeight="1" x14ac:dyDescent="0.15">
      <c r="A36" s="13"/>
      <c r="B36" s="17" t="s">
        <v>84</v>
      </c>
      <c r="C36" s="18"/>
      <c r="D36" s="18"/>
      <c r="E36" s="131">
        <v>100</v>
      </c>
      <c r="F36" s="132">
        <v>87.783735457513714</v>
      </c>
      <c r="G36" s="13"/>
      <c r="H36" s="13"/>
      <c r="I36" s="13"/>
      <c r="J36" s="13"/>
      <c r="K36" s="13"/>
      <c r="L36" s="13"/>
      <c r="M36" s="13"/>
      <c r="N36" s="13"/>
      <c r="R36" s="124"/>
    </row>
    <row r="37" spans="1:20" ht="14.65" customHeight="1" thickBot="1" x14ac:dyDescent="0.2">
      <c r="A37" s="13"/>
      <c r="B37" s="19" t="s">
        <v>77</v>
      </c>
      <c r="C37" s="75"/>
      <c r="D37" s="20"/>
      <c r="E37" s="134">
        <v>0</v>
      </c>
      <c r="F37" s="135">
        <v>-1.7266852308260354</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47.895800000000001</v>
      </c>
      <c r="E42" s="37">
        <v>37.315559999999998</v>
      </c>
      <c r="F42" s="37">
        <v>44.039090000000002</v>
      </c>
      <c r="G42" s="37">
        <v>47.00535</v>
      </c>
      <c r="H42" s="37">
        <v>53.218640000000001</v>
      </c>
      <c r="I42" s="37">
        <v>57.910449999999997</v>
      </c>
      <c r="J42" s="56">
        <v>64.888890000000004</v>
      </c>
      <c r="K42" s="13"/>
      <c r="L42" s="13"/>
      <c r="M42" s="13"/>
      <c r="N42" s="13"/>
    </row>
    <row r="43" spans="1:20" ht="14.65" customHeight="1" x14ac:dyDescent="0.15">
      <c r="A43" s="13"/>
      <c r="B43" s="31"/>
      <c r="C43" s="38" t="s">
        <v>11</v>
      </c>
      <c r="D43" s="36">
        <v>50.799550000000004</v>
      </c>
      <c r="E43" s="37">
        <v>35.631210000000003</v>
      </c>
      <c r="F43" s="37">
        <v>45.959180000000003</v>
      </c>
      <c r="G43" s="37">
        <v>51.141629999999999</v>
      </c>
      <c r="H43" s="37">
        <v>58.718229999999998</v>
      </c>
      <c r="I43" s="37">
        <v>59.621049999999997</v>
      </c>
      <c r="J43" s="56">
        <v>66.468090000000004</v>
      </c>
      <c r="K43" s="13"/>
      <c r="L43" s="13"/>
      <c r="M43" s="13"/>
      <c r="N43" s="13"/>
    </row>
    <row r="44" spans="1:20" ht="14.65" customHeight="1" thickBot="1" x14ac:dyDescent="0.2">
      <c r="A44" s="13"/>
      <c r="B44" s="39"/>
      <c r="C44" s="40" t="s">
        <v>12</v>
      </c>
      <c r="D44" s="41">
        <v>42.593049999999998</v>
      </c>
      <c r="E44" s="42">
        <v>40.142859999999999</v>
      </c>
      <c r="F44" s="42">
        <v>40.648650000000004</v>
      </c>
      <c r="G44" s="42">
        <v>40.170209999999997</v>
      </c>
      <c r="H44" s="42">
        <v>43.061219999999999</v>
      </c>
      <c r="I44" s="42">
        <v>53.743589999999998</v>
      </c>
      <c r="J44" s="57">
        <v>60.25</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59</v>
      </c>
      <c r="M47" s="13"/>
      <c r="N47" s="13"/>
    </row>
    <row r="48" spans="1:20" ht="14.65" customHeight="1" x14ac:dyDescent="0.15">
      <c r="A48" s="13"/>
      <c r="B48" s="1527" t="s">
        <v>0</v>
      </c>
      <c r="C48" s="1528"/>
      <c r="D48" s="82" t="s">
        <v>25</v>
      </c>
      <c r="E48" s="44"/>
      <c r="F48" s="44"/>
      <c r="G48" s="44"/>
      <c r="H48" s="44"/>
      <c r="I48" s="44"/>
      <c r="J48" s="44"/>
      <c r="K48" s="45">
        <v>57.01</v>
      </c>
      <c r="L48" s="136">
        <v>20.47757</v>
      </c>
      <c r="M48" s="13"/>
      <c r="N48" s="13"/>
    </row>
    <row r="49" spans="1:14" ht="14.65" customHeight="1" x14ac:dyDescent="0.15">
      <c r="A49" s="13"/>
      <c r="B49" s="1529"/>
      <c r="C49" s="1530"/>
      <c r="D49" s="82" t="s">
        <v>26</v>
      </c>
      <c r="E49" s="44"/>
      <c r="F49" s="44"/>
      <c r="G49" s="44"/>
      <c r="H49" s="44"/>
      <c r="I49" s="44"/>
      <c r="J49" s="44"/>
      <c r="K49" s="45">
        <v>73.556669999999997</v>
      </c>
      <c r="L49" s="136">
        <v>69.753979999999999</v>
      </c>
      <c r="M49" s="13"/>
      <c r="N49" s="13"/>
    </row>
    <row r="50" spans="1:14" ht="14.65" customHeight="1" x14ac:dyDescent="0.15">
      <c r="A50" s="13"/>
      <c r="B50" s="1531"/>
      <c r="C50" s="1532"/>
      <c r="D50" s="82" t="s">
        <v>27</v>
      </c>
      <c r="E50" s="44"/>
      <c r="F50" s="44"/>
      <c r="G50" s="44"/>
      <c r="H50" s="44"/>
      <c r="I50" s="44"/>
      <c r="J50" s="44"/>
      <c r="K50" s="45">
        <v>84.95</v>
      </c>
      <c r="L50" s="136">
        <v>64.978290000000001</v>
      </c>
      <c r="M50" s="13"/>
      <c r="N50" s="13"/>
    </row>
    <row r="51" spans="1:14" ht="14.65" customHeight="1" x14ac:dyDescent="0.15">
      <c r="A51" s="13"/>
      <c r="B51" s="1527" t="s">
        <v>28</v>
      </c>
      <c r="C51" s="1528"/>
      <c r="D51" s="82" t="s">
        <v>93</v>
      </c>
      <c r="E51" s="44"/>
      <c r="F51" s="44"/>
      <c r="G51" s="44"/>
      <c r="H51" s="44"/>
      <c r="I51" s="44"/>
      <c r="J51" s="44"/>
      <c r="K51" s="45">
        <v>50.433329999999998</v>
      </c>
      <c r="L51" s="136">
        <v>30.53546</v>
      </c>
      <c r="M51" s="13"/>
      <c r="N51" s="13"/>
    </row>
    <row r="52" spans="1:14" ht="14.65" customHeight="1" x14ac:dyDescent="0.15">
      <c r="A52" s="13"/>
      <c r="B52" s="1531"/>
      <c r="C52" s="1532"/>
      <c r="D52" s="82" t="s">
        <v>29</v>
      </c>
      <c r="E52" s="44"/>
      <c r="F52" s="44"/>
      <c r="G52" s="44"/>
      <c r="H52" s="44"/>
      <c r="I52" s="44"/>
      <c r="J52" s="44"/>
      <c r="K52" s="45">
        <v>38.392710000000001</v>
      </c>
      <c r="L52" s="136">
        <v>24.663679999999999</v>
      </c>
      <c r="M52" s="13"/>
      <c r="N52" s="13"/>
    </row>
    <row r="53" spans="1:14" ht="14.65" customHeight="1" x14ac:dyDescent="0.15">
      <c r="A53" s="13"/>
      <c r="B53" s="1548" t="s">
        <v>30</v>
      </c>
      <c r="C53" s="1549"/>
      <c r="D53" s="82" t="s">
        <v>31</v>
      </c>
      <c r="E53" s="44"/>
      <c r="F53" s="44"/>
      <c r="G53" s="44"/>
      <c r="H53" s="44"/>
      <c r="I53" s="44"/>
      <c r="J53" s="44"/>
      <c r="K53" s="45">
        <v>58.15405301575106</v>
      </c>
      <c r="L53" s="136">
        <v>56.592292089249497</v>
      </c>
      <c r="M53" s="13"/>
      <c r="N53" s="13"/>
    </row>
    <row r="54" spans="1:14" ht="14.65" customHeight="1" x14ac:dyDescent="0.15">
      <c r="A54" s="13"/>
      <c r="B54" s="1550"/>
      <c r="C54" s="1551"/>
      <c r="D54" s="82" t="s">
        <v>32</v>
      </c>
      <c r="E54" s="44"/>
      <c r="F54" s="44"/>
      <c r="G54" s="44"/>
      <c r="H54" s="44"/>
      <c r="I54" s="44"/>
      <c r="J54" s="44"/>
      <c r="K54" s="45">
        <v>53.793677204658906</v>
      </c>
      <c r="L54" s="136">
        <v>45.928030303030305</v>
      </c>
      <c r="M54" s="13"/>
      <c r="N54" s="13"/>
    </row>
    <row r="55" spans="1:14" ht="14.65" customHeight="1" x14ac:dyDescent="0.15">
      <c r="A55" s="13"/>
      <c r="B55" s="1550"/>
      <c r="C55" s="1551"/>
      <c r="D55" s="82" t="s">
        <v>33</v>
      </c>
      <c r="E55" s="44"/>
      <c r="F55" s="44"/>
      <c r="G55" s="44"/>
      <c r="H55" s="44"/>
      <c r="I55" s="44"/>
      <c r="J55" s="44"/>
      <c r="K55" s="45">
        <v>68.458291956305857</v>
      </c>
      <c r="L55" s="136">
        <v>59.090909090909093</v>
      </c>
      <c r="M55" s="13"/>
      <c r="N55" s="13"/>
    </row>
    <row r="56" spans="1:14" ht="14.65" customHeight="1" x14ac:dyDescent="0.15">
      <c r="A56" s="13"/>
      <c r="B56" s="1550"/>
      <c r="C56" s="1551"/>
      <c r="D56" s="82" t="s">
        <v>34</v>
      </c>
      <c r="E56" s="44"/>
      <c r="F56" s="44"/>
      <c r="G56" s="44"/>
      <c r="H56" s="44"/>
      <c r="I56" s="44"/>
      <c r="J56" s="44"/>
      <c r="K56" s="45">
        <v>4.6066700000000003</v>
      </c>
      <c r="L56" s="136">
        <v>100</v>
      </c>
      <c r="M56" s="13"/>
      <c r="N56" s="13"/>
    </row>
    <row r="57" spans="1:14" ht="14.65" customHeight="1" x14ac:dyDescent="0.15">
      <c r="A57" s="13"/>
      <c r="B57" s="1550"/>
      <c r="C57" s="1551"/>
      <c r="D57" s="82" t="s">
        <v>96</v>
      </c>
      <c r="E57" s="44"/>
      <c r="F57" s="44"/>
      <c r="G57" s="44"/>
      <c r="H57" s="44"/>
      <c r="I57" s="44"/>
      <c r="J57" s="44"/>
      <c r="K57" s="45">
        <v>11.633330000000001</v>
      </c>
      <c r="L57" s="136">
        <v>62.952240000000003</v>
      </c>
      <c r="M57" s="13"/>
      <c r="N57" s="13"/>
    </row>
    <row r="58" spans="1:14" ht="14.65" customHeight="1" x14ac:dyDescent="0.15">
      <c r="A58" s="13"/>
      <c r="B58" s="1550"/>
      <c r="C58" s="1551"/>
      <c r="D58" s="82" t="s">
        <v>36</v>
      </c>
      <c r="E58" s="44"/>
      <c r="F58" s="44"/>
      <c r="G58" s="44"/>
      <c r="H58" s="44"/>
      <c r="I58" s="44"/>
      <c r="J58" s="44"/>
      <c r="K58" s="45">
        <v>33.83</v>
      </c>
      <c r="L58" s="136">
        <v>32.561509999999998</v>
      </c>
      <c r="M58" s="13"/>
      <c r="N58" s="13"/>
    </row>
    <row r="59" spans="1:14" ht="14.65" customHeight="1" x14ac:dyDescent="0.15">
      <c r="A59" s="13"/>
      <c r="B59" s="1550"/>
      <c r="C59" s="1551"/>
      <c r="D59" s="82" t="s">
        <v>94</v>
      </c>
      <c r="E59" s="44"/>
      <c r="F59" s="44"/>
      <c r="G59" s="44"/>
      <c r="H59" s="44"/>
      <c r="I59" s="44"/>
      <c r="J59" s="44"/>
      <c r="K59" s="45">
        <v>29.65259219668626</v>
      </c>
      <c r="L59" s="136">
        <v>31.216931216931215</v>
      </c>
      <c r="M59" s="13"/>
      <c r="N59" s="13"/>
    </row>
    <row r="60" spans="1:14" ht="14.65" customHeight="1" x14ac:dyDescent="0.15">
      <c r="A60" s="13"/>
      <c r="B60" s="1552"/>
      <c r="C60" s="1553"/>
      <c r="D60" s="82" t="s">
        <v>95</v>
      </c>
      <c r="E60" s="44"/>
      <c r="F60" s="44"/>
      <c r="G60" s="44"/>
      <c r="H60" s="44"/>
      <c r="I60" s="44"/>
      <c r="J60" s="44"/>
      <c r="K60" s="45">
        <v>28.696604600219054</v>
      </c>
      <c r="L60" s="136">
        <v>35.611510791366911</v>
      </c>
      <c r="M60" s="13"/>
      <c r="N60" s="13"/>
    </row>
    <row r="61" spans="1:14" ht="14.65" customHeight="1" x14ac:dyDescent="0.15">
      <c r="A61" s="13"/>
      <c r="B61" s="1527" t="s">
        <v>1</v>
      </c>
      <c r="C61" s="1528"/>
      <c r="D61" s="83" t="s">
        <v>37</v>
      </c>
      <c r="E61" s="47"/>
      <c r="F61" s="47"/>
      <c r="G61" s="47"/>
      <c r="H61" s="47"/>
      <c r="I61" s="47"/>
      <c r="J61" s="127"/>
      <c r="K61" s="45">
        <v>70.803330000000003</v>
      </c>
      <c r="L61" s="136">
        <v>61.866860000000003</v>
      </c>
      <c r="M61" s="13"/>
      <c r="N61" s="13"/>
    </row>
    <row r="62" spans="1:14" ht="14.65" customHeight="1" x14ac:dyDescent="0.15">
      <c r="A62" s="13"/>
      <c r="B62" s="1531"/>
      <c r="C62" s="1532"/>
      <c r="D62" s="84" t="s">
        <v>38</v>
      </c>
      <c r="E62" s="44"/>
      <c r="F62" s="44"/>
      <c r="G62" s="44"/>
      <c r="H62" s="44"/>
      <c r="I62" s="44"/>
      <c r="J62" s="44"/>
      <c r="K62" s="45">
        <v>39.909999999999997</v>
      </c>
      <c r="L62" s="136">
        <v>39.001449999999998</v>
      </c>
      <c r="M62" s="13"/>
      <c r="N62" s="13"/>
    </row>
    <row r="63" spans="1:14" ht="14.65" customHeight="1" x14ac:dyDescent="0.15">
      <c r="A63" s="13"/>
      <c r="B63" s="1527" t="s">
        <v>2</v>
      </c>
      <c r="C63" s="1528"/>
      <c r="D63" s="82" t="s">
        <v>39</v>
      </c>
      <c r="E63" s="44"/>
      <c r="F63" s="44"/>
      <c r="G63" s="44"/>
      <c r="H63" s="44"/>
      <c r="I63" s="44"/>
      <c r="J63" s="44"/>
      <c r="K63" s="45">
        <v>71.763329999999996</v>
      </c>
      <c r="L63" s="136">
        <v>68.379159999999999</v>
      </c>
      <c r="M63" s="13"/>
      <c r="N63" s="13"/>
    </row>
    <row r="64" spans="1:14" ht="14.65" customHeight="1" x14ac:dyDescent="0.15">
      <c r="A64" s="13"/>
      <c r="B64" s="1531"/>
      <c r="C64" s="1532"/>
      <c r="D64" s="82" t="s">
        <v>40</v>
      </c>
      <c r="E64" s="44"/>
      <c r="F64" s="44"/>
      <c r="G64" s="44"/>
      <c r="H64" s="44"/>
      <c r="I64" s="44"/>
      <c r="J64" s="44"/>
      <c r="K64" s="45">
        <v>7.06</v>
      </c>
      <c r="L64" s="136">
        <v>11.36035</v>
      </c>
      <c r="M64" s="13"/>
      <c r="N64" s="13"/>
    </row>
    <row r="65" spans="1:14" ht="14.65" customHeight="1" x14ac:dyDescent="0.15">
      <c r="A65" s="13"/>
      <c r="B65" s="1527" t="s">
        <v>41</v>
      </c>
      <c r="C65" s="1528"/>
      <c r="D65" s="82" t="s">
        <v>42</v>
      </c>
      <c r="E65" s="44"/>
      <c r="F65" s="44"/>
      <c r="G65" s="44"/>
      <c r="H65" s="44"/>
      <c r="I65" s="44"/>
      <c r="J65" s="44"/>
      <c r="K65" s="45">
        <v>74.150000000000006</v>
      </c>
      <c r="L65" s="136">
        <v>64.2547</v>
      </c>
      <c r="M65" s="13"/>
      <c r="N65" s="13"/>
    </row>
    <row r="66" spans="1:14" ht="14.65" customHeight="1" x14ac:dyDescent="0.15">
      <c r="A66" s="13"/>
      <c r="B66" s="1529"/>
      <c r="C66" s="1530"/>
      <c r="D66" s="82" t="s">
        <v>43</v>
      </c>
      <c r="E66" s="44"/>
      <c r="F66" s="44"/>
      <c r="G66" s="44"/>
      <c r="H66" s="44"/>
      <c r="I66" s="44"/>
      <c r="J66" s="44"/>
      <c r="K66" s="45">
        <v>46.35</v>
      </c>
      <c r="L66" s="136">
        <v>68.379159999999999</v>
      </c>
      <c r="M66" s="13"/>
      <c r="N66" s="13"/>
    </row>
    <row r="67" spans="1:14" ht="14.65" customHeight="1" thickBot="1" x14ac:dyDescent="0.2">
      <c r="A67" s="13"/>
      <c r="B67" s="1554"/>
      <c r="C67" s="1555"/>
      <c r="D67" s="85" t="s">
        <v>44</v>
      </c>
      <c r="E67" s="50"/>
      <c r="F67" s="50"/>
      <c r="G67" s="50"/>
      <c r="H67" s="50"/>
      <c r="I67" s="50"/>
      <c r="J67" s="50"/>
      <c r="K67" s="51">
        <v>17.483329999999999</v>
      </c>
      <c r="L67" s="190">
        <v>22.93777</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163</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20824</v>
      </c>
      <c r="E5" s="1533">
        <v>69.413333333333341</v>
      </c>
      <c r="F5" s="1533"/>
      <c r="G5" s="1533"/>
      <c r="H5" s="1533"/>
      <c r="I5" s="1533"/>
      <c r="J5" s="1533"/>
      <c r="K5" s="1533"/>
      <c r="L5" s="1533"/>
      <c r="M5" s="1533"/>
      <c r="N5" s="14"/>
      <c r="P5" s="181"/>
      <c r="Q5" s="181"/>
      <c r="R5" s="181"/>
      <c r="S5" s="181"/>
      <c r="T5" s="181"/>
    </row>
    <row r="6" spans="1:20" s="124" customFormat="1" ht="15" thickBot="1" x14ac:dyDescent="0.2">
      <c r="A6" s="123"/>
      <c r="C6" s="125" t="s">
        <v>164</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99.999989999999997</v>
      </c>
      <c r="E10" s="37">
        <v>10.23338</v>
      </c>
      <c r="F10" s="37">
        <v>13.21552</v>
      </c>
      <c r="G10" s="37">
        <v>19.68882</v>
      </c>
      <c r="H10" s="37">
        <v>19.35267</v>
      </c>
      <c r="I10" s="37">
        <v>19.107759999999999</v>
      </c>
      <c r="J10" s="56">
        <v>18.40184</v>
      </c>
      <c r="K10" s="13"/>
      <c r="L10" s="13"/>
      <c r="M10" s="13"/>
      <c r="N10" s="13"/>
    </row>
    <row r="11" spans="1:20" ht="14.65" customHeight="1" x14ac:dyDescent="0.15">
      <c r="A11" s="13"/>
      <c r="B11" s="31"/>
      <c r="C11" s="38" t="s">
        <v>11</v>
      </c>
      <c r="D11" s="36">
        <v>49.058779999999999</v>
      </c>
      <c r="E11" s="37">
        <v>5.0854799999999996</v>
      </c>
      <c r="F11" s="37">
        <v>6.5021100000000001</v>
      </c>
      <c r="G11" s="37">
        <v>9.9020399999999995</v>
      </c>
      <c r="H11" s="37">
        <v>9.7771799999999995</v>
      </c>
      <c r="I11" s="37">
        <v>9.1961200000000005</v>
      </c>
      <c r="J11" s="56">
        <v>8.5958500000000004</v>
      </c>
      <c r="K11" s="13"/>
      <c r="L11" s="13"/>
      <c r="M11" s="13"/>
      <c r="N11" s="13"/>
    </row>
    <row r="12" spans="1:20" ht="14.65" customHeight="1" thickBot="1" x14ac:dyDescent="0.2">
      <c r="A12" s="13"/>
      <c r="B12" s="39"/>
      <c r="C12" s="40" t="s">
        <v>12</v>
      </c>
      <c r="D12" s="41">
        <v>50.941220000000001</v>
      </c>
      <c r="E12" s="42">
        <v>5.1479100000000004</v>
      </c>
      <c r="F12" s="42">
        <v>6.7134099999999997</v>
      </c>
      <c r="G12" s="42">
        <v>9.7867800000000003</v>
      </c>
      <c r="H12" s="42">
        <v>9.5754900000000003</v>
      </c>
      <c r="I12" s="42">
        <v>9.9116400000000002</v>
      </c>
      <c r="J12" s="57">
        <v>9.8059899999999995</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97</v>
      </c>
      <c r="J14" s="168"/>
      <c r="K14" s="13"/>
      <c r="L14" s="13"/>
      <c r="M14" s="13"/>
      <c r="N14" s="13"/>
      <c r="R14" s="187"/>
    </row>
    <row r="15" spans="1:20" ht="14.65" customHeight="1" x14ac:dyDescent="0.15">
      <c r="A15" s="13"/>
      <c r="B15" s="43" t="s">
        <v>111</v>
      </c>
      <c r="C15" s="44"/>
      <c r="D15" s="44"/>
      <c r="E15" s="44"/>
      <c r="F15" s="44"/>
      <c r="G15" s="44"/>
      <c r="H15" s="45">
        <v>7.28</v>
      </c>
      <c r="I15" s="46">
        <v>7.3232799999999996</v>
      </c>
      <c r="J15" s="13"/>
      <c r="K15" s="13"/>
      <c r="L15" s="13"/>
      <c r="M15" s="13"/>
      <c r="N15" s="13"/>
    </row>
    <row r="16" spans="1:20" ht="14.65" customHeight="1" x14ac:dyDescent="0.15">
      <c r="A16" s="13"/>
      <c r="B16" s="43" t="s">
        <v>112</v>
      </c>
      <c r="C16" s="44"/>
      <c r="D16" s="44"/>
      <c r="E16" s="44"/>
      <c r="F16" s="44"/>
      <c r="G16" s="44"/>
      <c r="H16" s="45">
        <v>35.11</v>
      </c>
      <c r="I16" s="46">
        <v>41.260080000000002</v>
      </c>
      <c r="J16" s="13"/>
      <c r="K16" s="13"/>
      <c r="L16" s="13"/>
      <c r="M16" s="13"/>
      <c r="N16" s="13"/>
    </row>
    <row r="17" spans="1:20" ht="14.65" customHeight="1" x14ac:dyDescent="0.15">
      <c r="A17" s="13"/>
      <c r="B17" s="43" t="s">
        <v>113</v>
      </c>
      <c r="C17" s="44"/>
      <c r="D17" s="44"/>
      <c r="E17" s="44"/>
      <c r="F17" s="44"/>
      <c r="G17" s="44"/>
      <c r="H17" s="45">
        <v>31.34</v>
      </c>
      <c r="I17" s="46">
        <v>35.7136</v>
      </c>
      <c r="J17" s="13"/>
      <c r="K17" s="13"/>
      <c r="L17" s="13"/>
      <c r="M17" s="13"/>
      <c r="N17" s="13"/>
    </row>
    <row r="18" spans="1:20" ht="14.65" customHeight="1" thickBot="1" x14ac:dyDescent="0.2">
      <c r="A18" s="13"/>
      <c r="B18" s="49" t="s">
        <v>114</v>
      </c>
      <c r="C18" s="50"/>
      <c r="D18" s="50"/>
      <c r="E18" s="50"/>
      <c r="F18" s="50"/>
      <c r="G18" s="50"/>
      <c r="H18" s="51">
        <v>42.513330000000003</v>
      </c>
      <c r="I18" s="52">
        <v>42.815980000000003</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97</v>
      </c>
      <c r="G25" s="13"/>
      <c r="H25" s="13"/>
      <c r="I25" s="13"/>
      <c r="J25" s="13"/>
      <c r="K25" s="13"/>
      <c r="L25" s="13"/>
      <c r="M25" s="13"/>
      <c r="N25" s="13"/>
      <c r="R25" s="124"/>
    </row>
    <row r="26" spans="1:20" ht="14.65" customHeight="1" x14ac:dyDescent="0.15">
      <c r="A26" s="13"/>
      <c r="B26" s="58" t="s">
        <v>16</v>
      </c>
      <c r="C26" s="59"/>
      <c r="D26" s="60">
        <v>2</v>
      </c>
      <c r="E26" s="61">
        <v>50.686669999999999</v>
      </c>
      <c r="F26" s="62">
        <v>51.86083</v>
      </c>
      <c r="G26" s="13"/>
      <c r="H26" s="13"/>
      <c r="I26" s="13"/>
      <c r="J26" s="13"/>
      <c r="K26" s="13"/>
      <c r="L26" s="13"/>
      <c r="M26" s="13"/>
      <c r="N26" s="13"/>
      <c r="R26" s="124"/>
    </row>
    <row r="27" spans="1:20" ht="14.65" customHeight="1" x14ac:dyDescent="0.15">
      <c r="A27" s="13"/>
      <c r="B27" s="43" t="s">
        <v>17</v>
      </c>
      <c r="C27" s="44"/>
      <c r="D27" s="63">
        <v>2</v>
      </c>
      <c r="E27" s="64">
        <v>48.958329999999997</v>
      </c>
      <c r="F27" s="65">
        <v>52.573950000000004</v>
      </c>
      <c r="G27" s="13"/>
      <c r="H27" s="13"/>
      <c r="I27" s="13"/>
      <c r="J27" s="13"/>
      <c r="K27" s="13"/>
      <c r="L27" s="13"/>
      <c r="M27" s="13"/>
      <c r="N27" s="13"/>
      <c r="R27" s="184"/>
      <c r="S27" s="4" t="s">
        <v>97</v>
      </c>
      <c r="T27" s="5" t="s">
        <v>45</v>
      </c>
    </row>
    <row r="28" spans="1:20" ht="14.65" customHeight="1" x14ac:dyDescent="0.15">
      <c r="A28" s="13"/>
      <c r="B28" s="1556" t="s">
        <v>18</v>
      </c>
      <c r="C28" s="66" t="s">
        <v>19</v>
      </c>
      <c r="D28" s="63">
        <v>3</v>
      </c>
      <c r="E28" s="64">
        <v>73.277780000000007</v>
      </c>
      <c r="F28" s="65">
        <v>75.83878</v>
      </c>
      <c r="G28" s="13"/>
      <c r="H28" s="13"/>
      <c r="I28" s="13"/>
      <c r="J28" s="13"/>
      <c r="K28" s="13"/>
      <c r="L28" s="13"/>
      <c r="M28" s="13"/>
      <c r="N28" s="13"/>
      <c r="R28" s="185" t="s">
        <v>78</v>
      </c>
      <c r="S28" s="3">
        <v>51.86083</v>
      </c>
      <c r="T28" s="7">
        <v>50.686669999999999</v>
      </c>
    </row>
    <row r="29" spans="1:20" ht="14.65" customHeight="1" x14ac:dyDescent="0.15">
      <c r="A29" s="13"/>
      <c r="B29" s="1557"/>
      <c r="C29" s="66" t="s">
        <v>20</v>
      </c>
      <c r="D29" s="63">
        <v>6</v>
      </c>
      <c r="E29" s="64">
        <v>49.325000000000003</v>
      </c>
      <c r="F29" s="65">
        <v>52.384270000000001</v>
      </c>
      <c r="G29" s="13"/>
      <c r="H29" s="13"/>
      <c r="I29" s="13"/>
      <c r="J29" s="13"/>
      <c r="K29" s="13"/>
      <c r="L29" s="13"/>
      <c r="M29" s="13"/>
      <c r="N29" s="13"/>
      <c r="R29" s="185" t="s">
        <v>79</v>
      </c>
      <c r="S29" s="3">
        <v>52.573950000000004</v>
      </c>
      <c r="T29" s="7">
        <v>48.958329999999997</v>
      </c>
    </row>
    <row r="30" spans="1:20" ht="14.65" customHeight="1" x14ac:dyDescent="0.15">
      <c r="A30" s="13"/>
      <c r="B30" s="1557"/>
      <c r="C30" s="66" t="s">
        <v>21</v>
      </c>
      <c r="D30" s="63">
        <v>3</v>
      </c>
      <c r="E30" s="64">
        <v>53.44</v>
      </c>
      <c r="F30" s="65">
        <v>58.469389999999997</v>
      </c>
      <c r="G30" s="13"/>
      <c r="H30" s="13"/>
      <c r="I30" s="13"/>
      <c r="J30" s="13"/>
      <c r="K30" s="13"/>
      <c r="L30" s="13"/>
      <c r="M30" s="13"/>
      <c r="N30" s="13"/>
      <c r="R30" s="185" t="s">
        <v>89</v>
      </c>
      <c r="S30" s="3">
        <v>75.83878</v>
      </c>
      <c r="T30" s="7">
        <v>73.277780000000007</v>
      </c>
    </row>
    <row r="31" spans="1:20" ht="14.65" customHeight="1" x14ac:dyDescent="0.15">
      <c r="A31" s="13"/>
      <c r="B31" s="1557"/>
      <c r="C31" s="66" t="s">
        <v>47</v>
      </c>
      <c r="D31" s="63">
        <v>3</v>
      </c>
      <c r="E31" s="64">
        <v>52.507779999999997</v>
      </c>
      <c r="F31" s="65">
        <v>56.721409999999999</v>
      </c>
      <c r="G31" s="13"/>
      <c r="H31" s="13"/>
      <c r="I31" s="13"/>
      <c r="J31" s="13"/>
      <c r="K31" s="13"/>
      <c r="L31" s="13"/>
      <c r="M31" s="13"/>
      <c r="N31" s="13"/>
      <c r="R31" s="185" t="s">
        <v>90</v>
      </c>
      <c r="S31" s="3">
        <v>52.384270000000001</v>
      </c>
      <c r="T31" s="7">
        <v>49.325000000000003</v>
      </c>
    </row>
    <row r="32" spans="1:20" ht="14.65" customHeight="1" x14ac:dyDescent="0.15">
      <c r="A32" s="13"/>
      <c r="B32" s="1558"/>
      <c r="C32" s="66" t="s">
        <v>22</v>
      </c>
      <c r="D32" s="63">
        <v>3</v>
      </c>
      <c r="E32" s="64">
        <v>54.655560000000001</v>
      </c>
      <c r="F32" s="65">
        <v>58.459789999999998</v>
      </c>
      <c r="G32" s="13"/>
      <c r="H32" s="13"/>
      <c r="I32" s="13"/>
      <c r="J32" s="13"/>
      <c r="K32" s="13"/>
      <c r="L32" s="13"/>
      <c r="M32" s="13"/>
      <c r="N32" s="13"/>
      <c r="R32" s="185" t="s">
        <v>80</v>
      </c>
      <c r="S32" s="3">
        <v>58.469389999999997</v>
      </c>
      <c r="T32" s="7">
        <v>53.44</v>
      </c>
    </row>
    <row r="33" spans="1:20" ht="14.65" customHeight="1" thickBot="1" x14ac:dyDescent="0.2">
      <c r="A33" s="13"/>
      <c r="B33" s="67" t="s">
        <v>23</v>
      </c>
      <c r="C33" s="68"/>
      <c r="D33" s="69">
        <v>3</v>
      </c>
      <c r="E33" s="70">
        <v>64.837779999999995</v>
      </c>
      <c r="F33" s="71">
        <v>67.178899999999999</v>
      </c>
      <c r="G33" s="13"/>
      <c r="H33" s="13"/>
      <c r="I33" s="13"/>
      <c r="J33" s="13"/>
      <c r="K33" s="13"/>
      <c r="L33" s="13"/>
      <c r="M33" s="13"/>
      <c r="N33" s="13"/>
      <c r="R33" s="185" t="s">
        <v>46</v>
      </c>
      <c r="S33" s="3">
        <v>56.721409999999999</v>
      </c>
      <c r="T33" s="7">
        <v>52.507779999999997</v>
      </c>
    </row>
    <row r="34" spans="1:20" ht="14.65" customHeight="1" thickTop="1" thickBot="1" x14ac:dyDescent="0.2">
      <c r="A34" s="13"/>
      <c r="B34" s="76" t="s">
        <v>4</v>
      </c>
      <c r="C34" s="77"/>
      <c r="D34" s="78">
        <v>25</v>
      </c>
      <c r="E34" s="79">
        <v>55.65587</v>
      </c>
      <c r="F34" s="80">
        <v>58.927199999999999</v>
      </c>
      <c r="G34" s="13"/>
      <c r="H34" s="13"/>
      <c r="I34" s="13"/>
      <c r="J34" s="13"/>
      <c r="K34" s="13"/>
      <c r="L34" s="13"/>
      <c r="M34" s="13"/>
      <c r="N34" s="13"/>
      <c r="R34" s="185" t="s">
        <v>81</v>
      </c>
      <c r="S34" s="3">
        <v>58.459789999999998</v>
      </c>
      <c r="T34" s="7">
        <v>54.655560000000001</v>
      </c>
    </row>
    <row r="35" spans="1:20" ht="14.65" customHeight="1" x14ac:dyDescent="0.15">
      <c r="A35" s="13"/>
      <c r="B35" s="15" t="s">
        <v>83</v>
      </c>
      <c r="C35" s="16"/>
      <c r="D35" s="16"/>
      <c r="E35" s="129">
        <v>100</v>
      </c>
      <c r="F35" s="130">
        <v>105.87778072645347</v>
      </c>
      <c r="G35" s="13"/>
      <c r="H35" s="13"/>
      <c r="I35" s="13"/>
      <c r="J35" s="13"/>
      <c r="K35" s="13"/>
      <c r="L35" s="13"/>
      <c r="M35" s="13"/>
      <c r="N35" s="13"/>
      <c r="R35" s="186" t="s">
        <v>82</v>
      </c>
      <c r="S35" s="8">
        <v>67.178899999999999</v>
      </c>
      <c r="T35" s="9">
        <v>64.837779999999995</v>
      </c>
    </row>
    <row r="36" spans="1:20" ht="14.65" customHeight="1" x14ac:dyDescent="0.15">
      <c r="A36" s="13"/>
      <c r="B36" s="17" t="s">
        <v>84</v>
      </c>
      <c r="C36" s="18"/>
      <c r="D36" s="18"/>
      <c r="E36" s="131">
        <v>100</v>
      </c>
      <c r="F36" s="132">
        <v>103.91657917044621</v>
      </c>
      <c r="G36" s="13"/>
      <c r="H36" s="13"/>
      <c r="I36" s="13"/>
      <c r="J36" s="13"/>
      <c r="K36" s="13"/>
      <c r="L36" s="13"/>
      <c r="M36" s="13"/>
      <c r="N36" s="13"/>
      <c r="R36" s="124"/>
    </row>
    <row r="37" spans="1:20" ht="14.65" customHeight="1" thickBot="1" x14ac:dyDescent="0.2">
      <c r="A37" s="13"/>
      <c r="B37" s="19" t="s">
        <v>77</v>
      </c>
      <c r="C37" s="75"/>
      <c r="D37" s="20"/>
      <c r="E37" s="134">
        <v>0</v>
      </c>
      <c r="F37" s="135">
        <v>1.9612015560072535</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58.927199999999999</v>
      </c>
      <c r="E42" s="37">
        <v>44.362270000000002</v>
      </c>
      <c r="F42" s="37">
        <v>52.382269999999998</v>
      </c>
      <c r="G42" s="37">
        <v>55.489759999999997</v>
      </c>
      <c r="H42" s="37">
        <v>60.766249999999999</v>
      </c>
      <c r="I42" s="37">
        <v>65.303849999999997</v>
      </c>
      <c r="J42" s="56">
        <v>66.849689999999995</v>
      </c>
      <c r="K42" s="13"/>
      <c r="L42" s="13"/>
      <c r="M42" s="13"/>
      <c r="N42" s="13"/>
    </row>
    <row r="43" spans="1:20" ht="14.65" customHeight="1" x14ac:dyDescent="0.15">
      <c r="A43" s="13"/>
      <c r="B43" s="31"/>
      <c r="C43" s="38" t="s">
        <v>11</v>
      </c>
      <c r="D43" s="36">
        <v>61.882539999999999</v>
      </c>
      <c r="E43" s="37">
        <v>45.03116</v>
      </c>
      <c r="F43" s="37">
        <v>55.11965</v>
      </c>
      <c r="G43" s="37">
        <v>59.489820000000002</v>
      </c>
      <c r="H43" s="37">
        <v>63.722990000000003</v>
      </c>
      <c r="I43" s="37">
        <v>67.947779999999995</v>
      </c>
      <c r="J43" s="56">
        <v>71.141900000000007</v>
      </c>
      <c r="K43" s="13"/>
      <c r="L43" s="13"/>
      <c r="M43" s="13"/>
      <c r="N43" s="13"/>
    </row>
    <row r="44" spans="1:20" ht="14.65" customHeight="1" thickBot="1" x14ac:dyDescent="0.2">
      <c r="A44" s="13"/>
      <c r="B44" s="39"/>
      <c r="C44" s="40" t="s">
        <v>12</v>
      </c>
      <c r="D44" s="41">
        <v>56.081069999999997</v>
      </c>
      <c r="E44" s="42">
        <v>43.70149</v>
      </c>
      <c r="F44" s="42">
        <v>49.73104</v>
      </c>
      <c r="G44" s="42">
        <v>51.442590000000003</v>
      </c>
      <c r="H44" s="42">
        <v>57.747239999999998</v>
      </c>
      <c r="I44" s="42">
        <v>62.85078</v>
      </c>
      <c r="J44" s="57">
        <v>63.08717</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97</v>
      </c>
      <c r="M47" s="13"/>
      <c r="N47" s="13"/>
    </row>
    <row r="48" spans="1:20" ht="14.65" customHeight="1" x14ac:dyDescent="0.15">
      <c r="A48" s="13"/>
      <c r="B48" s="1527" t="s">
        <v>0</v>
      </c>
      <c r="C48" s="1528"/>
      <c r="D48" s="82" t="s">
        <v>25</v>
      </c>
      <c r="E48" s="44"/>
      <c r="F48" s="44"/>
      <c r="G48" s="44"/>
      <c r="H48" s="44"/>
      <c r="I48" s="44"/>
      <c r="J48" s="44"/>
      <c r="K48" s="45">
        <v>57.01</v>
      </c>
      <c r="L48" s="136">
        <v>62.615250000000003</v>
      </c>
      <c r="M48" s="13"/>
      <c r="N48" s="13"/>
    </row>
    <row r="49" spans="1:14" ht="14.65" customHeight="1" x14ac:dyDescent="0.15">
      <c r="A49" s="13"/>
      <c r="B49" s="1529"/>
      <c r="C49" s="1530"/>
      <c r="D49" s="82" t="s">
        <v>26</v>
      </c>
      <c r="E49" s="44"/>
      <c r="F49" s="44"/>
      <c r="G49" s="44"/>
      <c r="H49" s="44"/>
      <c r="I49" s="44"/>
      <c r="J49" s="44"/>
      <c r="K49" s="45">
        <v>73.556669999999997</v>
      </c>
      <c r="L49" s="136">
        <v>75.715519999999998</v>
      </c>
      <c r="M49" s="13"/>
      <c r="N49" s="13"/>
    </row>
    <row r="50" spans="1:14" ht="14.65" customHeight="1" x14ac:dyDescent="0.15">
      <c r="A50" s="13"/>
      <c r="B50" s="1531"/>
      <c r="C50" s="1532"/>
      <c r="D50" s="82" t="s">
        <v>27</v>
      </c>
      <c r="E50" s="44"/>
      <c r="F50" s="44"/>
      <c r="G50" s="44"/>
      <c r="H50" s="44"/>
      <c r="I50" s="44"/>
      <c r="J50" s="44"/>
      <c r="K50" s="45">
        <v>84.95</v>
      </c>
      <c r="L50" s="136">
        <v>88.186710000000005</v>
      </c>
      <c r="M50" s="13"/>
      <c r="N50" s="13"/>
    </row>
    <row r="51" spans="1:14" ht="14.65" customHeight="1" x14ac:dyDescent="0.15">
      <c r="A51" s="13"/>
      <c r="B51" s="1527" t="s">
        <v>28</v>
      </c>
      <c r="C51" s="1528"/>
      <c r="D51" s="82" t="s">
        <v>93</v>
      </c>
      <c r="E51" s="44"/>
      <c r="F51" s="44"/>
      <c r="G51" s="44"/>
      <c r="H51" s="44"/>
      <c r="I51" s="44"/>
      <c r="J51" s="44"/>
      <c r="K51" s="45">
        <v>50.433329999999998</v>
      </c>
      <c r="L51" s="136">
        <v>53.174219999999998</v>
      </c>
      <c r="M51" s="13"/>
      <c r="N51" s="13"/>
    </row>
    <row r="52" spans="1:14" ht="14.65" customHeight="1" x14ac:dyDescent="0.15">
      <c r="A52" s="13"/>
      <c r="B52" s="1531"/>
      <c r="C52" s="1532"/>
      <c r="D52" s="82" t="s">
        <v>29</v>
      </c>
      <c r="E52" s="44"/>
      <c r="F52" s="44"/>
      <c r="G52" s="44"/>
      <c r="H52" s="44"/>
      <c r="I52" s="44"/>
      <c r="J52" s="44"/>
      <c r="K52" s="45">
        <v>38.392710000000001</v>
      </c>
      <c r="L52" s="136">
        <v>41.147329999999997</v>
      </c>
      <c r="M52" s="13"/>
      <c r="N52" s="13"/>
    </row>
    <row r="53" spans="1:14" ht="14.65" customHeight="1" x14ac:dyDescent="0.15">
      <c r="A53" s="13"/>
      <c r="B53" s="1548" t="s">
        <v>30</v>
      </c>
      <c r="C53" s="1549"/>
      <c r="D53" s="82" t="s">
        <v>31</v>
      </c>
      <c r="E53" s="44"/>
      <c r="F53" s="44"/>
      <c r="G53" s="44"/>
      <c r="H53" s="44"/>
      <c r="I53" s="44"/>
      <c r="J53" s="44"/>
      <c r="K53" s="45">
        <v>58.15405301575106</v>
      </c>
      <c r="L53" s="136">
        <v>58.15405301575106</v>
      </c>
      <c r="M53" s="13"/>
      <c r="N53" s="13"/>
    </row>
    <row r="54" spans="1:14" ht="14.65" customHeight="1" x14ac:dyDescent="0.15">
      <c r="A54" s="13"/>
      <c r="B54" s="1550"/>
      <c r="C54" s="1551"/>
      <c r="D54" s="82" t="s">
        <v>32</v>
      </c>
      <c r="E54" s="44"/>
      <c r="F54" s="44"/>
      <c r="G54" s="44"/>
      <c r="H54" s="44"/>
      <c r="I54" s="44"/>
      <c r="J54" s="44"/>
      <c r="K54" s="45">
        <v>53.793677204658906</v>
      </c>
      <c r="L54" s="136">
        <v>57.142857142857139</v>
      </c>
      <c r="M54" s="13"/>
      <c r="N54" s="13"/>
    </row>
    <row r="55" spans="1:14" ht="14.65" customHeight="1" x14ac:dyDescent="0.15">
      <c r="A55" s="13"/>
      <c r="B55" s="1550"/>
      <c r="C55" s="1551"/>
      <c r="D55" s="82" t="s">
        <v>33</v>
      </c>
      <c r="E55" s="44"/>
      <c r="F55" s="44"/>
      <c r="G55" s="44"/>
      <c r="H55" s="44"/>
      <c r="I55" s="44"/>
      <c r="J55" s="44"/>
      <c r="K55" s="45">
        <v>68.458291956305857</v>
      </c>
      <c r="L55" s="136">
        <v>69.033280507131536</v>
      </c>
      <c r="M55" s="13"/>
      <c r="N55" s="13"/>
    </row>
    <row r="56" spans="1:14" ht="14.65" customHeight="1" x14ac:dyDescent="0.15">
      <c r="A56" s="13"/>
      <c r="B56" s="1550"/>
      <c r="C56" s="1551"/>
      <c r="D56" s="82" t="s">
        <v>34</v>
      </c>
      <c r="E56" s="44"/>
      <c r="F56" s="44"/>
      <c r="G56" s="44"/>
      <c r="H56" s="44"/>
      <c r="I56" s="44"/>
      <c r="J56" s="44"/>
      <c r="K56" s="45">
        <v>4.6066700000000003</v>
      </c>
      <c r="L56" s="136">
        <v>4.7349199999999998</v>
      </c>
      <c r="M56" s="13"/>
      <c r="N56" s="13"/>
    </row>
    <row r="57" spans="1:14" ht="14.65" customHeight="1" x14ac:dyDescent="0.15">
      <c r="A57" s="13"/>
      <c r="B57" s="1550"/>
      <c r="C57" s="1551"/>
      <c r="D57" s="82" t="s">
        <v>96</v>
      </c>
      <c r="E57" s="44"/>
      <c r="F57" s="44"/>
      <c r="G57" s="44"/>
      <c r="H57" s="44"/>
      <c r="I57" s="44"/>
      <c r="J57" s="44"/>
      <c r="K57" s="45">
        <v>11.633330000000001</v>
      </c>
      <c r="L57" s="136">
        <v>11.822900000000001</v>
      </c>
      <c r="M57" s="13"/>
      <c r="N57" s="13"/>
    </row>
    <row r="58" spans="1:14" ht="14.65" customHeight="1" x14ac:dyDescent="0.15">
      <c r="A58" s="13"/>
      <c r="B58" s="1550"/>
      <c r="C58" s="1551"/>
      <c r="D58" s="82" t="s">
        <v>36</v>
      </c>
      <c r="E58" s="44"/>
      <c r="F58" s="44"/>
      <c r="G58" s="44"/>
      <c r="H58" s="44"/>
      <c r="I58" s="44"/>
      <c r="J58" s="44"/>
      <c r="K58" s="45">
        <v>33.83</v>
      </c>
      <c r="L58" s="136">
        <v>37.816940000000002</v>
      </c>
      <c r="M58" s="13"/>
      <c r="N58" s="13"/>
    </row>
    <row r="59" spans="1:14" ht="14.65" customHeight="1" x14ac:dyDescent="0.15">
      <c r="A59" s="13"/>
      <c r="B59" s="1550"/>
      <c r="C59" s="1551"/>
      <c r="D59" s="82" t="s">
        <v>94</v>
      </c>
      <c r="E59" s="44"/>
      <c r="F59" s="44"/>
      <c r="G59" s="44"/>
      <c r="H59" s="44"/>
      <c r="I59" s="44"/>
      <c r="J59" s="44"/>
      <c r="K59" s="45">
        <v>29.65259219668626</v>
      </c>
      <c r="L59" s="136">
        <v>29.619565217391301</v>
      </c>
      <c r="M59" s="13"/>
      <c r="N59" s="13"/>
    </row>
    <row r="60" spans="1:14" ht="14.65" customHeight="1" x14ac:dyDescent="0.15">
      <c r="A60" s="13"/>
      <c r="B60" s="1552"/>
      <c r="C60" s="1553"/>
      <c r="D60" s="82" t="s">
        <v>95</v>
      </c>
      <c r="E60" s="44"/>
      <c r="F60" s="44"/>
      <c r="G60" s="44"/>
      <c r="H60" s="44"/>
      <c r="I60" s="44"/>
      <c r="J60" s="44"/>
      <c r="K60" s="45">
        <v>28.696604600219054</v>
      </c>
      <c r="L60" s="136">
        <v>27.92607802874743</v>
      </c>
      <c r="M60" s="13"/>
      <c r="N60" s="13"/>
    </row>
    <row r="61" spans="1:14" ht="14.65" customHeight="1" x14ac:dyDescent="0.15">
      <c r="A61" s="13"/>
      <c r="B61" s="1527" t="s">
        <v>1</v>
      </c>
      <c r="C61" s="1528"/>
      <c r="D61" s="83" t="s">
        <v>37</v>
      </c>
      <c r="E61" s="47"/>
      <c r="F61" s="47"/>
      <c r="G61" s="47"/>
      <c r="H61" s="47"/>
      <c r="I61" s="47"/>
      <c r="J61" s="127"/>
      <c r="K61" s="45">
        <v>70.803330000000003</v>
      </c>
      <c r="L61" s="136">
        <v>71.494429999999994</v>
      </c>
      <c r="M61" s="13"/>
      <c r="N61" s="13"/>
    </row>
    <row r="62" spans="1:14" ht="14.65" customHeight="1" x14ac:dyDescent="0.15">
      <c r="A62" s="13"/>
      <c r="B62" s="1531"/>
      <c r="C62" s="1532"/>
      <c r="D62" s="84" t="s">
        <v>38</v>
      </c>
      <c r="E62" s="44"/>
      <c r="F62" s="44"/>
      <c r="G62" s="44"/>
      <c r="H62" s="44"/>
      <c r="I62" s="44"/>
      <c r="J62" s="44"/>
      <c r="K62" s="45">
        <v>39.909999999999997</v>
      </c>
      <c r="L62" s="136">
        <v>35.694389999999999</v>
      </c>
      <c r="M62" s="13"/>
      <c r="N62" s="13"/>
    </row>
    <row r="63" spans="1:14" ht="14.65" customHeight="1" x14ac:dyDescent="0.15">
      <c r="A63" s="13"/>
      <c r="B63" s="1527" t="s">
        <v>2</v>
      </c>
      <c r="C63" s="1528"/>
      <c r="D63" s="82" t="s">
        <v>39</v>
      </c>
      <c r="E63" s="44"/>
      <c r="F63" s="44"/>
      <c r="G63" s="44"/>
      <c r="H63" s="44"/>
      <c r="I63" s="44"/>
      <c r="J63" s="44"/>
      <c r="K63" s="45">
        <v>71.763329999999996</v>
      </c>
      <c r="L63" s="136">
        <v>74.947180000000003</v>
      </c>
      <c r="M63" s="13"/>
      <c r="N63" s="13"/>
    </row>
    <row r="64" spans="1:14" ht="14.65" customHeight="1" x14ac:dyDescent="0.15">
      <c r="A64" s="13"/>
      <c r="B64" s="1531"/>
      <c r="C64" s="1532"/>
      <c r="D64" s="82" t="s">
        <v>40</v>
      </c>
      <c r="E64" s="44"/>
      <c r="F64" s="44"/>
      <c r="G64" s="44"/>
      <c r="H64" s="44"/>
      <c r="I64" s="44"/>
      <c r="J64" s="44"/>
      <c r="K64" s="45">
        <v>7.06</v>
      </c>
      <c r="L64" s="136">
        <v>8.1300399999999993</v>
      </c>
      <c r="M64" s="13"/>
      <c r="N64" s="13"/>
    </row>
    <row r="65" spans="1:14" ht="14.65" customHeight="1" x14ac:dyDescent="0.15">
      <c r="A65" s="13"/>
      <c r="B65" s="1527" t="s">
        <v>41</v>
      </c>
      <c r="C65" s="1528"/>
      <c r="D65" s="82" t="s">
        <v>42</v>
      </c>
      <c r="E65" s="44"/>
      <c r="F65" s="44"/>
      <c r="G65" s="44"/>
      <c r="H65" s="44"/>
      <c r="I65" s="44"/>
      <c r="J65" s="44"/>
      <c r="K65" s="45">
        <v>74.150000000000006</v>
      </c>
      <c r="L65" s="136">
        <v>72.699770000000001</v>
      </c>
      <c r="M65" s="13"/>
      <c r="N65" s="13"/>
    </row>
    <row r="66" spans="1:14" ht="14.65" customHeight="1" x14ac:dyDescent="0.15">
      <c r="A66" s="13"/>
      <c r="B66" s="1529"/>
      <c r="C66" s="1530"/>
      <c r="D66" s="82" t="s">
        <v>43</v>
      </c>
      <c r="E66" s="44"/>
      <c r="F66" s="44"/>
      <c r="G66" s="44"/>
      <c r="H66" s="44"/>
      <c r="I66" s="44"/>
      <c r="J66" s="44"/>
      <c r="K66" s="45">
        <v>46.35</v>
      </c>
      <c r="L66" s="136">
        <v>46.609679999999997</v>
      </c>
      <c r="M66" s="13"/>
      <c r="N66" s="13"/>
    </row>
    <row r="67" spans="1:14" ht="14.65" customHeight="1" thickBot="1" x14ac:dyDescent="0.2">
      <c r="A67" s="13"/>
      <c r="B67" s="1554"/>
      <c r="C67" s="1555"/>
      <c r="D67" s="85" t="s">
        <v>44</v>
      </c>
      <c r="E67" s="50"/>
      <c r="F67" s="50"/>
      <c r="G67" s="50"/>
      <c r="H67" s="50"/>
      <c r="I67" s="50"/>
      <c r="J67" s="50"/>
      <c r="K67" s="51">
        <v>17.483329999999999</v>
      </c>
      <c r="L67" s="190">
        <v>18.526700000000002</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165</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6123</v>
      </c>
      <c r="E5" s="1533">
        <v>20.41</v>
      </c>
      <c r="F5" s="1533"/>
      <c r="G5" s="1533"/>
      <c r="H5" s="1533"/>
      <c r="I5" s="1533"/>
      <c r="J5" s="1533"/>
      <c r="K5" s="1533"/>
      <c r="L5" s="1533"/>
      <c r="M5" s="1533"/>
      <c r="N5" s="14"/>
      <c r="P5" s="181"/>
      <c r="Q5" s="181"/>
      <c r="R5" s="181"/>
      <c r="S5" s="181"/>
      <c r="T5" s="181"/>
    </row>
    <row r="6" spans="1:20" s="124" customFormat="1" ht="15" thickBot="1" x14ac:dyDescent="0.2">
      <c r="A6" s="123"/>
      <c r="C6" s="125" t="s">
        <v>166</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v>
      </c>
      <c r="E10" s="37">
        <v>23.893519999999999</v>
      </c>
      <c r="F10" s="37">
        <v>17.818059999999999</v>
      </c>
      <c r="G10" s="37">
        <v>19.516580000000001</v>
      </c>
      <c r="H10" s="37">
        <v>15.008979999999999</v>
      </c>
      <c r="I10" s="37">
        <v>11.95492</v>
      </c>
      <c r="J10" s="56">
        <v>11.80794</v>
      </c>
      <c r="K10" s="13"/>
      <c r="L10" s="13"/>
      <c r="M10" s="13"/>
      <c r="N10" s="13"/>
    </row>
    <row r="11" spans="1:20" ht="14.65" customHeight="1" x14ac:dyDescent="0.15">
      <c r="A11" s="13"/>
      <c r="B11" s="31"/>
      <c r="C11" s="38" t="s">
        <v>11</v>
      </c>
      <c r="D11" s="36">
        <v>41.009300000000003</v>
      </c>
      <c r="E11" s="37">
        <v>10.06043</v>
      </c>
      <c r="F11" s="37">
        <v>7.3983299999999996</v>
      </c>
      <c r="G11" s="37">
        <v>7.9209500000000004</v>
      </c>
      <c r="H11" s="37">
        <v>7.1860200000000001</v>
      </c>
      <c r="I11" s="37">
        <v>4.5075900000000004</v>
      </c>
      <c r="J11" s="56">
        <v>3.9359799999999998</v>
      </c>
      <c r="K11" s="13"/>
      <c r="L11" s="13"/>
      <c r="M11" s="13"/>
      <c r="N11" s="13"/>
    </row>
    <row r="12" spans="1:20" ht="14.65" customHeight="1" thickBot="1" x14ac:dyDescent="0.2">
      <c r="A12" s="13"/>
      <c r="B12" s="39"/>
      <c r="C12" s="40" t="s">
        <v>12</v>
      </c>
      <c r="D12" s="41">
        <v>58.990690000000001</v>
      </c>
      <c r="E12" s="42">
        <v>13.83309</v>
      </c>
      <c r="F12" s="42">
        <v>10.419729999999999</v>
      </c>
      <c r="G12" s="42">
        <v>11.59562</v>
      </c>
      <c r="H12" s="42">
        <v>7.8229600000000001</v>
      </c>
      <c r="I12" s="42">
        <v>7.44733</v>
      </c>
      <c r="J12" s="57">
        <v>7.8719599999999996</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60</v>
      </c>
      <c r="J14" s="168"/>
      <c r="K14" s="13"/>
      <c r="L14" s="13"/>
      <c r="M14" s="13"/>
      <c r="N14" s="13"/>
      <c r="R14" s="104"/>
    </row>
    <row r="15" spans="1:20" ht="14.65" customHeight="1" x14ac:dyDescent="0.15">
      <c r="A15" s="13"/>
      <c r="B15" s="43" t="s">
        <v>111</v>
      </c>
      <c r="C15" s="44"/>
      <c r="D15" s="44"/>
      <c r="E15" s="44"/>
      <c r="F15" s="44"/>
      <c r="G15" s="44"/>
      <c r="H15" s="45">
        <v>7.28</v>
      </c>
      <c r="I15" s="46">
        <v>5.5038400000000003</v>
      </c>
      <c r="J15" s="13"/>
      <c r="K15" s="13"/>
      <c r="L15" s="13"/>
      <c r="M15" s="13"/>
      <c r="N15" s="13"/>
    </row>
    <row r="16" spans="1:20" ht="14.65" customHeight="1" x14ac:dyDescent="0.15">
      <c r="A16" s="13"/>
      <c r="B16" s="43" t="s">
        <v>112</v>
      </c>
      <c r="C16" s="44"/>
      <c r="D16" s="44"/>
      <c r="E16" s="44"/>
      <c r="F16" s="44"/>
      <c r="G16" s="44"/>
      <c r="H16" s="45">
        <v>35.11</v>
      </c>
      <c r="I16" s="46">
        <v>22.848279999999999</v>
      </c>
      <c r="J16" s="13"/>
      <c r="K16" s="13"/>
      <c r="L16" s="13"/>
      <c r="M16" s="13"/>
      <c r="N16" s="13"/>
    </row>
    <row r="17" spans="1:20" ht="14.65" customHeight="1" x14ac:dyDescent="0.15">
      <c r="A17" s="13"/>
      <c r="B17" s="43" t="s">
        <v>113</v>
      </c>
      <c r="C17" s="44"/>
      <c r="D17" s="44"/>
      <c r="E17" s="44"/>
      <c r="F17" s="44"/>
      <c r="G17" s="44"/>
      <c r="H17" s="45">
        <v>31.34</v>
      </c>
      <c r="I17" s="46">
        <v>13.17981</v>
      </c>
      <c r="J17" s="13"/>
      <c r="K17" s="13"/>
      <c r="L17" s="13"/>
      <c r="M17" s="13"/>
      <c r="N17" s="13"/>
    </row>
    <row r="18" spans="1:20" ht="14.65" customHeight="1" thickBot="1" x14ac:dyDescent="0.2">
      <c r="A18" s="13"/>
      <c r="B18" s="49" t="s">
        <v>114</v>
      </c>
      <c r="C18" s="50"/>
      <c r="D18" s="50"/>
      <c r="E18" s="50"/>
      <c r="F18" s="50"/>
      <c r="G18" s="50"/>
      <c r="H18" s="51">
        <v>42.513330000000003</v>
      </c>
      <c r="I18" s="52">
        <v>30.29561</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60</v>
      </c>
      <c r="G25" s="13"/>
      <c r="H25" s="13"/>
      <c r="I25" s="13"/>
      <c r="J25" s="13"/>
      <c r="K25" s="13"/>
      <c r="L25" s="13"/>
      <c r="M25" s="13"/>
      <c r="N25" s="13"/>
      <c r="R25" s="124"/>
    </row>
    <row r="26" spans="1:20" ht="14.65" customHeight="1" x14ac:dyDescent="0.15">
      <c r="A26" s="13"/>
      <c r="B26" s="58" t="s">
        <v>16</v>
      </c>
      <c r="C26" s="59"/>
      <c r="D26" s="60">
        <v>2</v>
      </c>
      <c r="E26" s="61">
        <v>50.686669999999999</v>
      </c>
      <c r="F26" s="62">
        <v>39.523110000000003</v>
      </c>
      <c r="G26" s="13"/>
      <c r="H26" s="13"/>
      <c r="I26" s="13"/>
      <c r="J26" s="13"/>
      <c r="K26" s="13"/>
      <c r="L26" s="13"/>
      <c r="M26" s="13"/>
      <c r="N26" s="13"/>
      <c r="R26" s="124"/>
    </row>
    <row r="27" spans="1:20" ht="14.65" customHeight="1" x14ac:dyDescent="0.15">
      <c r="A27" s="13"/>
      <c r="B27" s="43" t="s">
        <v>17</v>
      </c>
      <c r="C27" s="44"/>
      <c r="D27" s="63">
        <v>2</v>
      </c>
      <c r="E27" s="64">
        <v>48.958329999999997</v>
      </c>
      <c r="F27" s="65">
        <v>29.601500000000001</v>
      </c>
      <c r="G27" s="13"/>
      <c r="H27" s="13"/>
      <c r="I27" s="13"/>
      <c r="J27" s="13"/>
      <c r="K27" s="13"/>
      <c r="L27" s="13"/>
      <c r="M27" s="13"/>
      <c r="N27" s="13"/>
      <c r="R27" s="184"/>
      <c r="S27" s="4" t="s">
        <v>60</v>
      </c>
      <c r="T27" s="5" t="s">
        <v>45</v>
      </c>
    </row>
    <row r="28" spans="1:20" ht="14.65" customHeight="1" x14ac:dyDescent="0.15">
      <c r="A28" s="13"/>
      <c r="B28" s="1556" t="s">
        <v>18</v>
      </c>
      <c r="C28" s="66" t="s">
        <v>19</v>
      </c>
      <c r="D28" s="63">
        <v>3</v>
      </c>
      <c r="E28" s="64">
        <v>73.277780000000007</v>
      </c>
      <c r="F28" s="65">
        <v>57.716810000000002</v>
      </c>
      <c r="G28" s="13"/>
      <c r="H28" s="13"/>
      <c r="I28" s="13"/>
      <c r="J28" s="13"/>
      <c r="K28" s="13"/>
      <c r="L28" s="13"/>
      <c r="M28" s="13"/>
      <c r="N28" s="13"/>
      <c r="R28" s="185" t="s">
        <v>78</v>
      </c>
      <c r="S28" s="3">
        <v>39.523110000000003</v>
      </c>
      <c r="T28" s="7">
        <v>50.686669999999999</v>
      </c>
    </row>
    <row r="29" spans="1:20" ht="14.65" customHeight="1" x14ac:dyDescent="0.15">
      <c r="A29" s="13"/>
      <c r="B29" s="1557"/>
      <c r="C29" s="66" t="s">
        <v>20</v>
      </c>
      <c r="D29" s="63">
        <v>6</v>
      </c>
      <c r="E29" s="64">
        <v>49.325000000000003</v>
      </c>
      <c r="F29" s="65">
        <v>26.879529999999999</v>
      </c>
      <c r="G29" s="13"/>
      <c r="H29" s="13"/>
      <c r="I29" s="13"/>
      <c r="J29" s="13"/>
      <c r="K29" s="13"/>
      <c r="L29" s="13"/>
      <c r="M29" s="13"/>
      <c r="N29" s="13"/>
      <c r="R29" s="185" t="s">
        <v>79</v>
      </c>
      <c r="S29" s="3">
        <v>29.601500000000001</v>
      </c>
      <c r="T29" s="7">
        <v>48.958329999999997</v>
      </c>
    </row>
    <row r="30" spans="1:20" ht="14.65" customHeight="1" x14ac:dyDescent="0.15">
      <c r="A30" s="13"/>
      <c r="B30" s="1557"/>
      <c r="C30" s="66" t="s">
        <v>21</v>
      </c>
      <c r="D30" s="63">
        <v>3</v>
      </c>
      <c r="E30" s="64">
        <v>53.44</v>
      </c>
      <c r="F30" s="65">
        <v>30.083290000000002</v>
      </c>
      <c r="G30" s="13"/>
      <c r="H30" s="13"/>
      <c r="I30" s="13"/>
      <c r="J30" s="13"/>
      <c r="K30" s="13"/>
      <c r="L30" s="13"/>
      <c r="M30" s="13"/>
      <c r="N30" s="13"/>
      <c r="R30" s="185" t="s">
        <v>89</v>
      </c>
      <c r="S30" s="3">
        <v>57.716810000000002</v>
      </c>
      <c r="T30" s="7">
        <v>73.277780000000007</v>
      </c>
    </row>
    <row r="31" spans="1:20" ht="14.65" customHeight="1" x14ac:dyDescent="0.15">
      <c r="A31" s="13"/>
      <c r="B31" s="1557"/>
      <c r="C31" s="66" t="s">
        <v>47</v>
      </c>
      <c r="D31" s="63">
        <v>3</v>
      </c>
      <c r="E31" s="64">
        <v>52.507779999999997</v>
      </c>
      <c r="F31" s="65">
        <v>28.983609999999999</v>
      </c>
      <c r="G31" s="13"/>
      <c r="H31" s="13"/>
      <c r="I31" s="13"/>
      <c r="J31" s="13"/>
      <c r="K31" s="13"/>
      <c r="L31" s="13"/>
      <c r="M31" s="13"/>
      <c r="N31" s="13"/>
      <c r="R31" s="185" t="s">
        <v>90</v>
      </c>
      <c r="S31" s="3">
        <v>26.879529999999999</v>
      </c>
      <c r="T31" s="7">
        <v>49.325000000000003</v>
      </c>
    </row>
    <row r="32" spans="1:20" ht="14.65" customHeight="1" x14ac:dyDescent="0.15">
      <c r="A32" s="13"/>
      <c r="B32" s="1558"/>
      <c r="C32" s="66" t="s">
        <v>22</v>
      </c>
      <c r="D32" s="63">
        <v>3</v>
      </c>
      <c r="E32" s="64">
        <v>54.655560000000001</v>
      </c>
      <c r="F32" s="65">
        <v>30.899889999999999</v>
      </c>
      <c r="G32" s="13"/>
      <c r="H32" s="13"/>
      <c r="I32" s="13"/>
      <c r="J32" s="13"/>
      <c r="K32" s="13"/>
      <c r="L32" s="13"/>
      <c r="M32" s="13"/>
      <c r="N32" s="13"/>
      <c r="R32" s="185" t="s">
        <v>80</v>
      </c>
      <c r="S32" s="3">
        <v>30.083290000000002</v>
      </c>
      <c r="T32" s="7">
        <v>53.44</v>
      </c>
    </row>
    <row r="33" spans="1:20" ht="14.65" customHeight="1" thickBot="1" x14ac:dyDescent="0.2">
      <c r="A33" s="13"/>
      <c r="B33" s="67" t="s">
        <v>23</v>
      </c>
      <c r="C33" s="68"/>
      <c r="D33" s="69">
        <v>3</v>
      </c>
      <c r="E33" s="70">
        <v>64.837779999999995</v>
      </c>
      <c r="F33" s="71">
        <v>45.527790000000003</v>
      </c>
      <c r="G33" s="13"/>
      <c r="H33" s="13"/>
      <c r="I33" s="13"/>
      <c r="J33" s="13"/>
      <c r="K33" s="13"/>
      <c r="L33" s="13"/>
      <c r="M33" s="13"/>
      <c r="N33" s="13"/>
      <c r="R33" s="185" t="s">
        <v>46</v>
      </c>
      <c r="S33" s="3">
        <v>28.983609999999999</v>
      </c>
      <c r="T33" s="7">
        <v>52.507779999999997</v>
      </c>
    </row>
    <row r="34" spans="1:20" ht="14.65" customHeight="1" thickTop="1" thickBot="1" x14ac:dyDescent="0.2">
      <c r="A34" s="13"/>
      <c r="B34" s="76" t="s">
        <v>4</v>
      </c>
      <c r="C34" s="77"/>
      <c r="D34" s="78">
        <v>25</v>
      </c>
      <c r="E34" s="79">
        <v>55.65587</v>
      </c>
      <c r="F34" s="80">
        <v>35.166420000000002</v>
      </c>
      <c r="G34" s="13"/>
      <c r="H34" s="13"/>
      <c r="I34" s="13"/>
      <c r="J34" s="13"/>
      <c r="K34" s="13"/>
      <c r="L34" s="13"/>
      <c r="M34" s="13"/>
      <c r="N34" s="13"/>
      <c r="R34" s="185" t="s">
        <v>81</v>
      </c>
      <c r="S34" s="3">
        <v>30.899889999999999</v>
      </c>
      <c r="T34" s="7">
        <v>54.655560000000001</v>
      </c>
    </row>
    <row r="35" spans="1:20" ht="14.65" customHeight="1" x14ac:dyDescent="0.15">
      <c r="A35" s="13"/>
      <c r="B35" s="15" t="s">
        <v>83</v>
      </c>
      <c r="C35" s="16"/>
      <c r="D35" s="16"/>
      <c r="E35" s="129">
        <v>100</v>
      </c>
      <c r="F35" s="130">
        <v>63.18546453410935</v>
      </c>
      <c r="G35" s="13"/>
      <c r="H35" s="13"/>
      <c r="I35" s="13"/>
      <c r="J35" s="13"/>
      <c r="K35" s="13"/>
      <c r="L35" s="13"/>
      <c r="M35" s="13"/>
      <c r="N35" s="13"/>
      <c r="R35" s="186" t="s">
        <v>82</v>
      </c>
      <c r="S35" s="8">
        <v>45.527790000000003</v>
      </c>
      <c r="T35" s="9">
        <v>64.837779999999995</v>
      </c>
    </row>
    <row r="36" spans="1:20" ht="14.65" customHeight="1" x14ac:dyDescent="0.15">
      <c r="A36" s="13"/>
      <c r="B36" s="17" t="s">
        <v>84</v>
      </c>
      <c r="C36" s="18"/>
      <c r="D36" s="18"/>
      <c r="E36" s="131">
        <v>100</v>
      </c>
      <c r="F36" s="132">
        <v>65.746362602259211</v>
      </c>
      <c r="G36" s="13"/>
      <c r="H36" s="13"/>
      <c r="I36" s="13"/>
      <c r="J36" s="13"/>
      <c r="K36" s="13"/>
      <c r="L36" s="13"/>
      <c r="M36" s="13"/>
      <c r="N36" s="13"/>
      <c r="R36" s="124"/>
    </row>
    <row r="37" spans="1:20" ht="14.65" customHeight="1" thickBot="1" x14ac:dyDescent="0.2">
      <c r="A37" s="13"/>
      <c r="B37" s="19" t="s">
        <v>77</v>
      </c>
      <c r="C37" s="75"/>
      <c r="D37" s="20"/>
      <c r="E37" s="134">
        <v>0</v>
      </c>
      <c r="F37" s="135">
        <v>-2.5608980681498608</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35.166420000000002</v>
      </c>
      <c r="E42" s="37">
        <v>28.866710000000001</v>
      </c>
      <c r="F42" s="37">
        <v>31.208069999999999</v>
      </c>
      <c r="G42" s="37">
        <v>32.60586</v>
      </c>
      <c r="H42" s="37">
        <v>38.385199999999998</v>
      </c>
      <c r="I42" s="37">
        <v>43.065570000000001</v>
      </c>
      <c r="J42" s="56">
        <v>46.030430000000003</v>
      </c>
      <c r="K42" s="13"/>
      <c r="L42" s="13"/>
      <c r="M42" s="13"/>
      <c r="N42" s="13"/>
    </row>
    <row r="43" spans="1:20" ht="14.65" customHeight="1" x14ac:dyDescent="0.15">
      <c r="A43" s="13"/>
      <c r="B43" s="31"/>
      <c r="C43" s="38" t="s">
        <v>11</v>
      </c>
      <c r="D43" s="36">
        <v>33.189959999999999</v>
      </c>
      <c r="E43" s="37">
        <v>26.538959999999999</v>
      </c>
      <c r="F43" s="37">
        <v>28.653420000000001</v>
      </c>
      <c r="G43" s="37">
        <v>30.622679999999999</v>
      </c>
      <c r="H43" s="37">
        <v>37.336359999999999</v>
      </c>
      <c r="I43" s="37">
        <v>40.826090000000001</v>
      </c>
      <c r="J43" s="56">
        <v>47.568460000000002</v>
      </c>
      <c r="K43" s="13"/>
      <c r="L43" s="13"/>
      <c r="M43" s="13"/>
      <c r="N43" s="13"/>
    </row>
    <row r="44" spans="1:20" ht="14.65" customHeight="1" thickBot="1" x14ac:dyDescent="0.2">
      <c r="A44" s="13"/>
      <c r="B44" s="39"/>
      <c r="C44" s="40" t="s">
        <v>12</v>
      </c>
      <c r="D44" s="41">
        <v>36.540419999999997</v>
      </c>
      <c r="E44" s="42">
        <v>30.559619999999999</v>
      </c>
      <c r="F44" s="42">
        <v>33.021940000000001</v>
      </c>
      <c r="G44" s="42">
        <v>33.960560000000001</v>
      </c>
      <c r="H44" s="42">
        <v>39.348640000000003</v>
      </c>
      <c r="I44" s="42">
        <v>44.421050000000001</v>
      </c>
      <c r="J44" s="57">
        <v>45.261409999999998</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60</v>
      </c>
      <c r="M47" s="13"/>
      <c r="N47" s="13"/>
    </row>
    <row r="48" spans="1:20" ht="14.65" customHeight="1" x14ac:dyDescent="0.15">
      <c r="A48" s="13"/>
      <c r="B48" s="1527" t="s">
        <v>0</v>
      </c>
      <c r="C48" s="1528"/>
      <c r="D48" s="82" t="s">
        <v>25</v>
      </c>
      <c r="E48" s="44"/>
      <c r="F48" s="44"/>
      <c r="G48" s="44"/>
      <c r="H48" s="44"/>
      <c r="I48" s="44"/>
      <c r="J48" s="44"/>
      <c r="K48" s="45">
        <v>57.01</v>
      </c>
      <c r="L48" s="136">
        <v>32.81071</v>
      </c>
      <c r="M48" s="13"/>
      <c r="N48" s="13"/>
    </row>
    <row r="49" spans="1:14" ht="14.65" customHeight="1" x14ac:dyDescent="0.15">
      <c r="A49" s="13"/>
      <c r="B49" s="1529"/>
      <c r="C49" s="1530"/>
      <c r="D49" s="82" t="s">
        <v>26</v>
      </c>
      <c r="E49" s="44"/>
      <c r="F49" s="44"/>
      <c r="G49" s="44"/>
      <c r="H49" s="44"/>
      <c r="I49" s="44"/>
      <c r="J49" s="44"/>
      <c r="K49" s="45">
        <v>73.556669999999997</v>
      </c>
      <c r="L49" s="136">
        <v>59.219340000000003</v>
      </c>
      <c r="M49" s="13"/>
      <c r="N49" s="13"/>
    </row>
    <row r="50" spans="1:14" ht="14.65" customHeight="1" x14ac:dyDescent="0.15">
      <c r="A50" s="13"/>
      <c r="B50" s="1531"/>
      <c r="C50" s="1532"/>
      <c r="D50" s="82" t="s">
        <v>27</v>
      </c>
      <c r="E50" s="44"/>
      <c r="F50" s="44"/>
      <c r="G50" s="44"/>
      <c r="H50" s="44"/>
      <c r="I50" s="44"/>
      <c r="J50" s="44"/>
      <c r="K50" s="45">
        <v>84.95</v>
      </c>
      <c r="L50" s="136">
        <v>74.097660000000005</v>
      </c>
      <c r="M50" s="13"/>
      <c r="N50" s="13"/>
    </row>
    <row r="51" spans="1:14" ht="14.65" customHeight="1" x14ac:dyDescent="0.15">
      <c r="A51" s="13"/>
      <c r="B51" s="1527" t="s">
        <v>28</v>
      </c>
      <c r="C51" s="1528"/>
      <c r="D51" s="82" t="s">
        <v>93</v>
      </c>
      <c r="E51" s="44"/>
      <c r="F51" s="44"/>
      <c r="G51" s="44"/>
      <c r="H51" s="44"/>
      <c r="I51" s="44"/>
      <c r="J51" s="44"/>
      <c r="K51" s="45">
        <v>50.433329999999998</v>
      </c>
      <c r="L51" s="136">
        <v>33.512979999999999</v>
      </c>
      <c r="M51" s="13"/>
      <c r="N51" s="13"/>
    </row>
    <row r="52" spans="1:14" ht="14.65" customHeight="1" x14ac:dyDescent="0.15">
      <c r="A52" s="13"/>
      <c r="B52" s="1531"/>
      <c r="C52" s="1532"/>
      <c r="D52" s="82" t="s">
        <v>29</v>
      </c>
      <c r="E52" s="44"/>
      <c r="F52" s="44"/>
      <c r="G52" s="44"/>
      <c r="H52" s="44"/>
      <c r="I52" s="44"/>
      <c r="J52" s="44"/>
      <c r="K52" s="45">
        <v>38.392710000000001</v>
      </c>
      <c r="L52" s="136">
        <v>17.88646</v>
      </c>
      <c r="M52" s="13"/>
      <c r="N52" s="13"/>
    </row>
    <row r="53" spans="1:14" ht="14.65" customHeight="1" x14ac:dyDescent="0.15">
      <c r="A53" s="13"/>
      <c r="B53" s="1548" t="s">
        <v>30</v>
      </c>
      <c r="C53" s="1549"/>
      <c r="D53" s="82" t="s">
        <v>31</v>
      </c>
      <c r="E53" s="44"/>
      <c r="F53" s="44"/>
      <c r="G53" s="44"/>
      <c r="H53" s="44"/>
      <c r="I53" s="44"/>
      <c r="J53" s="44"/>
      <c r="K53" s="45">
        <v>58.15405301575106</v>
      </c>
      <c r="L53" s="136">
        <v>45.188284518828453</v>
      </c>
      <c r="M53" s="13"/>
      <c r="N53" s="13"/>
    </row>
    <row r="54" spans="1:14" ht="14.65" customHeight="1" x14ac:dyDescent="0.15">
      <c r="A54" s="13"/>
      <c r="B54" s="1550"/>
      <c r="C54" s="1551"/>
      <c r="D54" s="82" t="s">
        <v>32</v>
      </c>
      <c r="E54" s="44"/>
      <c r="F54" s="44"/>
      <c r="G54" s="44"/>
      <c r="H54" s="44"/>
      <c r="I54" s="44"/>
      <c r="J54" s="44"/>
      <c r="K54" s="45">
        <v>53.793677204658906</v>
      </c>
      <c r="L54" s="136">
        <v>33.213859020310629</v>
      </c>
      <c r="M54" s="13"/>
      <c r="N54" s="13"/>
    </row>
    <row r="55" spans="1:14" ht="14.65" customHeight="1" x14ac:dyDescent="0.15">
      <c r="A55" s="13"/>
      <c r="B55" s="1550"/>
      <c r="C55" s="1551"/>
      <c r="D55" s="82" t="s">
        <v>33</v>
      </c>
      <c r="E55" s="44"/>
      <c r="F55" s="44"/>
      <c r="G55" s="44"/>
      <c r="H55" s="44"/>
      <c r="I55" s="44"/>
      <c r="J55" s="44"/>
      <c r="K55" s="45">
        <v>68.458291956305857</v>
      </c>
      <c r="L55" s="136">
        <v>40.482573726541553</v>
      </c>
      <c r="M55" s="13"/>
      <c r="N55" s="13"/>
    </row>
    <row r="56" spans="1:14" ht="14.65" customHeight="1" x14ac:dyDescent="0.15">
      <c r="A56" s="13"/>
      <c r="B56" s="1550"/>
      <c r="C56" s="1551"/>
      <c r="D56" s="82" t="s">
        <v>34</v>
      </c>
      <c r="E56" s="44"/>
      <c r="F56" s="44"/>
      <c r="G56" s="44"/>
      <c r="H56" s="44"/>
      <c r="I56" s="44"/>
      <c r="J56" s="44"/>
      <c r="K56" s="45">
        <v>4.6066700000000003</v>
      </c>
      <c r="L56" s="136">
        <v>4.6382500000000002</v>
      </c>
      <c r="M56" s="13"/>
      <c r="N56" s="13"/>
    </row>
    <row r="57" spans="1:14" ht="14.65" customHeight="1" x14ac:dyDescent="0.15">
      <c r="A57" s="13"/>
      <c r="B57" s="1550"/>
      <c r="C57" s="1551"/>
      <c r="D57" s="82" t="s">
        <v>96</v>
      </c>
      <c r="E57" s="44"/>
      <c r="F57" s="44"/>
      <c r="G57" s="44"/>
      <c r="H57" s="44"/>
      <c r="I57" s="44"/>
      <c r="J57" s="44"/>
      <c r="K57" s="45">
        <v>11.633330000000001</v>
      </c>
      <c r="L57" s="136">
        <v>12.10191</v>
      </c>
      <c r="M57" s="13"/>
      <c r="N57" s="13"/>
    </row>
    <row r="58" spans="1:14" ht="14.65" customHeight="1" x14ac:dyDescent="0.15">
      <c r="A58" s="13"/>
      <c r="B58" s="1550"/>
      <c r="C58" s="1551"/>
      <c r="D58" s="82" t="s">
        <v>36</v>
      </c>
      <c r="E58" s="44"/>
      <c r="F58" s="44"/>
      <c r="G58" s="44"/>
      <c r="H58" s="44"/>
      <c r="I58" s="44"/>
      <c r="J58" s="44"/>
      <c r="K58" s="45">
        <v>33.83</v>
      </c>
      <c r="L58" s="136">
        <v>7.6269799999999996</v>
      </c>
      <c r="M58" s="13"/>
      <c r="N58" s="13"/>
    </row>
    <row r="59" spans="1:14" ht="14.65" customHeight="1" x14ac:dyDescent="0.15">
      <c r="A59" s="13"/>
      <c r="B59" s="1550"/>
      <c r="C59" s="1551"/>
      <c r="D59" s="82" t="s">
        <v>94</v>
      </c>
      <c r="E59" s="44"/>
      <c r="F59" s="44"/>
      <c r="G59" s="44"/>
      <c r="H59" s="44"/>
      <c r="I59" s="44"/>
      <c r="J59" s="44"/>
      <c r="K59" s="45">
        <v>29.65259219668626</v>
      </c>
      <c r="L59" s="136">
        <v>65.801886792452834</v>
      </c>
      <c r="M59" s="13"/>
      <c r="N59" s="13"/>
    </row>
    <row r="60" spans="1:14" ht="14.65" customHeight="1" x14ac:dyDescent="0.15">
      <c r="A60" s="13"/>
      <c r="B60" s="1552"/>
      <c r="C60" s="1553"/>
      <c r="D60" s="82" t="s">
        <v>95</v>
      </c>
      <c r="E60" s="44"/>
      <c r="F60" s="44"/>
      <c r="G60" s="44"/>
      <c r="H60" s="44"/>
      <c r="I60" s="44"/>
      <c r="J60" s="44"/>
      <c r="K60" s="45">
        <v>28.696604600219054</v>
      </c>
      <c r="L60" s="136">
        <v>58.297872340425528</v>
      </c>
      <c r="M60" s="13"/>
      <c r="N60" s="13"/>
    </row>
    <row r="61" spans="1:14" ht="14.65" customHeight="1" x14ac:dyDescent="0.15">
      <c r="A61" s="13"/>
      <c r="B61" s="1527" t="s">
        <v>1</v>
      </c>
      <c r="C61" s="1528"/>
      <c r="D61" s="83" t="s">
        <v>37</v>
      </c>
      <c r="E61" s="47"/>
      <c r="F61" s="47"/>
      <c r="G61" s="47"/>
      <c r="H61" s="47"/>
      <c r="I61" s="47"/>
      <c r="J61" s="127"/>
      <c r="K61" s="45">
        <v>70.803330000000003</v>
      </c>
      <c r="L61" s="136">
        <v>61.979419999999998</v>
      </c>
      <c r="M61" s="13"/>
      <c r="N61" s="13"/>
    </row>
    <row r="62" spans="1:14" ht="14.65" customHeight="1" x14ac:dyDescent="0.15">
      <c r="A62" s="13"/>
      <c r="B62" s="1531"/>
      <c r="C62" s="1532"/>
      <c r="D62" s="84" t="s">
        <v>38</v>
      </c>
      <c r="E62" s="44"/>
      <c r="F62" s="44"/>
      <c r="G62" s="44"/>
      <c r="H62" s="44"/>
      <c r="I62" s="44"/>
      <c r="J62" s="44"/>
      <c r="K62" s="45">
        <v>39.909999999999997</v>
      </c>
      <c r="L62" s="136">
        <v>100</v>
      </c>
      <c r="M62" s="13"/>
      <c r="N62" s="13"/>
    </row>
    <row r="63" spans="1:14" ht="14.65" customHeight="1" x14ac:dyDescent="0.15">
      <c r="A63" s="13"/>
      <c r="B63" s="1527" t="s">
        <v>2</v>
      </c>
      <c r="C63" s="1528"/>
      <c r="D63" s="82" t="s">
        <v>39</v>
      </c>
      <c r="E63" s="44"/>
      <c r="F63" s="44"/>
      <c r="G63" s="44"/>
      <c r="H63" s="44"/>
      <c r="I63" s="44"/>
      <c r="J63" s="44"/>
      <c r="K63" s="45">
        <v>71.763329999999996</v>
      </c>
      <c r="L63" s="136">
        <v>51.641350000000003</v>
      </c>
      <c r="M63" s="13"/>
      <c r="N63" s="13"/>
    </row>
    <row r="64" spans="1:14" ht="14.65" customHeight="1" x14ac:dyDescent="0.15">
      <c r="A64" s="13"/>
      <c r="B64" s="1531"/>
      <c r="C64" s="1532"/>
      <c r="D64" s="82" t="s">
        <v>40</v>
      </c>
      <c r="E64" s="44"/>
      <c r="F64" s="44"/>
      <c r="G64" s="44"/>
      <c r="H64" s="44"/>
      <c r="I64" s="44"/>
      <c r="J64" s="44"/>
      <c r="K64" s="45">
        <v>7.06</v>
      </c>
      <c r="L64" s="136">
        <v>2.2374700000000001</v>
      </c>
      <c r="M64" s="13"/>
      <c r="N64" s="13"/>
    </row>
    <row r="65" spans="1:14" ht="14.65" customHeight="1" x14ac:dyDescent="0.15">
      <c r="A65" s="13"/>
      <c r="B65" s="1527" t="s">
        <v>41</v>
      </c>
      <c r="C65" s="1528"/>
      <c r="D65" s="82" t="s">
        <v>42</v>
      </c>
      <c r="E65" s="44"/>
      <c r="F65" s="44"/>
      <c r="G65" s="44"/>
      <c r="H65" s="44"/>
      <c r="I65" s="44"/>
      <c r="J65" s="44"/>
      <c r="K65" s="45">
        <v>74.150000000000006</v>
      </c>
      <c r="L65" s="136">
        <v>90.396860000000004</v>
      </c>
      <c r="M65" s="13"/>
      <c r="N65" s="13"/>
    </row>
    <row r="66" spans="1:14" ht="14.65" customHeight="1" x14ac:dyDescent="0.15">
      <c r="A66" s="13"/>
      <c r="B66" s="1529"/>
      <c r="C66" s="1530"/>
      <c r="D66" s="82" t="s">
        <v>43</v>
      </c>
      <c r="E66" s="44"/>
      <c r="F66" s="44"/>
      <c r="G66" s="44"/>
      <c r="H66" s="44"/>
      <c r="I66" s="44"/>
      <c r="J66" s="44"/>
      <c r="K66" s="45">
        <v>46.35</v>
      </c>
      <c r="L66" s="136">
        <v>46.676470000000002</v>
      </c>
      <c r="M66" s="13"/>
      <c r="N66" s="13"/>
    </row>
    <row r="67" spans="1:14" ht="14.65" customHeight="1" thickBot="1" x14ac:dyDescent="0.2">
      <c r="A67" s="13"/>
      <c r="B67" s="1554"/>
      <c r="C67" s="1555"/>
      <c r="D67" s="85" t="s">
        <v>44</v>
      </c>
      <c r="E67" s="50"/>
      <c r="F67" s="50"/>
      <c r="G67" s="50"/>
      <c r="H67" s="50"/>
      <c r="I67" s="50"/>
      <c r="J67" s="50"/>
      <c r="K67" s="51">
        <v>17.483329999999999</v>
      </c>
      <c r="L67" s="190">
        <v>16.789159999999999</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167</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625</v>
      </c>
      <c r="E5" s="1533">
        <v>2.083333333333333</v>
      </c>
      <c r="F5" s="1533"/>
      <c r="G5" s="1533"/>
      <c r="H5" s="1533"/>
      <c r="I5" s="1533"/>
      <c r="J5" s="1533"/>
      <c r="K5" s="1533"/>
      <c r="L5" s="1533"/>
      <c r="M5" s="1533"/>
      <c r="N5" s="14"/>
      <c r="P5" s="181"/>
      <c r="Q5" s="181"/>
      <c r="R5" s="181"/>
      <c r="S5" s="181"/>
      <c r="T5" s="181"/>
    </row>
    <row r="6" spans="1:20" s="124" customFormat="1" ht="15" thickBot="1" x14ac:dyDescent="0.2">
      <c r="A6" s="123"/>
      <c r="C6" s="125" t="s">
        <v>168</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100.00000000000001</v>
      </c>
      <c r="E10" s="37">
        <v>8.9600000000000009</v>
      </c>
      <c r="F10" s="37">
        <v>12</v>
      </c>
      <c r="G10" s="37">
        <v>17.440000000000001</v>
      </c>
      <c r="H10" s="37">
        <v>31.68</v>
      </c>
      <c r="I10" s="37">
        <v>20.8</v>
      </c>
      <c r="J10" s="56">
        <v>9.1199999999999992</v>
      </c>
      <c r="K10" s="13"/>
      <c r="L10" s="13"/>
      <c r="M10" s="13"/>
      <c r="N10" s="13"/>
    </row>
    <row r="11" spans="1:20" ht="14.65" customHeight="1" x14ac:dyDescent="0.15">
      <c r="A11" s="13"/>
      <c r="B11" s="31"/>
      <c r="C11" s="38" t="s">
        <v>11</v>
      </c>
      <c r="D11" s="36">
        <v>59.84</v>
      </c>
      <c r="E11" s="37">
        <v>5.6</v>
      </c>
      <c r="F11" s="37">
        <v>6.24</v>
      </c>
      <c r="G11" s="37">
        <v>10.4</v>
      </c>
      <c r="H11" s="37">
        <v>20.32</v>
      </c>
      <c r="I11" s="37">
        <v>12.96</v>
      </c>
      <c r="J11" s="56">
        <v>4.32</v>
      </c>
      <c r="K11" s="13"/>
      <c r="L11" s="13"/>
      <c r="M11" s="13"/>
      <c r="N11" s="13"/>
    </row>
    <row r="12" spans="1:20" ht="14.65" customHeight="1" thickBot="1" x14ac:dyDescent="0.2">
      <c r="A12" s="13"/>
      <c r="B12" s="39"/>
      <c r="C12" s="40" t="s">
        <v>12</v>
      </c>
      <c r="D12" s="41">
        <v>40.159999999999997</v>
      </c>
      <c r="E12" s="42">
        <v>3.36</v>
      </c>
      <c r="F12" s="42">
        <v>5.76</v>
      </c>
      <c r="G12" s="42">
        <v>7.04</v>
      </c>
      <c r="H12" s="42">
        <v>11.36</v>
      </c>
      <c r="I12" s="42">
        <v>7.84</v>
      </c>
      <c r="J12" s="57">
        <v>4.8</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61</v>
      </c>
      <c r="J14" s="168"/>
      <c r="K14" s="13"/>
      <c r="L14" s="13"/>
      <c r="M14" s="13"/>
      <c r="N14" s="13"/>
      <c r="R14" s="187"/>
    </row>
    <row r="15" spans="1:20" ht="14.65" customHeight="1" x14ac:dyDescent="0.15">
      <c r="A15" s="13"/>
      <c r="B15" s="43" t="s">
        <v>111</v>
      </c>
      <c r="C15" s="44"/>
      <c r="D15" s="44"/>
      <c r="E15" s="44"/>
      <c r="F15" s="44"/>
      <c r="G15" s="44"/>
      <c r="H15" s="45">
        <v>7.28</v>
      </c>
      <c r="I15" s="46">
        <v>7.04</v>
      </c>
      <c r="J15" s="13"/>
      <c r="K15" s="13"/>
      <c r="L15" s="13"/>
      <c r="M15" s="13"/>
      <c r="N15" s="13"/>
    </row>
    <row r="16" spans="1:20" ht="14.65" customHeight="1" x14ac:dyDescent="0.15">
      <c r="A16" s="13"/>
      <c r="B16" s="43" t="s">
        <v>112</v>
      </c>
      <c r="C16" s="44"/>
      <c r="D16" s="44"/>
      <c r="E16" s="44"/>
      <c r="F16" s="44"/>
      <c r="G16" s="44"/>
      <c r="H16" s="45">
        <v>35.11</v>
      </c>
      <c r="I16" s="46">
        <v>100</v>
      </c>
      <c r="J16" s="13"/>
      <c r="K16" s="13"/>
      <c r="L16" s="13"/>
      <c r="M16" s="13"/>
      <c r="N16" s="13"/>
    </row>
    <row r="17" spans="1:20" ht="14.65" customHeight="1" x14ac:dyDescent="0.15">
      <c r="A17" s="13"/>
      <c r="B17" s="43" t="s">
        <v>113</v>
      </c>
      <c r="C17" s="44"/>
      <c r="D17" s="44"/>
      <c r="E17" s="44"/>
      <c r="F17" s="44"/>
      <c r="G17" s="44"/>
      <c r="H17" s="45">
        <v>31.34</v>
      </c>
      <c r="I17" s="46">
        <v>78.08</v>
      </c>
      <c r="J17" s="13"/>
      <c r="K17" s="13"/>
      <c r="L17" s="13"/>
      <c r="M17" s="13"/>
      <c r="N17" s="13"/>
    </row>
    <row r="18" spans="1:20" ht="14.65" customHeight="1" thickBot="1" x14ac:dyDescent="0.2">
      <c r="A18" s="13"/>
      <c r="B18" s="49" t="s">
        <v>114</v>
      </c>
      <c r="C18" s="50"/>
      <c r="D18" s="50"/>
      <c r="E18" s="50"/>
      <c r="F18" s="50"/>
      <c r="G18" s="50"/>
      <c r="H18" s="51">
        <v>42.513330000000003</v>
      </c>
      <c r="I18" s="52">
        <v>72.959999999999994</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61</v>
      </c>
      <c r="G25" s="13"/>
      <c r="H25" s="13"/>
      <c r="I25" s="13"/>
      <c r="J25" s="13"/>
      <c r="K25" s="13"/>
      <c r="L25" s="13"/>
      <c r="M25" s="13"/>
      <c r="N25" s="13"/>
      <c r="R25" s="124"/>
    </row>
    <row r="26" spans="1:20" ht="14.65" customHeight="1" x14ac:dyDescent="0.15">
      <c r="A26" s="13"/>
      <c r="B26" s="58" t="s">
        <v>16</v>
      </c>
      <c r="C26" s="59"/>
      <c r="D26" s="60">
        <v>2</v>
      </c>
      <c r="E26" s="61">
        <v>50.686669999999999</v>
      </c>
      <c r="F26" s="62">
        <v>54.48</v>
      </c>
      <c r="G26" s="13"/>
      <c r="H26" s="13"/>
      <c r="I26" s="13"/>
      <c r="J26" s="13"/>
      <c r="K26" s="13"/>
      <c r="L26" s="13"/>
      <c r="M26" s="13"/>
      <c r="N26" s="13"/>
      <c r="R26" s="124"/>
    </row>
    <row r="27" spans="1:20" ht="14.65" customHeight="1" x14ac:dyDescent="0.15">
      <c r="A27" s="13"/>
      <c r="B27" s="43" t="s">
        <v>17</v>
      </c>
      <c r="C27" s="44"/>
      <c r="D27" s="63">
        <v>2</v>
      </c>
      <c r="E27" s="64">
        <v>48.958329999999997</v>
      </c>
      <c r="F27" s="65">
        <v>62.08</v>
      </c>
      <c r="G27" s="13"/>
      <c r="H27" s="13"/>
      <c r="I27" s="13"/>
      <c r="J27" s="13"/>
      <c r="K27" s="13"/>
      <c r="L27" s="13"/>
      <c r="M27" s="13"/>
      <c r="N27" s="13"/>
      <c r="R27" s="184"/>
      <c r="S27" s="4" t="s">
        <v>61</v>
      </c>
      <c r="T27" s="5" t="s">
        <v>45</v>
      </c>
    </row>
    <row r="28" spans="1:20" ht="14.65" customHeight="1" x14ac:dyDescent="0.15">
      <c r="A28" s="13"/>
      <c r="B28" s="1556" t="s">
        <v>18</v>
      </c>
      <c r="C28" s="66" t="s">
        <v>19</v>
      </c>
      <c r="D28" s="63">
        <v>3</v>
      </c>
      <c r="E28" s="64">
        <v>73.277780000000007</v>
      </c>
      <c r="F28" s="65">
        <v>78.133330000000001</v>
      </c>
      <c r="G28" s="13"/>
      <c r="H28" s="13"/>
      <c r="I28" s="13"/>
      <c r="J28" s="13"/>
      <c r="K28" s="13"/>
      <c r="L28" s="13"/>
      <c r="M28" s="13"/>
      <c r="N28" s="13"/>
      <c r="R28" s="185" t="s">
        <v>78</v>
      </c>
      <c r="S28" s="3">
        <v>54.48</v>
      </c>
      <c r="T28" s="7">
        <v>50.686669999999999</v>
      </c>
    </row>
    <row r="29" spans="1:20" ht="14.65" customHeight="1" x14ac:dyDescent="0.15">
      <c r="A29" s="13"/>
      <c r="B29" s="1557"/>
      <c r="C29" s="66" t="s">
        <v>20</v>
      </c>
      <c r="D29" s="63">
        <v>6</v>
      </c>
      <c r="E29" s="64">
        <v>49.325000000000003</v>
      </c>
      <c r="F29" s="65">
        <v>68.453329999999994</v>
      </c>
      <c r="G29" s="13"/>
      <c r="H29" s="13"/>
      <c r="I29" s="13"/>
      <c r="J29" s="13"/>
      <c r="K29" s="13"/>
      <c r="L29" s="13"/>
      <c r="M29" s="13"/>
      <c r="N29" s="13"/>
      <c r="R29" s="185" t="s">
        <v>79</v>
      </c>
      <c r="S29" s="3">
        <v>62.08</v>
      </c>
      <c r="T29" s="7">
        <v>48.958329999999997</v>
      </c>
    </row>
    <row r="30" spans="1:20" ht="14.65" customHeight="1" x14ac:dyDescent="0.15">
      <c r="A30" s="13"/>
      <c r="B30" s="1557"/>
      <c r="C30" s="66" t="s">
        <v>21</v>
      </c>
      <c r="D30" s="63">
        <v>3</v>
      </c>
      <c r="E30" s="64">
        <v>53.44</v>
      </c>
      <c r="F30" s="65">
        <v>67.946669999999997</v>
      </c>
      <c r="G30" s="13"/>
      <c r="H30" s="13"/>
      <c r="I30" s="13"/>
      <c r="J30" s="13"/>
      <c r="K30" s="13"/>
      <c r="L30" s="13"/>
      <c r="M30" s="13"/>
      <c r="N30" s="13"/>
      <c r="R30" s="185" t="s">
        <v>89</v>
      </c>
      <c r="S30" s="3">
        <v>78.133330000000001</v>
      </c>
      <c r="T30" s="7">
        <v>73.277780000000007</v>
      </c>
    </row>
    <row r="31" spans="1:20" ht="14.65" customHeight="1" x14ac:dyDescent="0.15">
      <c r="A31" s="13"/>
      <c r="B31" s="1557"/>
      <c r="C31" s="66" t="s">
        <v>47</v>
      </c>
      <c r="D31" s="63">
        <v>3</v>
      </c>
      <c r="E31" s="64">
        <v>52.507779999999997</v>
      </c>
      <c r="F31" s="65">
        <v>69.28</v>
      </c>
      <c r="G31" s="13"/>
      <c r="H31" s="13"/>
      <c r="I31" s="13"/>
      <c r="J31" s="13"/>
      <c r="K31" s="13"/>
      <c r="L31" s="13"/>
      <c r="M31" s="13"/>
      <c r="N31" s="13"/>
      <c r="R31" s="185" t="s">
        <v>90</v>
      </c>
      <c r="S31" s="3">
        <v>68.453329999999994</v>
      </c>
      <c r="T31" s="7">
        <v>49.325000000000003</v>
      </c>
    </row>
    <row r="32" spans="1:20" ht="14.65" customHeight="1" x14ac:dyDescent="0.15">
      <c r="A32" s="13"/>
      <c r="B32" s="1558"/>
      <c r="C32" s="66" t="s">
        <v>22</v>
      </c>
      <c r="D32" s="63">
        <v>3</v>
      </c>
      <c r="E32" s="64">
        <v>54.655560000000001</v>
      </c>
      <c r="F32" s="65">
        <v>69.386669999999995</v>
      </c>
      <c r="G32" s="13"/>
      <c r="H32" s="13"/>
      <c r="I32" s="13"/>
      <c r="J32" s="13"/>
      <c r="K32" s="13"/>
      <c r="L32" s="13"/>
      <c r="M32" s="13"/>
      <c r="N32" s="13"/>
      <c r="R32" s="185" t="s">
        <v>80</v>
      </c>
      <c r="S32" s="3">
        <v>67.946669999999997</v>
      </c>
      <c r="T32" s="7">
        <v>53.44</v>
      </c>
    </row>
    <row r="33" spans="1:20" ht="14.65" customHeight="1" thickBot="1" x14ac:dyDescent="0.2">
      <c r="A33" s="13"/>
      <c r="B33" s="67" t="s">
        <v>23</v>
      </c>
      <c r="C33" s="68"/>
      <c r="D33" s="69">
        <v>3</v>
      </c>
      <c r="E33" s="70">
        <v>64.837779999999995</v>
      </c>
      <c r="F33" s="71">
        <v>74.72</v>
      </c>
      <c r="G33" s="13"/>
      <c r="H33" s="13"/>
      <c r="I33" s="13"/>
      <c r="J33" s="13"/>
      <c r="K33" s="13"/>
      <c r="L33" s="13"/>
      <c r="M33" s="13"/>
      <c r="N33" s="13"/>
      <c r="R33" s="185" t="s">
        <v>46</v>
      </c>
      <c r="S33" s="3">
        <v>69.28</v>
      </c>
      <c r="T33" s="7">
        <v>52.507779999999997</v>
      </c>
    </row>
    <row r="34" spans="1:20" ht="14.65" customHeight="1" thickTop="1" thickBot="1" x14ac:dyDescent="0.2">
      <c r="A34" s="13"/>
      <c r="B34" s="76" t="s">
        <v>4</v>
      </c>
      <c r="C34" s="77"/>
      <c r="D34" s="78">
        <v>25</v>
      </c>
      <c r="E34" s="79">
        <v>55.65587</v>
      </c>
      <c r="F34" s="80">
        <v>68.889600000000002</v>
      </c>
      <c r="G34" s="13"/>
      <c r="H34" s="13"/>
      <c r="I34" s="13"/>
      <c r="J34" s="13"/>
      <c r="K34" s="13"/>
      <c r="L34" s="13"/>
      <c r="M34" s="13"/>
      <c r="N34" s="13"/>
      <c r="R34" s="185" t="s">
        <v>81</v>
      </c>
      <c r="S34" s="3">
        <v>69.386669999999995</v>
      </c>
      <c r="T34" s="7">
        <v>54.655560000000001</v>
      </c>
    </row>
    <row r="35" spans="1:20" ht="14.65" customHeight="1" x14ac:dyDescent="0.15">
      <c r="A35" s="13"/>
      <c r="B35" s="15" t="s">
        <v>83</v>
      </c>
      <c r="C35" s="16"/>
      <c r="D35" s="16"/>
      <c r="E35" s="129">
        <v>100</v>
      </c>
      <c r="F35" s="130">
        <v>123.77777941482184</v>
      </c>
      <c r="G35" s="13"/>
      <c r="H35" s="13"/>
      <c r="I35" s="13"/>
      <c r="J35" s="13"/>
      <c r="K35" s="13"/>
      <c r="L35" s="13"/>
      <c r="M35" s="13"/>
      <c r="N35" s="13"/>
      <c r="R35" s="186" t="s">
        <v>82</v>
      </c>
      <c r="S35" s="8">
        <v>74.72</v>
      </c>
      <c r="T35" s="9">
        <v>64.837779999999995</v>
      </c>
    </row>
    <row r="36" spans="1:20" ht="14.65" customHeight="1" x14ac:dyDescent="0.15">
      <c r="A36" s="13"/>
      <c r="B36" s="17" t="s">
        <v>84</v>
      </c>
      <c r="C36" s="18"/>
      <c r="D36" s="18"/>
      <c r="E36" s="131">
        <v>100</v>
      </c>
      <c r="F36" s="132">
        <v>135.99982385545087</v>
      </c>
      <c r="G36" s="13"/>
      <c r="H36" s="13"/>
      <c r="I36" s="13"/>
      <c r="J36" s="13"/>
      <c r="K36" s="13"/>
      <c r="L36" s="13"/>
      <c r="M36" s="13"/>
      <c r="N36" s="13"/>
      <c r="R36" s="124"/>
    </row>
    <row r="37" spans="1:20" ht="14.65" customHeight="1" thickBot="1" x14ac:dyDescent="0.2">
      <c r="A37" s="13"/>
      <c r="B37" s="19" t="s">
        <v>77</v>
      </c>
      <c r="C37" s="75"/>
      <c r="D37" s="20"/>
      <c r="E37" s="134">
        <v>0</v>
      </c>
      <c r="F37" s="135">
        <v>-12.222044440629034</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68.889600000000002</v>
      </c>
      <c r="E42" s="37">
        <v>53.857140000000001</v>
      </c>
      <c r="F42" s="37">
        <v>54.773330000000001</v>
      </c>
      <c r="G42" s="37">
        <v>66.128439999999998</v>
      </c>
      <c r="H42" s="37">
        <v>74.363640000000004</v>
      </c>
      <c r="I42" s="37">
        <v>75.230770000000007</v>
      </c>
      <c r="J42" s="56">
        <v>74.035089999999997</v>
      </c>
      <c r="K42" s="13"/>
      <c r="L42" s="13"/>
      <c r="M42" s="13"/>
      <c r="N42" s="13"/>
    </row>
    <row r="43" spans="1:20" ht="14.65" customHeight="1" x14ac:dyDescent="0.15">
      <c r="A43" s="13"/>
      <c r="B43" s="31"/>
      <c r="C43" s="38" t="s">
        <v>11</v>
      </c>
      <c r="D43" s="36">
        <v>72.032089999999997</v>
      </c>
      <c r="E43" s="37">
        <v>50.628570000000003</v>
      </c>
      <c r="F43" s="37">
        <v>55.076920000000001</v>
      </c>
      <c r="G43" s="37">
        <v>73.907690000000002</v>
      </c>
      <c r="H43" s="37">
        <v>76.472440000000006</v>
      </c>
      <c r="I43" s="37">
        <v>77.086420000000004</v>
      </c>
      <c r="J43" s="56">
        <v>83.703699999999998</v>
      </c>
      <c r="K43" s="13"/>
      <c r="L43" s="13"/>
      <c r="M43" s="13"/>
      <c r="N43" s="13"/>
    </row>
    <row r="44" spans="1:20" ht="14.65" customHeight="1" thickBot="1" x14ac:dyDescent="0.2">
      <c r="A44" s="13"/>
      <c r="B44" s="39"/>
      <c r="C44" s="40" t="s">
        <v>12</v>
      </c>
      <c r="D44" s="41">
        <v>64.207170000000005</v>
      </c>
      <c r="E44" s="42">
        <v>59.238100000000003</v>
      </c>
      <c r="F44" s="42">
        <v>54.44444</v>
      </c>
      <c r="G44" s="42">
        <v>54.636360000000003</v>
      </c>
      <c r="H44" s="42">
        <v>70.591549999999998</v>
      </c>
      <c r="I44" s="42">
        <v>72.163269999999997</v>
      </c>
      <c r="J44" s="57">
        <v>65.333330000000004</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61</v>
      </c>
      <c r="M47" s="13"/>
      <c r="N47" s="13"/>
    </row>
    <row r="48" spans="1:20" ht="14.65" customHeight="1" x14ac:dyDescent="0.15">
      <c r="A48" s="13"/>
      <c r="B48" s="1527" t="s">
        <v>0</v>
      </c>
      <c r="C48" s="1528"/>
      <c r="D48" s="82" t="s">
        <v>25</v>
      </c>
      <c r="E48" s="44"/>
      <c r="F48" s="44"/>
      <c r="G48" s="44"/>
      <c r="H48" s="44"/>
      <c r="I48" s="44"/>
      <c r="J48" s="44"/>
      <c r="K48" s="45">
        <v>57.01</v>
      </c>
      <c r="L48" s="136">
        <v>85.6</v>
      </c>
      <c r="M48" s="13"/>
      <c r="N48" s="13"/>
    </row>
    <row r="49" spans="1:14" ht="14.65" customHeight="1" x14ac:dyDescent="0.15">
      <c r="A49" s="13"/>
      <c r="B49" s="1529"/>
      <c r="C49" s="1530"/>
      <c r="D49" s="82" t="s">
        <v>26</v>
      </c>
      <c r="E49" s="44"/>
      <c r="F49" s="44"/>
      <c r="G49" s="44"/>
      <c r="H49" s="44"/>
      <c r="I49" s="44"/>
      <c r="J49" s="44"/>
      <c r="K49" s="45">
        <v>73.556669999999997</v>
      </c>
      <c r="L49" s="136">
        <v>80.8</v>
      </c>
      <c r="M49" s="13"/>
      <c r="N49" s="13"/>
    </row>
    <row r="50" spans="1:14" ht="14.65" customHeight="1" x14ac:dyDescent="0.15">
      <c r="A50" s="13"/>
      <c r="B50" s="1531"/>
      <c r="C50" s="1532"/>
      <c r="D50" s="82" t="s">
        <v>27</v>
      </c>
      <c r="E50" s="44"/>
      <c r="F50" s="44"/>
      <c r="G50" s="44"/>
      <c r="H50" s="44"/>
      <c r="I50" s="44"/>
      <c r="J50" s="44"/>
      <c r="K50" s="45">
        <v>84.95</v>
      </c>
      <c r="L50" s="136">
        <v>93.12</v>
      </c>
      <c r="M50" s="13"/>
      <c r="N50" s="13"/>
    </row>
    <row r="51" spans="1:14" ht="14.65" customHeight="1" x14ac:dyDescent="0.15">
      <c r="A51" s="13"/>
      <c r="B51" s="1527" t="s">
        <v>28</v>
      </c>
      <c r="C51" s="1528"/>
      <c r="D51" s="82" t="s">
        <v>93</v>
      </c>
      <c r="E51" s="44"/>
      <c r="F51" s="44"/>
      <c r="G51" s="44"/>
      <c r="H51" s="44"/>
      <c r="I51" s="44"/>
      <c r="J51" s="44"/>
      <c r="K51" s="45">
        <v>50.433329999999998</v>
      </c>
      <c r="L51" s="136">
        <v>63.36</v>
      </c>
      <c r="M51" s="13"/>
      <c r="N51" s="13"/>
    </row>
    <row r="52" spans="1:14" ht="14.65" customHeight="1" x14ac:dyDescent="0.15">
      <c r="A52" s="13"/>
      <c r="B52" s="1531"/>
      <c r="C52" s="1532"/>
      <c r="D52" s="82" t="s">
        <v>29</v>
      </c>
      <c r="E52" s="44"/>
      <c r="F52" s="44"/>
      <c r="G52" s="44"/>
      <c r="H52" s="44"/>
      <c r="I52" s="44"/>
      <c r="J52" s="44"/>
      <c r="K52" s="45">
        <v>38.392710000000001</v>
      </c>
      <c r="L52" s="136">
        <v>57.710279999999997</v>
      </c>
      <c r="M52" s="13"/>
      <c r="N52" s="13"/>
    </row>
    <row r="53" spans="1:14" ht="14.65" customHeight="1" x14ac:dyDescent="0.15">
      <c r="A53" s="13"/>
      <c r="B53" s="1548" t="s">
        <v>30</v>
      </c>
      <c r="C53" s="1549"/>
      <c r="D53" s="82" t="s">
        <v>31</v>
      </c>
      <c r="E53" s="44"/>
      <c r="F53" s="44"/>
      <c r="G53" s="44"/>
      <c r="H53" s="44"/>
      <c r="I53" s="44"/>
      <c r="J53" s="44"/>
      <c r="K53" s="45">
        <v>58.15405301575106</v>
      </c>
      <c r="L53" s="136">
        <v>69.744597249508843</v>
      </c>
      <c r="M53" s="13"/>
      <c r="N53" s="13"/>
    </row>
    <row r="54" spans="1:14" ht="14.65" customHeight="1" x14ac:dyDescent="0.15">
      <c r="A54" s="13"/>
      <c r="B54" s="1550"/>
      <c r="C54" s="1551"/>
      <c r="D54" s="82" t="s">
        <v>32</v>
      </c>
      <c r="E54" s="44"/>
      <c r="F54" s="44"/>
      <c r="G54" s="44"/>
      <c r="H54" s="44"/>
      <c r="I54" s="44"/>
      <c r="J54" s="44"/>
      <c r="K54" s="45">
        <v>53.793677204658906</v>
      </c>
      <c r="L54" s="136">
        <v>68.181818181818173</v>
      </c>
      <c r="M54" s="13"/>
      <c r="N54" s="13"/>
    </row>
    <row r="55" spans="1:14" ht="14.65" customHeight="1" x14ac:dyDescent="0.15">
      <c r="A55" s="13"/>
      <c r="B55" s="1550"/>
      <c r="C55" s="1551"/>
      <c r="D55" s="82" t="s">
        <v>33</v>
      </c>
      <c r="E55" s="44"/>
      <c r="F55" s="44"/>
      <c r="G55" s="44"/>
      <c r="H55" s="44"/>
      <c r="I55" s="44"/>
      <c r="J55" s="44"/>
      <c r="K55" s="45">
        <v>68.458291956305857</v>
      </c>
      <c r="L55" s="136">
        <v>80.118694362017806</v>
      </c>
      <c r="M55" s="13"/>
      <c r="N55" s="13"/>
    </row>
    <row r="56" spans="1:14" ht="14.65" customHeight="1" x14ac:dyDescent="0.15">
      <c r="A56" s="13"/>
      <c r="B56" s="1550"/>
      <c r="C56" s="1551"/>
      <c r="D56" s="82" t="s">
        <v>34</v>
      </c>
      <c r="E56" s="44"/>
      <c r="F56" s="44"/>
      <c r="G56" s="44"/>
      <c r="H56" s="44"/>
      <c r="I56" s="44"/>
      <c r="J56" s="44"/>
      <c r="K56" s="45">
        <v>4.6066700000000003</v>
      </c>
      <c r="L56" s="136">
        <v>3.84</v>
      </c>
      <c r="M56" s="13"/>
      <c r="N56" s="13"/>
    </row>
    <row r="57" spans="1:14" ht="14.65" customHeight="1" x14ac:dyDescent="0.15">
      <c r="A57" s="13"/>
      <c r="B57" s="1550"/>
      <c r="C57" s="1551"/>
      <c r="D57" s="82" t="s">
        <v>96</v>
      </c>
      <c r="E57" s="44"/>
      <c r="F57" s="44"/>
      <c r="G57" s="44"/>
      <c r="H57" s="44"/>
      <c r="I57" s="44"/>
      <c r="J57" s="44"/>
      <c r="K57" s="45">
        <v>11.633330000000001</v>
      </c>
      <c r="L57" s="136">
        <v>9.2799999999999994</v>
      </c>
      <c r="M57" s="13"/>
      <c r="N57" s="13"/>
    </row>
    <row r="58" spans="1:14" ht="14.65" customHeight="1" x14ac:dyDescent="0.15">
      <c r="A58" s="13"/>
      <c r="B58" s="1550"/>
      <c r="C58" s="1551"/>
      <c r="D58" s="82" t="s">
        <v>36</v>
      </c>
      <c r="E58" s="44"/>
      <c r="F58" s="44"/>
      <c r="G58" s="44"/>
      <c r="H58" s="44"/>
      <c r="I58" s="44"/>
      <c r="J58" s="44"/>
      <c r="K58" s="45">
        <v>33.83</v>
      </c>
      <c r="L58" s="136">
        <v>63.04</v>
      </c>
      <c r="M58" s="13"/>
      <c r="N58" s="13"/>
    </row>
    <row r="59" spans="1:14" ht="14.65" customHeight="1" x14ac:dyDescent="0.15">
      <c r="A59" s="13"/>
      <c r="B59" s="1550"/>
      <c r="C59" s="1551"/>
      <c r="D59" s="82" t="s">
        <v>94</v>
      </c>
      <c r="E59" s="44"/>
      <c r="F59" s="44"/>
      <c r="G59" s="44"/>
      <c r="H59" s="44"/>
      <c r="I59" s="44"/>
      <c r="J59" s="44"/>
      <c r="K59" s="45">
        <v>29.65259219668626</v>
      </c>
      <c r="L59" s="136">
        <v>17.74647887323944</v>
      </c>
      <c r="M59" s="13"/>
      <c r="N59" s="13"/>
    </row>
    <row r="60" spans="1:14" ht="14.65" customHeight="1" x14ac:dyDescent="0.15">
      <c r="A60" s="13"/>
      <c r="B60" s="1552"/>
      <c r="C60" s="1553"/>
      <c r="D60" s="82" t="s">
        <v>95</v>
      </c>
      <c r="E60" s="44"/>
      <c r="F60" s="44"/>
      <c r="G60" s="44"/>
      <c r="H60" s="44"/>
      <c r="I60" s="44"/>
      <c r="J60" s="44"/>
      <c r="K60" s="45">
        <v>28.696604600219054</v>
      </c>
      <c r="L60" s="136">
        <v>16.287878787878789</v>
      </c>
      <c r="M60" s="13"/>
      <c r="N60" s="13"/>
    </row>
    <row r="61" spans="1:14" ht="14.65" customHeight="1" x14ac:dyDescent="0.15">
      <c r="A61" s="13"/>
      <c r="B61" s="1527" t="s">
        <v>1</v>
      </c>
      <c r="C61" s="1528"/>
      <c r="D61" s="83" t="s">
        <v>37</v>
      </c>
      <c r="E61" s="47"/>
      <c r="F61" s="47"/>
      <c r="G61" s="47"/>
      <c r="H61" s="47"/>
      <c r="I61" s="47"/>
      <c r="J61" s="127"/>
      <c r="K61" s="45">
        <v>70.803330000000003</v>
      </c>
      <c r="L61" s="136">
        <v>76.8</v>
      </c>
      <c r="M61" s="13"/>
      <c r="N61" s="13"/>
    </row>
    <row r="62" spans="1:14" ht="14.65" customHeight="1" x14ac:dyDescent="0.15">
      <c r="A62" s="13"/>
      <c r="B62" s="1531"/>
      <c r="C62" s="1532"/>
      <c r="D62" s="84" t="s">
        <v>38</v>
      </c>
      <c r="E62" s="44"/>
      <c r="F62" s="44"/>
      <c r="G62" s="44"/>
      <c r="H62" s="44"/>
      <c r="I62" s="44"/>
      <c r="J62" s="44"/>
      <c r="K62" s="45">
        <v>39.909999999999997</v>
      </c>
      <c r="L62" s="136">
        <v>16.96</v>
      </c>
      <c r="M62" s="13"/>
      <c r="N62" s="13"/>
    </row>
    <row r="63" spans="1:14" ht="14.65" customHeight="1" x14ac:dyDescent="0.15">
      <c r="A63" s="13"/>
      <c r="B63" s="1527" t="s">
        <v>2</v>
      </c>
      <c r="C63" s="1528"/>
      <c r="D63" s="82" t="s">
        <v>39</v>
      </c>
      <c r="E63" s="44"/>
      <c r="F63" s="44"/>
      <c r="G63" s="44"/>
      <c r="H63" s="44"/>
      <c r="I63" s="44"/>
      <c r="J63" s="44"/>
      <c r="K63" s="45">
        <v>71.763329999999996</v>
      </c>
      <c r="L63" s="136">
        <v>76.48</v>
      </c>
      <c r="M63" s="13"/>
      <c r="N63" s="13"/>
    </row>
    <row r="64" spans="1:14" ht="14.65" customHeight="1" x14ac:dyDescent="0.15">
      <c r="A64" s="13"/>
      <c r="B64" s="1531"/>
      <c r="C64" s="1532"/>
      <c r="D64" s="82" t="s">
        <v>40</v>
      </c>
      <c r="E64" s="44"/>
      <c r="F64" s="44"/>
      <c r="G64" s="44"/>
      <c r="H64" s="44"/>
      <c r="I64" s="44"/>
      <c r="J64" s="44"/>
      <c r="K64" s="45">
        <v>7.06</v>
      </c>
      <c r="L64" s="136">
        <v>15.52</v>
      </c>
      <c r="M64" s="13"/>
      <c r="N64" s="13"/>
    </row>
    <row r="65" spans="1:14" ht="14.65" customHeight="1" x14ac:dyDescent="0.15">
      <c r="A65" s="13"/>
      <c r="B65" s="1527" t="s">
        <v>41</v>
      </c>
      <c r="C65" s="1528"/>
      <c r="D65" s="82" t="s">
        <v>42</v>
      </c>
      <c r="E65" s="44"/>
      <c r="F65" s="44"/>
      <c r="G65" s="44"/>
      <c r="H65" s="44"/>
      <c r="I65" s="44"/>
      <c r="J65" s="44"/>
      <c r="K65" s="45">
        <v>74.150000000000006</v>
      </c>
      <c r="L65" s="136">
        <v>57.28</v>
      </c>
      <c r="M65" s="13"/>
      <c r="N65" s="13"/>
    </row>
    <row r="66" spans="1:14" ht="14.65" customHeight="1" x14ac:dyDescent="0.15">
      <c r="A66" s="13"/>
      <c r="B66" s="1529"/>
      <c r="C66" s="1530"/>
      <c r="D66" s="82" t="s">
        <v>43</v>
      </c>
      <c r="E66" s="44"/>
      <c r="F66" s="44"/>
      <c r="G66" s="44"/>
      <c r="H66" s="44"/>
      <c r="I66" s="44"/>
      <c r="J66" s="44"/>
      <c r="K66" s="45">
        <v>46.35</v>
      </c>
      <c r="L66" s="136">
        <v>37.6</v>
      </c>
      <c r="M66" s="13"/>
      <c r="N66" s="13"/>
    </row>
    <row r="67" spans="1:14" ht="14.65" customHeight="1" thickBot="1" x14ac:dyDescent="0.2">
      <c r="A67" s="13"/>
      <c r="B67" s="1554"/>
      <c r="C67" s="1555"/>
      <c r="D67" s="85" t="s">
        <v>44</v>
      </c>
      <c r="E67" s="50"/>
      <c r="F67" s="50"/>
      <c r="G67" s="50"/>
      <c r="H67" s="50"/>
      <c r="I67" s="50"/>
      <c r="J67" s="50"/>
      <c r="K67" s="51">
        <v>17.483329999999999</v>
      </c>
      <c r="L67" s="190">
        <v>18.399999999999999</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showGridLines="0" view="pageBreakPreview" zoomScaleNormal="100" zoomScaleSheetLayoutView="100" workbookViewId="0"/>
  </sheetViews>
  <sheetFormatPr defaultColWidth="9" defaultRowHeight="13.5" x14ac:dyDescent="0.15"/>
  <cols>
    <col min="1" max="1" width="1.75" style="95" customWidth="1"/>
    <col min="2" max="2" width="2.75" style="95" customWidth="1"/>
    <col min="3" max="3" width="18.125" style="95" customWidth="1"/>
    <col min="4" max="13" width="10.25" style="95" customWidth="1"/>
    <col min="14" max="14" width="4.625" style="95" customWidth="1"/>
    <col min="15" max="15" width="4.25" style="95" customWidth="1"/>
    <col min="16" max="18" width="9" style="95"/>
    <col min="19" max="19" width="9" style="103"/>
    <col min="20" max="16384" width="9" style="95"/>
  </cols>
  <sheetData>
    <row r="1" spans="1:20" ht="32.25" x14ac:dyDescent="0.15">
      <c r="A1" s="13"/>
      <c r="B1" s="180" t="s">
        <v>169</v>
      </c>
      <c r="C1" s="13"/>
      <c r="D1" s="13"/>
      <c r="E1" s="13"/>
      <c r="F1" s="13"/>
      <c r="G1" s="13"/>
      <c r="H1" s="13"/>
      <c r="I1" s="13"/>
      <c r="J1" s="13"/>
      <c r="K1" s="13"/>
      <c r="L1" s="13"/>
      <c r="M1" s="13"/>
      <c r="N1" s="13"/>
      <c r="P1" s="2"/>
      <c r="Q1" s="2"/>
      <c r="R1" s="2"/>
      <c r="S1" s="2"/>
      <c r="T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ht="14.25" x14ac:dyDescent="0.15">
      <c r="A5" s="13"/>
      <c r="C5" s="105" t="s">
        <v>107</v>
      </c>
      <c r="D5" s="25">
        <v>14849</v>
      </c>
      <c r="E5" s="1533">
        <v>49.49666666666667</v>
      </c>
      <c r="F5" s="1533"/>
      <c r="G5" s="1533"/>
      <c r="H5" s="1533"/>
      <c r="I5" s="179"/>
      <c r="J5" s="179"/>
      <c r="K5" s="179"/>
      <c r="L5" s="179"/>
      <c r="M5" s="179"/>
      <c r="N5" s="14"/>
    </row>
    <row r="6" spans="1:20" ht="15" thickBot="1" x14ac:dyDescent="0.2">
      <c r="A6" s="13"/>
      <c r="C6" s="105" t="s">
        <v>108</v>
      </c>
      <c r="D6" s="96">
        <v>15151</v>
      </c>
      <c r="E6" s="1580">
        <v>50.50333333333333</v>
      </c>
      <c r="F6" s="1580"/>
      <c r="G6" s="1580"/>
      <c r="H6" s="1580"/>
      <c r="I6" s="140"/>
      <c r="J6" s="138" t="s">
        <v>109</v>
      </c>
      <c r="K6" s="106"/>
      <c r="L6" s="106"/>
      <c r="M6" s="106"/>
      <c r="N6" s="14"/>
    </row>
    <row r="7" spans="1:20" ht="17.25" hidden="1" customHeight="1" thickBot="1" x14ac:dyDescent="0.2">
      <c r="A7" s="13"/>
      <c r="B7" s="13"/>
      <c r="C7" s="104"/>
      <c r="D7" s="104"/>
      <c r="E7" s="104"/>
      <c r="F7" s="104"/>
      <c r="G7" s="104"/>
      <c r="H7" s="104"/>
      <c r="I7" s="104"/>
      <c r="J7" s="107"/>
      <c r="K7" s="107"/>
      <c r="L7" s="104"/>
      <c r="M7" s="104"/>
      <c r="N7" s="13"/>
    </row>
    <row r="8" spans="1:20" ht="7.5" customHeight="1" x14ac:dyDescent="0.15">
      <c r="A8" s="13"/>
      <c r="B8" s="26"/>
      <c r="C8" s="108"/>
      <c r="D8" s="1565" t="s">
        <v>4</v>
      </c>
      <c r="E8" s="109"/>
      <c r="F8" s="109"/>
      <c r="G8" s="109"/>
      <c r="H8" s="109"/>
      <c r="I8" s="109"/>
      <c r="J8" s="110"/>
      <c r="K8" s="104"/>
      <c r="L8" s="104"/>
      <c r="M8" s="104"/>
      <c r="N8" s="13"/>
    </row>
    <row r="9" spans="1:20" ht="14.65" customHeight="1" x14ac:dyDescent="0.15">
      <c r="A9" s="13"/>
      <c r="B9" s="31"/>
      <c r="C9" s="111"/>
      <c r="D9" s="1564"/>
      <c r="E9" s="112" t="s">
        <v>5</v>
      </c>
      <c r="F9" s="112" t="s">
        <v>6</v>
      </c>
      <c r="G9" s="112" t="s">
        <v>7</v>
      </c>
      <c r="H9" s="112" t="s">
        <v>8</v>
      </c>
      <c r="I9" s="112" t="s">
        <v>9</v>
      </c>
      <c r="J9" s="113" t="s">
        <v>10</v>
      </c>
      <c r="K9" s="104"/>
      <c r="L9" s="104"/>
      <c r="M9" s="104"/>
      <c r="N9" s="13"/>
    </row>
    <row r="10" spans="1:20" ht="14.65" customHeight="1" x14ac:dyDescent="0.15">
      <c r="A10" s="13"/>
      <c r="B10" s="34" t="s">
        <v>4</v>
      </c>
      <c r="C10" s="114"/>
      <c r="D10" s="115">
        <v>100</v>
      </c>
      <c r="E10" s="116">
        <v>14.786659999999999</v>
      </c>
      <c r="F10" s="116">
        <v>14.48667</v>
      </c>
      <c r="G10" s="116">
        <v>19.206670000000003</v>
      </c>
      <c r="H10" s="116">
        <v>17.53</v>
      </c>
      <c r="I10" s="116">
        <v>16.78</v>
      </c>
      <c r="J10" s="117">
        <v>17.21</v>
      </c>
      <c r="K10" s="104"/>
      <c r="L10" s="104"/>
      <c r="M10" s="104"/>
      <c r="N10" s="13"/>
    </row>
    <row r="11" spans="1:20" ht="14.65" customHeight="1" x14ac:dyDescent="0.15">
      <c r="A11" s="13"/>
      <c r="B11" s="31"/>
      <c r="C11" s="118" t="s">
        <v>11</v>
      </c>
      <c r="D11" s="115">
        <v>49.49666666666667</v>
      </c>
      <c r="E11" s="116">
        <v>7.5133299999999998</v>
      </c>
      <c r="F11" s="116">
        <v>7.35</v>
      </c>
      <c r="G11" s="116">
        <v>9.7266700000000004</v>
      </c>
      <c r="H11" s="116">
        <v>8.7866700000000009</v>
      </c>
      <c r="I11" s="116">
        <v>8.1333300000000008</v>
      </c>
      <c r="J11" s="117">
        <v>7.9866700000000002</v>
      </c>
      <c r="K11" s="104"/>
      <c r="L11" s="104"/>
      <c r="M11" s="104"/>
      <c r="N11" s="13"/>
    </row>
    <row r="12" spans="1:20" ht="14.65" customHeight="1" thickBot="1" x14ac:dyDescent="0.2">
      <c r="A12" s="13"/>
      <c r="B12" s="39"/>
      <c r="C12" s="119" t="s">
        <v>12</v>
      </c>
      <c r="D12" s="120">
        <v>50.50333333333333</v>
      </c>
      <c r="E12" s="121">
        <v>7.2733299999999996</v>
      </c>
      <c r="F12" s="121">
        <v>7.1366699999999996</v>
      </c>
      <c r="G12" s="121">
        <v>9.48</v>
      </c>
      <c r="H12" s="121">
        <v>8.7433300000000003</v>
      </c>
      <c r="I12" s="121">
        <v>8.6466700000000003</v>
      </c>
      <c r="J12" s="122">
        <v>9.2233300000000007</v>
      </c>
      <c r="K12" s="104"/>
      <c r="L12" s="104"/>
      <c r="M12" s="104"/>
      <c r="N12" s="13"/>
    </row>
    <row r="13" spans="1:20" ht="13.5" customHeight="1" thickBot="1" x14ac:dyDescent="0.2">
      <c r="A13" s="13"/>
      <c r="B13" s="13"/>
      <c r="C13" s="13"/>
      <c r="D13" s="13"/>
      <c r="E13" s="13"/>
      <c r="F13" s="13"/>
      <c r="G13" s="13"/>
      <c r="H13" s="13"/>
      <c r="I13" s="54"/>
      <c r="J13" s="139" t="s">
        <v>117</v>
      </c>
      <c r="K13" s="13"/>
      <c r="L13" s="13"/>
      <c r="M13" s="13"/>
      <c r="N13" s="13"/>
    </row>
    <row r="14" spans="1:20" ht="69" customHeight="1" x14ac:dyDescent="0.15">
      <c r="A14" s="13"/>
      <c r="B14" s="1581" t="s">
        <v>13</v>
      </c>
      <c r="C14" s="1536"/>
      <c r="D14" s="1536"/>
      <c r="E14" s="1536"/>
      <c r="F14" s="29"/>
      <c r="G14" s="29"/>
      <c r="H14" s="166" t="s">
        <v>92</v>
      </c>
      <c r="I14" s="167" t="s">
        <v>11</v>
      </c>
      <c r="J14" s="102" t="s">
        <v>12</v>
      </c>
      <c r="K14" s="13"/>
      <c r="L14" s="13"/>
      <c r="M14" s="13"/>
      <c r="N14" s="13"/>
    </row>
    <row r="15" spans="1:20" ht="14.65" customHeight="1" x14ac:dyDescent="0.15">
      <c r="A15" s="13"/>
      <c r="B15" s="43" t="s">
        <v>111</v>
      </c>
      <c r="C15" s="44"/>
      <c r="D15" s="44"/>
      <c r="E15" s="44"/>
      <c r="F15" s="44"/>
      <c r="G15" s="44"/>
      <c r="H15" s="45">
        <v>7.28</v>
      </c>
      <c r="I15" s="45">
        <v>9.1251899999999999</v>
      </c>
      <c r="J15" s="46">
        <v>5.47159</v>
      </c>
      <c r="K15" s="13"/>
      <c r="L15" s="13"/>
      <c r="M15" s="13"/>
      <c r="N15" s="13"/>
    </row>
    <row r="16" spans="1:20" ht="14.65" customHeight="1" x14ac:dyDescent="0.15">
      <c r="A16" s="13"/>
      <c r="B16" s="43" t="s">
        <v>112</v>
      </c>
      <c r="C16" s="44"/>
      <c r="D16" s="44"/>
      <c r="E16" s="44"/>
      <c r="F16" s="44"/>
      <c r="G16" s="44"/>
      <c r="H16" s="45">
        <v>35.11</v>
      </c>
      <c r="I16" s="45">
        <v>39.302309999999999</v>
      </c>
      <c r="J16" s="46">
        <v>31.001249999999999</v>
      </c>
      <c r="K16" s="13"/>
      <c r="L16" s="13"/>
      <c r="M16" s="13"/>
      <c r="N16" s="13"/>
    </row>
    <row r="17" spans="1:21" ht="14.65" customHeight="1" x14ac:dyDescent="0.15">
      <c r="A17" s="13"/>
      <c r="B17" s="43" t="s">
        <v>113</v>
      </c>
      <c r="C17" s="44"/>
      <c r="D17" s="44"/>
      <c r="E17" s="44"/>
      <c r="F17" s="44"/>
      <c r="G17" s="44"/>
      <c r="H17" s="45">
        <v>31.34</v>
      </c>
      <c r="I17" s="45">
        <v>35.160620000000002</v>
      </c>
      <c r="J17" s="46">
        <v>27.59554</v>
      </c>
      <c r="K17" s="13"/>
      <c r="L17" s="13"/>
      <c r="M17" s="13"/>
      <c r="N17" s="13"/>
    </row>
    <row r="18" spans="1:21" ht="14.65" customHeight="1" thickBot="1" x14ac:dyDescent="0.2">
      <c r="A18" s="13"/>
      <c r="B18" s="49" t="s">
        <v>114</v>
      </c>
      <c r="C18" s="50"/>
      <c r="D18" s="50"/>
      <c r="E18" s="50"/>
      <c r="F18" s="50"/>
      <c r="G18" s="50"/>
      <c r="H18" s="51">
        <v>42.513330000000003</v>
      </c>
      <c r="I18" s="51">
        <v>55.337060000000001</v>
      </c>
      <c r="J18" s="52">
        <v>29.945219999999999</v>
      </c>
      <c r="K18" s="13"/>
      <c r="L18" s="13"/>
      <c r="M18" s="13"/>
      <c r="N18" s="13"/>
    </row>
    <row r="19" spans="1:21" ht="5.25" customHeight="1" x14ac:dyDescent="0.15">
      <c r="A19" s="13"/>
      <c r="B19" s="13"/>
      <c r="C19" s="13"/>
      <c r="D19" s="13"/>
      <c r="E19" s="13"/>
      <c r="F19" s="13"/>
      <c r="G19" s="13"/>
      <c r="H19" s="13"/>
      <c r="I19" s="13"/>
      <c r="J19" s="13"/>
      <c r="K19" s="13"/>
      <c r="L19" s="13"/>
      <c r="M19" s="13"/>
      <c r="N19" s="13"/>
    </row>
    <row r="20" spans="1:21" ht="18.75" x14ac:dyDescent="0.15">
      <c r="A20" s="13"/>
      <c r="B20" s="22" t="s">
        <v>115</v>
      </c>
      <c r="C20" s="13"/>
      <c r="D20" s="13"/>
      <c r="E20" s="13"/>
      <c r="F20" s="13"/>
      <c r="G20" s="13"/>
      <c r="H20" s="13"/>
      <c r="I20" s="13"/>
      <c r="J20" s="13"/>
      <c r="K20" s="13"/>
      <c r="L20" s="13"/>
      <c r="M20" s="13"/>
      <c r="N20" s="13"/>
    </row>
    <row r="21" spans="1:21" ht="6" customHeight="1" x14ac:dyDescent="0.15">
      <c r="A21" s="13"/>
      <c r="B21" s="13"/>
      <c r="C21" s="13"/>
      <c r="D21" s="13"/>
      <c r="E21" s="13"/>
      <c r="F21" s="13"/>
      <c r="G21" s="13"/>
      <c r="H21" s="13"/>
      <c r="I21" s="13"/>
      <c r="J21" s="13"/>
      <c r="K21" s="13"/>
      <c r="L21" s="13"/>
      <c r="M21" s="13"/>
      <c r="N21" s="13"/>
    </row>
    <row r="22" spans="1:21" ht="13.9" customHeight="1" thickBot="1" x14ac:dyDescent="0.2">
      <c r="A22" s="13"/>
      <c r="G22" s="11" t="s">
        <v>24</v>
      </c>
      <c r="H22" s="13"/>
      <c r="I22" s="13"/>
      <c r="J22" s="13"/>
      <c r="K22" s="13"/>
      <c r="L22" s="13"/>
      <c r="M22" s="13"/>
      <c r="N22" s="13"/>
    </row>
    <row r="23" spans="1:21" ht="15.75" customHeight="1" x14ac:dyDescent="0.15">
      <c r="A23" s="13"/>
      <c r="B23" s="1537" t="s">
        <v>14</v>
      </c>
      <c r="C23" s="1582"/>
      <c r="D23" s="1543" t="s">
        <v>15</v>
      </c>
      <c r="E23" s="1546" t="s">
        <v>76</v>
      </c>
      <c r="F23" s="1547"/>
      <c r="G23" s="1567"/>
      <c r="H23" s="13"/>
      <c r="I23" s="13"/>
      <c r="J23" s="13"/>
      <c r="K23" s="13"/>
      <c r="L23" s="13"/>
      <c r="M23" s="13"/>
      <c r="N23" s="13"/>
    </row>
    <row r="24" spans="1:21" ht="13.9" customHeight="1" x14ac:dyDescent="0.15">
      <c r="A24" s="13"/>
      <c r="B24" s="1583"/>
      <c r="C24" s="1584"/>
      <c r="D24" s="1585"/>
      <c r="E24" s="162" t="s">
        <v>92</v>
      </c>
      <c r="F24" s="171"/>
      <c r="G24" s="170"/>
      <c r="H24" s="13"/>
      <c r="I24" s="13"/>
      <c r="J24" s="13"/>
      <c r="K24" s="13"/>
      <c r="L24" s="13"/>
      <c r="M24" s="13"/>
      <c r="N24" s="13"/>
      <c r="R24" s="124"/>
    </row>
    <row r="25" spans="1:21" ht="70.900000000000006" customHeight="1" x14ac:dyDescent="0.15">
      <c r="A25" s="13"/>
      <c r="B25" s="1583"/>
      <c r="C25" s="1584"/>
      <c r="D25" s="1585"/>
      <c r="E25" s="165"/>
      <c r="F25" s="172" t="s">
        <v>105</v>
      </c>
      <c r="G25" s="173" t="s">
        <v>106</v>
      </c>
      <c r="H25" s="13"/>
      <c r="I25" s="13"/>
      <c r="J25" s="13"/>
      <c r="K25" s="13"/>
      <c r="L25" s="13"/>
      <c r="M25" s="13"/>
      <c r="N25" s="13"/>
      <c r="R25" s="124"/>
    </row>
    <row r="26" spans="1:21" ht="14.65" customHeight="1" x14ac:dyDescent="0.15">
      <c r="A26" s="13"/>
      <c r="B26" s="43" t="s">
        <v>16</v>
      </c>
      <c r="C26" s="44"/>
      <c r="D26" s="63">
        <v>2</v>
      </c>
      <c r="E26" s="88">
        <v>50.686669999999999</v>
      </c>
      <c r="F26" s="88">
        <v>49.04034</v>
      </c>
      <c r="G26" s="65">
        <v>52.300179999999997</v>
      </c>
      <c r="H26" s="13"/>
      <c r="I26" s="13"/>
      <c r="J26" s="13"/>
      <c r="K26" s="13"/>
      <c r="L26" s="13"/>
      <c r="M26" s="13"/>
      <c r="N26" s="13"/>
      <c r="R26" s="124"/>
    </row>
    <row r="27" spans="1:21" ht="14.65" customHeight="1" x14ac:dyDescent="0.15">
      <c r="A27" s="13"/>
      <c r="B27" s="43" t="s">
        <v>17</v>
      </c>
      <c r="C27" s="44"/>
      <c r="D27" s="63">
        <v>2</v>
      </c>
      <c r="E27" s="64">
        <v>48.958329999999997</v>
      </c>
      <c r="F27" s="88">
        <v>47.811300000000003</v>
      </c>
      <c r="G27" s="65">
        <v>50.082500000000003</v>
      </c>
      <c r="H27" s="13"/>
      <c r="I27" s="13"/>
      <c r="J27" s="13"/>
      <c r="K27" s="13"/>
      <c r="L27" s="13"/>
      <c r="M27" s="13"/>
      <c r="N27" s="13"/>
      <c r="R27" s="184"/>
      <c r="S27" s="4" t="s">
        <v>105</v>
      </c>
      <c r="T27" s="4" t="s">
        <v>106</v>
      </c>
      <c r="U27" s="5" t="s">
        <v>45</v>
      </c>
    </row>
    <row r="28" spans="1:21" ht="14.65" customHeight="1" x14ac:dyDescent="0.15">
      <c r="A28" s="13"/>
      <c r="B28" s="1556" t="s">
        <v>18</v>
      </c>
      <c r="C28" s="66" t="s">
        <v>19</v>
      </c>
      <c r="D28" s="63">
        <v>3</v>
      </c>
      <c r="E28" s="64">
        <v>73.277780000000007</v>
      </c>
      <c r="F28" s="88">
        <v>71.131609999999995</v>
      </c>
      <c r="G28" s="65">
        <v>75.381159999999994</v>
      </c>
      <c r="H28" s="13"/>
      <c r="I28" s="13"/>
      <c r="J28" s="13"/>
      <c r="K28" s="13"/>
      <c r="L28" s="13"/>
      <c r="M28" s="13"/>
      <c r="N28" s="13"/>
      <c r="R28" s="185" t="s">
        <v>78</v>
      </c>
      <c r="S28" s="3">
        <v>49.04034</v>
      </c>
      <c r="T28" s="3">
        <v>52.300179999999997</v>
      </c>
      <c r="U28" s="7">
        <v>50.686669999999999</v>
      </c>
    </row>
    <row r="29" spans="1:21" ht="14.65" customHeight="1" x14ac:dyDescent="0.15">
      <c r="A29" s="13"/>
      <c r="B29" s="1557"/>
      <c r="C29" s="66" t="s">
        <v>20</v>
      </c>
      <c r="D29" s="63">
        <v>6</v>
      </c>
      <c r="E29" s="64">
        <v>49.325000000000003</v>
      </c>
      <c r="F29" s="88">
        <v>56.77599</v>
      </c>
      <c r="G29" s="65">
        <v>42.022530000000003</v>
      </c>
      <c r="H29" s="13"/>
      <c r="I29" s="13"/>
      <c r="J29" s="13"/>
      <c r="K29" s="13"/>
      <c r="L29" s="13"/>
      <c r="M29" s="13"/>
      <c r="N29" s="13"/>
      <c r="R29" s="185" t="s">
        <v>79</v>
      </c>
      <c r="S29" s="3">
        <v>47.811300000000003</v>
      </c>
      <c r="T29" s="3">
        <v>50.082500000000003</v>
      </c>
      <c r="U29" s="7">
        <v>48.958329999999997</v>
      </c>
    </row>
    <row r="30" spans="1:21" ht="14.65" customHeight="1" x14ac:dyDescent="0.15">
      <c r="A30" s="13"/>
      <c r="B30" s="1557"/>
      <c r="C30" s="66" t="s">
        <v>21</v>
      </c>
      <c r="D30" s="63">
        <v>3</v>
      </c>
      <c r="E30" s="64">
        <v>53.44</v>
      </c>
      <c r="F30" s="88">
        <v>55.698480000000004</v>
      </c>
      <c r="G30" s="65">
        <v>51.22654</v>
      </c>
      <c r="H30" s="13"/>
      <c r="I30" s="13"/>
      <c r="J30" s="13"/>
      <c r="K30" s="13"/>
      <c r="L30" s="13"/>
      <c r="M30" s="13"/>
      <c r="N30" s="13"/>
      <c r="R30" s="185" t="s">
        <v>89</v>
      </c>
      <c r="S30" s="3">
        <v>71.131609999999995</v>
      </c>
      <c r="T30" s="3">
        <v>75.381159999999994</v>
      </c>
      <c r="U30" s="7">
        <v>73.277780000000007</v>
      </c>
    </row>
    <row r="31" spans="1:21" ht="14.65" customHeight="1" x14ac:dyDescent="0.15">
      <c r="A31" s="13"/>
      <c r="B31" s="1557"/>
      <c r="C31" s="66" t="s">
        <v>47</v>
      </c>
      <c r="D31" s="63">
        <v>3</v>
      </c>
      <c r="E31" s="64">
        <v>52.507779999999997</v>
      </c>
      <c r="F31" s="88">
        <v>56.268659999999997</v>
      </c>
      <c r="G31" s="65">
        <v>48.821860000000001</v>
      </c>
      <c r="H31" s="13"/>
      <c r="I31" s="13"/>
      <c r="J31" s="13"/>
      <c r="K31" s="13"/>
      <c r="L31" s="13"/>
      <c r="M31" s="13"/>
      <c r="N31" s="13"/>
      <c r="R31" s="185" t="s">
        <v>90</v>
      </c>
      <c r="S31" s="3">
        <v>56.77599</v>
      </c>
      <c r="T31" s="3">
        <v>42.022530000000003</v>
      </c>
      <c r="U31" s="7">
        <v>49.325000000000003</v>
      </c>
    </row>
    <row r="32" spans="1:21" ht="14.65" customHeight="1" x14ac:dyDescent="0.15">
      <c r="A32" s="13"/>
      <c r="B32" s="1558"/>
      <c r="C32" s="66" t="s">
        <v>22</v>
      </c>
      <c r="D32" s="63">
        <v>3</v>
      </c>
      <c r="E32" s="64">
        <v>54.655560000000001</v>
      </c>
      <c r="F32" s="88">
        <v>58.439399999999999</v>
      </c>
      <c r="G32" s="65">
        <v>50.947130000000001</v>
      </c>
      <c r="H32" s="13"/>
      <c r="I32" s="13"/>
      <c r="J32" s="13"/>
      <c r="K32" s="13"/>
      <c r="L32" s="13"/>
      <c r="M32" s="13"/>
      <c r="N32" s="13"/>
      <c r="R32" s="185" t="s">
        <v>80</v>
      </c>
      <c r="S32" s="3">
        <v>55.698480000000004</v>
      </c>
      <c r="T32" s="3">
        <v>51.22654</v>
      </c>
      <c r="U32" s="7">
        <v>53.44</v>
      </c>
    </row>
    <row r="33" spans="1:21" ht="14.65" customHeight="1" thickBot="1" x14ac:dyDescent="0.2">
      <c r="A33" s="13"/>
      <c r="B33" s="67" t="s">
        <v>23</v>
      </c>
      <c r="C33" s="68"/>
      <c r="D33" s="69">
        <v>3</v>
      </c>
      <c r="E33" s="70">
        <v>64.837779999999995</v>
      </c>
      <c r="F33" s="89">
        <v>63.564329999999998</v>
      </c>
      <c r="G33" s="71">
        <v>66.085849999999994</v>
      </c>
      <c r="H33" s="13"/>
      <c r="I33" s="13"/>
      <c r="J33" s="13"/>
      <c r="K33" s="13"/>
      <c r="L33" s="13"/>
      <c r="M33" s="13"/>
      <c r="N33" s="13"/>
      <c r="R33" s="185" t="s">
        <v>46</v>
      </c>
      <c r="S33" s="3">
        <v>56.268659999999997</v>
      </c>
      <c r="T33" s="3">
        <v>48.821860000000001</v>
      </c>
      <c r="U33" s="7">
        <v>52.507779999999997</v>
      </c>
    </row>
    <row r="34" spans="1:21" ht="14.65" customHeight="1" thickTop="1" thickBot="1" x14ac:dyDescent="0.2">
      <c r="A34" s="13"/>
      <c r="B34" s="76" t="s">
        <v>4</v>
      </c>
      <c r="C34" s="77"/>
      <c r="D34" s="78">
        <v>25</v>
      </c>
      <c r="E34" s="79">
        <v>55.65587</v>
      </c>
      <c r="F34" s="90">
        <v>57.986669999999997</v>
      </c>
      <c r="G34" s="80">
        <v>53.37153</v>
      </c>
      <c r="H34" s="13"/>
      <c r="I34" s="13"/>
      <c r="J34" s="13"/>
      <c r="K34" s="13"/>
      <c r="L34" s="13"/>
      <c r="M34" s="13"/>
      <c r="N34" s="13"/>
      <c r="R34" s="185" t="s">
        <v>81</v>
      </c>
      <c r="S34" s="3">
        <v>58.439399999999999</v>
      </c>
      <c r="T34" s="3">
        <v>50.947130000000001</v>
      </c>
      <c r="U34" s="7">
        <v>54.655560000000001</v>
      </c>
    </row>
    <row r="35" spans="1:21" ht="14.65" customHeight="1" x14ac:dyDescent="0.15">
      <c r="A35" s="13"/>
      <c r="B35" s="15" t="s">
        <v>83</v>
      </c>
      <c r="C35" s="16"/>
      <c r="D35" s="16"/>
      <c r="E35" s="129">
        <v>100</v>
      </c>
      <c r="F35" s="129">
        <v>104.18787811600106</v>
      </c>
      <c r="G35" s="141">
        <v>95.895599152434414</v>
      </c>
      <c r="H35" s="13"/>
      <c r="I35" s="13"/>
      <c r="J35" s="13"/>
      <c r="K35" s="13"/>
      <c r="L35" s="13"/>
      <c r="M35" s="13"/>
      <c r="N35" s="13"/>
      <c r="R35" s="186" t="s">
        <v>82</v>
      </c>
      <c r="S35" s="8">
        <v>63.564329999999998</v>
      </c>
      <c r="T35" s="8">
        <v>66.085849999999994</v>
      </c>
      <c r="U35" s="9">
        <v>64.837779999999995</v>
      </c>
    </row>
    <row r="36" spans="1:21" ht="14.65" customHeight="1" x14ac:dyDescent="0.15">
      <c r="A36" s="13"/>
      <c r="B36" s="17" t="s">
        <v>84</v>
      </c>
      <c r="C36" s="18"/>
      <c r="D36" s="18"/>
      <c r="E36" s="131">
        <v>100</v>
      </c>
      <c r="F36" s="131">
        <v>108.85658889423979</v>
      </c>
      <c r="G36" s="142">
        <v>91.303349332276468</v>
      </c>
      <c r="H36" s="13"/>
      <c r="I36" s="13"/>
      <c r="J36" s="13"/>
      <c r="K36" s="13"/>
      <c r="L36" s="13"/>
      <c r="M36" s="13"/>
      <c r="N36" s="13"/>
      <c r="R36" s="124"/>
    </row>
    <row r="37" spans="1:21" ht="14.65" customHeight="1" thickBot="1" x14ac:dyDescent="0.2">
      <c r="A37" s="13"/>
      <c r="B37" s="19" t="s">
        <v>77</v>
      </c>
      <c r="C37" s="75"/>
      <c r="D37" s="20"/>
      <c r="E37" s="134">
        <v>0</v>
      </c>
      <c r="F37" s="143">
        <v>-4.6687107782387329</v>
      </c>
      <c r="G37" s="144">
        <v>4.5922498201579458</v>
      </c>
      <c r="H37" s="13"/>
      <c r="I37" s="13"/>
      <c r="J37" s="13"/>
      <c r="K37" s="13"/>
      <c r="L37" s="13"/>
      <c r="M37" s="13"/>
      <c r="N37" s="13"/>
      <c r="R37" s="124"/>
    </row>
    <row r="38" spans="1:21" ht="11.65" customHeight="1" x14ac:dyDescent="0.15">
      <c r="A38" s="13"/>
      <c r="H38" s="13"/>
      <c r="I38" s="13"/>
      <c r="J38" s="13"/>
      <c r="K38" s="13"/>
      <c r="L38" s="13"/>
      <c r="M38" s="13"/>
      <c r="N38" s="13"/>
      <c r="R38" s="124"/>
    </row>
    <row r="39" spans="1:21" ht="11.65" customHeight="1" thickBot="1" x14ac:dyDescent="0.2">
      <c r="A39" s="13"/>
      <c r="B39" s="13"/>
      <c r="C39" s="13"/>
      <c r="D39" s="13"/>
      <c r="E39" s="13"/>
      <c r="F39" s="13"/>
      <c r="G39" s="13"/>
      <c r="H39" s="13"/>
      <c r="I39" s="13"/>
      <c r="J39" s="11" t="s">
        <v>24</v>
      </c>
      <c r="K39" s="13"/>
      <c r="L39" s="13"/>
      <c r="M39" s="13"/>
      <c r="N39" s="13"/>
      <c r="R39" s="124"/>
    </row>
    <row r="40" spans="1:21" ht="7.5" customHeight="1" x14ac:dyDescent="0.15">
      <c r="A40" s="13"/>
      <c r="B40" s="1537" t="s">
        <v>76</v>
      </c>
      <c r="C40" s="1538"/>
      <c r="D40" s="1524" t="s">
        <v>4</v>
      </c>
      <c r="E40" s="28"/>
      <c r="F40" s="28"/>
      <c r="G40" s="28"/>
      <c r="H40" s="28"/>
      <c r="I40" s="28"/>
      <c r="J40" s="30"/>
      <c r="K40" s="13"/>
      <c r="L40" s="13"/>
      <c r="M40" s="13"/>
      <c r="N40" s="13"/>
      <c r="R40" s="124"/>
    </row>
    <row r="41" spans="1:21" ht="14.65" customHeight="1" x14ac:dyDescent="0.15">
      <c r="A41" s="13"/>
      <c r="B41" s="1541"/>
      <c r="C41" s="1542"/>
      <c r="D41" s="1525"/>
      <c r="E41" s="33" t="s">
        <v>5</v>
      </c>
      <c r="F41" s="33" t="s">
        <v>6</v>
      </c>
      <c r="G41" s="33" t="s">
        <v>7</v>
      </c>
      <c r="H41" s="33" t="s">
        <v>8</v>
      </c>
      <c r="I41" s="33" t="s">
        <v>9</v>
      </c>
      <c r="J41" s="55" t="s">
        <v>10</v>
      </c>
      <c r="K41" s="13"/>
      <c r="L41" s="13"/>
      <c r="M41" s="13"/>
      <c r="N41" s="13"/>
      <c r="R41" s="124"/>
    </row>
    <row r="42" spans="1:21" ht="14.65" customHeight="1" x14ac:dyDescent="0.15">
      <c r="A42" s="13"/>
      <c r="B42" s="34" t="s">
        <v>4</v>
      </c>
      <c r="C42" s="114"/>
      <c r="D42" s="115">
        <v>55.7</v>
      </c>
      <c r="E42" s="116">
        <v>41.201079999999997</v>
      </c>
      <c r="F42" s="116">
        <v>48.815460000000002</v>
      </c>
      <c r="G42" s="116">
        <v>52.98507</v>
      </c>
      <c r="H42" s="116">
        <v>58.575389999999999</v>
      </c>
      <c r="I42" s="116">
        <v>64.131110000000007</v>
      </c>
      <c r="J42" s="117">
        <v>65.576599999999999</v>
      </c>
      <c r="K42" s="13"/>
      <c r="L42" s="13"/>
      <c r="M42" s="13"/>
      <c r="N42" s="13"/>
      <c r="R42" s="124"/>
    </row>
    <row r="43" spans="1:21" ht="14.65" customHeight="1" x14ac:dyDescent="0.15">
      <c r="A43" s="13"/>
      <c r="B43" s="31"/>
      <c r="C43" s="118" t="s">
        <v>11</v>
      </c>
      <c r="D43" s="115">
        <v>57.986669999999997</v>
      </c>
      <c r="E43" s="116">
        <v>41.653950000000002</v>
      </c>
      <c r="F43" s="116">
        <v>50.664850000000001</v>
      </c>
      <c r="G43" s="116">
        <v>56.478409999999997</v>
      </c>
      <c r="H43" s="116">
        <v>61.091050000000003</v>
      </c>
      <c r="I43" s="116">
        <v>66.354100000000003</v>
      </c>
      <c r="J43" s="117">
        <v>69.989980000000003</v>
      </c>
      <c r="K43" s="13"/>
      <c r="L43" s="13"/>
      <c r="M43" s="13"/>
      <c r="N43" s="13"/>
      <c r="R43" s="124"/>
    </row>
    <row r="44" spans="1:21" ht="14.65" customHeight="1" thickBot="1" x14ac:dyDescent="0.2">
      <c r="A44" s="13"/>
      <c r="B44" s="39"/>
      <c r="C44" s="119" t="s">
        <v>12</v>
      </c>
      <c r="D44" s="120">
        <v>53.37153</v>
      </c>
      <c r="E44" s="121">
        <v>40.733269999999997</v>
      </c>
      <c r="F44" s="121">
        <v>46.910789999999999</v>
      </c>
      <c r="G44" s="121">
        <v>49.400840000000002</v>
      </c>
      <c r="H44" s="121">
        <v>56.047269999999997</v>
      </c>
      <c r="I44" s="121">
        <v>62.040089999999999</v>
      </c>
      <c r="J44" s="122">
        <v>61.75497</v>
      </c>
      <c r="K44" s="13"/>
      <c r="L44" s="13"/>
      <c r="M44" s="13"/>
      <c r="N44" s="13"/>
      <c r="O44" s="103"/>
      <c r="P44" s="103"/>
      <c r="R44" s="124"/>
    </row>
    <row r="45" spans="1:21" ht="6" customHeight="1" x14ac:dyDescent="0.15">
      <c r="A45" s="13"/>
      <c r="B45" s="13"/>
      <c r="C45" s="13"/>
      <c r="D45" s="13"/>
      <c r="E45" s="13"/>
      <c r="F45" s="13"/>
      <c r="G45" s="13"/>
      <c r="H45" s="13"/>
      <c r="I45" s="13"/>
      <c r="J45" s="13"/>
      <c r="K45" s="13"/>
      <c r="L45" s="13"/>
      <c r="M45" s="13"/>
      <c r="N45" s="13"/>
      <c r="R45" s="124"/>
    </row>
    <row r="46" spans="1:21" ht="19.5" thickBot="1" x14ac:dyDescent="0.2">
      <c r="A46" s="13"/>
      <c r="B46" s="81" t="s">
        <v>116</v>
      </c>
      <c r="C46" s="13"/>
      <c r="D46" s="13"/>
      <c r="E46" s="13"/>
      <c r="F46" s="13"/>
      <c r="G46" s="13"/>
      <c r="H46" s="13"/>
      <c r="I46" s="13"/>
      <c r="J46" s="13"/>
      <c r="K46" s="13"/>
      <c r="L46" s="169"/>
      <c r="M46" s="169" t="s">
        <v>117</v>
      </c>
      <c r="N46" s="11"/>
      <c r="R46" s="124"/>
    </row>
    <row r="47" spans="1:21" ht="69.75" customHeight="1" x14ac:dyDescent="0.15">
      <c r="A47" s="13"/>
      <c r="B47" s="26"/>
      <c r="C47" s="27"/>
      <c r="D47" s="1578" t="s">
        <v>13</v>
      </c>
      <c r="E47" s="1526"/>
      <c r="F47" s="1526"/>
      <c r="G47" s="1526"/>
      <c r="H47" s="1526"/>
      <c r="I47" s="1526"/>
      <c r="J47" s="1579"/>
      <c r="K47" s="166" t="s">
        <v>92</v>
      </c>
      <c r="L47" s="167" t="s">
        <v>11</v>
      </c>
      <c r="M47" s="102" t="s">
        <v>12</v>
      </c>
      <c r="N47" s="13"/>
      <c r="R47" s="124"/>
    </row>
    <row r="48" spans="1:21" ht="14.65" customHeight="1" x14ac:dyDescent="0.15">
      <c r="A48" s="13"/>
      <c r="B48" s="1527" t="s">
        <v>0</v>
      </c>
      <c r="C48" s="1528"/>
      <c r="D48" s="82" t="s">
        <v>25</v>
      </c>
      <c r="E48" s="44"/>
      <c r="F48" s="44"/>
      <c r="G48" s="44"/>
      <c r="H48" s="44"/>
      <c r="I48" s="44"/>
      <c r="J48" s="44"/>
      <c r="K48" s="45">
        <v>57.01</v>
      </c>
      <c r="L48" s="45">
        <v>55.101349999999996</v>
      </c>
      <c r="M48" s="46">
        <v>58.880600000000001</v>
      </c>
      <c r="N48" s="13"/>
    </row>
    <row r="49" spans="1:14" ht="14.65" customHeight="1" x14ac:dyDescent="0.15">
      <c r="A49" s="13"/>
      <c r="B49" s="1529"/>
      <c r="C49" s="1530"/>
      <c r="D49" s="82" t="s">
        <v>26</v>
      </c>
      <c r="E49" s="44"/>
      <c r="F49" s="44"/>
      <c r="G49" s="44"/>
      <c r="H49" s="44"/>
      <c r="I49" s="44"/>
      <c r="J49" s="44"/>
      <c r="K49" s="45">
        <v>73.556669999999997</v>
      </c>
      <c r="L49" s="45">
        <v>71.647919999999999</v>
      </c>
      <c r="M49" s="46">
        <v>75.427359999999993</v>
      </c>
      <c r="N49" s="13"/>
    </row>
    <row r="50" spans="1:14" ht="14.65" customHeight="1" x14ac:dyDescent="0.15">
      <c r="A50" s="13"/>
      <c r="B50" s="1531"/>
      <c r="C50" s="1532"/>
      <c r="D50" s="82" t="s">
        <v>27</v>
      </c>
      <c r="E50" s="44"/>
      <c r="F50" s="44"/>
      <c r="G50" s="44"/>
      <c r="H50" s="44"/>
      <c r="I50" s="44"/>
      <c r="J50" s="44"/>
      <c r="K50" s="45">
        <v>84.95</v>
      </c>
      <c r="L50" s="45">
        <v>81.99879</v>
      </c>
      <c r="M50" s="46">
        <v>87.842389999999995</v>
      </c>
      <c r="N50" s="13"/>
    </row>
    <row r="51" spans="1:14" ht="14.65" customHeight="1" x14ac:dyDescent="0.15">
      <c r="A51" s="13"/>
      <c r="B51" s="1527" t="s">
        <v>28</v>
      </c>
      <c r="C51" s="1528"/>
      <c r="D51" s="82" t="s">
        <v>93</v>
      </c>
      <c r="E51" s="44"/>
      <c r="F51" s="44"/>
      <c r="G51" s="44"/>
      <c r="H51" s="44"/>
      <c r="I51" s="44"/>
      <c r="J51" s="44"/>
      <c r="K51" s="45">
        <v>50.433329999999998</v>
      </c>
      <c r="L51" s="45">
        <v>48.905650000000001</v>
      </c>
      <c r="M51" s="46">
        <v>51.930570000000003</v>
      </c>
      <c r="N51" s="13"/>
    </row>
    <row r="52" spans="1:14" ht="14.65" customHeight="1" x14ac:dyDescent="0.15">
      <c r="A52" s="13"/>
      <c r="B52" s="1531"/>
      <c r="C52" s="1532"/>
      <c r="D52" s="82" t="s">
        <v>29</v>
      </c>
      <c r="E52" s="44"/>
      <c r="F52" s="44"/>
      <c r="G52" s="44"/>
      <c r="H52" s="44"/>
      <c r="I52" s="44"/>
      <c r="J52" s="44"/>
      <c r="K52" s="45">
        <v>38.392710000000001</v>
      </c>
      <c r="L52" s="45">
        <v>40.903440000000003</v>
      </c>
      <c r="M52" s="46">
        <v>35.929540000000003</v>
      </c>
      <c r="N52" s="13"/>
    </row>
    <row r="53" spans="1:14" ht="14.65" customHeight="1" x14ac:dyDescent="0.15">
      <c r="A53" s="13"/>
      <c r="B53" s="1548" t="s">
        <v>30</v>
      </c>
      <c r="C53" s="1549"/>
      <c r="D53" s="82" t="s">
        <v>31</v>
      </c>
      <c r="E53" s="44"/>
      <c r="F53" s="44"/>
      <c r="G53" s="44"/>
      <c r="H53" s="44"/>
      <c r="I53" s="44"/>
      <c r="J53" s="44"/>
      <c r="K53" s="45">
        <v>58.15405301575106</v>
      </c>
      <c r="L53" s="45">
        <v>57.527407987470639</v>
      </c>
      <c r="M53" s="46">
        <v>58.757541478129717</v>
      </c>
      <c r="N53" s="13"/>
    </row>
    <row r="54" spans="1:14" ht="14.65" customHeight="1" x14ac:dyDescent="0.15">
      <c r="A54" s="13"/>
      <c r="B54" s="1550"/>
      <c r="C54" s="1551"/>
      <c r="D54" s="82" t="s">
        <v>32</v>
      </c>
      <c r="E54" s="44"/>
      <c r="F54" s="44"/>
      <c r="G54" s="44"/>
      <c r="H54" s="44"/>
      <c r="I54" s="44"/>
      <c r="J54" s="44"/>
      <c r="K54" s="45">
        <v>53.793677204658906</v>
      </c>
      <c r="L54" s="45">
        <v>55.501102670913994</v>
      </c>
      <c r="M54" s="46">
        <v>50.181441161223425</v>
      </c>
      <c r="N54" s="13"/>
    </row>
    <row r="55" spans="1:14" ht="14.65" customHeight="1" x14ac:dyDescent="0.15">
      <c r="A55" s="13"/>
      <c r="B55" s="1550"/>
      <c r="C55" s="1551"/>
      <c r="D55" s="82" t="s">
        <v>33</v>
      </c>
      <c r="E55" s="44"/>
      <c r="F55" s="44"/>
      <c r="G55" s="44"/>
      <c r="H55" s="44"/>
      <c r="I55" s="44"/>
      <c r="J55" s="44"/>
      <c r="K55" s="45">
        <v>68.458291956305857</v>
      </c>
      <c r="L55" s="45">
        <v>69.575289575289574</v>
      </c>
      <c r="M55" s="46">
        <v>66.446453407510432</v>
      </c>
      <c r="N55" s="13"/>
    </row>
    <row r="56" spans="1:14" ht="14.65" customHeight="1" x14ac:dyDescent="0.15">
      <c r="A56" s="13"/>
      <c r="B56" s="1550"/>
      <c r="C56" s="1551"/>
      <c r="D56" s="82" t="s">
        <v>34</v>
      </c>
      <c r="E56" s="44"/>
      <c r="F56" s="44"/>
      <c r="G56" s="44"/>
      <c r="H56" s="44"/>
      <c r="I56" s="44"/>
      <c r="J56" s="44"/>
      <c r="K56" s="45">
        <v>4.6066700000000003</v>
      </c>
      <c r="L56" s="45">
        <v>6.0138699999999998</v>
      </c>
      <c r="M56" s="46">
        <v>3.2275100000000001</v>
      </c>
      <c r="N56" s="13"/>
    </row>
    <row r="57" spans="1:14" ht="14.65" customHeight="1" x14ac:dyDescent="0.15">
      <c r="A57" s="13"/>
      <c r="B57" s="1550"/>
      <c r="C57" s="1551"/>
      <c r="D57" s="82" t="s">
        <v>35</v>
      </c>
      <c r="E57" s="44"/>
      <c r="F57" s="44"/>
      <c r="G57" s="44"/>
      <c r="H57" s="44"/>
      <c r="I57" s="44"/>
      <c r="J57" s="44"/>
      <c r="K57" s="45">
        <v>11.633330000000001</v>
      </c>
      <c r="L57" s="45">
        <v>14.22991</v>
      </c>
      <c r="M57" s="46">
        <v>9.0885099999999994</v>
      </c>
      <c r="N57" s="13"/>
    </row>
    <row r="58" spans="1:14" ht="14.65" customHeight="1" x14ac:dyDescent="0.15">
      <c r="A58" s="13"/>
      <c r="B58" s="1550"/>
      <c r="C58" s="1551"/>
      <c r="D58" s="82" t="s">
        <v>36</v>
      </c>
      <c r="E58" s="44"/>
      <c r="F58" s="44"/>
      <c r="G58" s="44"/>
      <c r="H58" s="44"/>
      <c r="I58" s="44"/>
      <c r="J58" s="44"/>
      <c r="K58" s="45">
        <v>33.83</v>
      </c>
      <c r="L58" s="45">
        <v>43.605629999999998</v>
      </c>
      <c r="M58" s="46">
        <v>24.249220000000001</v>
      </c>
      <c r="N58" s="13"/>
    </row>
    <row r="59" spans="1:14" ht="14.65" customHeight="1" x14ac:dyDescent="0.15">
      <c r="A59" s="13"/>
      <c r="B59" s="1550"/>
      <c r="C59" s="1551"/>
      <c r="D59" s="82" t="s">
        <v>94</v>
      </c>
      <c r="E59" s="44"/>
      <c r="F59" s="44"/>
      <c r="G59" s="44"/>
      <c r="H59" s="44"/>
      <c r="I59" s="44"/>
      <c r="J59" s="44"/>
      <c r="K59" s="45">
        <v>29.65259219668626</v>
      </c>
      <c r="L59" s="45">
        <v>23.083975064173085</v>
      </c>
      <c r="M59" s="46">
        <v>38.836195847218661</v>
      </c>
      <c r="N59" s="13"/>
    </row>
    <row r="60" spans="1:14" ht="14.65" customHeight="1" x14ac:dyDescent="0.15">
      <c r="A60" s="13"/>
      <c r="B60" s="1552"/>
      <c r="C60" s="1553"/>
      <c r="D60" s="82" t="s">
        <v>95</v>
      </c>
      <c r="E60" s="44"/>
      <c r="F60" s="44"/>
      <c r="G60" s="44"/>
      <c r="H60" s="44"/>
      <c r="I60" s="44"/>
      <c r="J60" s="44"/>
      <c r="K60" s="45">
        <v>28.696604600219054</v>
      </c>
      <c r="L60" s="45">
        <v>26.690604428485937</v>
      </c>
      <c r="M60" s="46">
        <v>31.835205992509362</v>
      </c>
      <c r="N60" s="13"/>
    </row>
    <row r="61" spans="1:14" ht="14.65" customHeight="1" x14ac:dyDescent="0.15">
      <c r="A61" s="13"/>
      <c r="B61" s="1527" t="s">
        <v>1</v>
      </c>
      <c r="C61" s="1528"/>
      <c r="D61" s="83" t="s">
        <v>37</v>
      </c>
      <c r="E61" s="47"/>
      <c r="F61" s="47"/>
      <c r="G61" s="47"/>
      <c r="H61" s="47"/>
      <c r="I61" s="47"/>
      <c r="J61" s="127"/>
      <c r="K61" s="45">
        <v>70.803330000000003</v>
      </c>
      <c r="L61" s="45">
        <v>68.745369999999994</v>
      </c>
      <c r="M61" s="46">
        <v>72.820279999999997</v>
      </c>
      <c r="N61" s="13"/>
    </row>
    <row r="62" spans="1:14" ht="14.65" customHeight="1" x14ac:dyDescent="0.15">
      <c r="A62" s="13"/>
      <c r="B62" s="1531"/>
      <c r="C62" s="1532"/>
      <c r="D62" s="84" t="s">
        <v>38</v>
      </c>
      <c r="E62" s="44"/>
      <c r="F62" s="44"/>
      <c r="G62" s="44"/>
      <c r="H62" s="44"/>
      <c r="I62" s="44"/>
      <c r="J62" s="44"/>
      <c r="K62" s="45">
        <v>39.909999999999997</v>
      </c>
      <c r="L62" s="45">
        <v>31.77318</v>
      </c>
      <c r="M62" s="46">
        <v>47.884630000000001</v>
      </c>
      <c r="N62" s="13"/>
    </row>
    <row r="63" spans="1:14" ht="14.65" customHeight="1" x14ac:dyDescent="0.15">
      <c r="A63" s="13"/>
      <c r="B63" s="1527" t="s">
        <v>2</v>
      </c>
      <c r="C63" s="1528"/>
      <c r="D63" s="82" t="s">
        <v>39</v>
      </c>
      <c r="E63" s="44"/>
      <c r="F63" s="44"/>
      <c r="G63" s="44"/>
      <c r="H63" s="44"/>
      <c r="I63" s="44"/>
      <c r="J63" s="44"/>
      <c r="K63" s="45">
        <v>71.763329999999996</v>
      </c>
      <c r="L63" s="45">
        <v>69.008009999999999</v>
      </c>
      <c r="M63" s="46">
        <v>74.463729999999998</v>
      </c>
      <c r="N63" s="13"/>
    </row>
    <row r="64" spans="1:14" ht="14.65" customHeight="1" x14ac:dyDescent="0.15">
      <c r="A64" s="13"/>
      <c r="B64" s="1531"/>
      <c r="C64" s="1532"/>
      <c r="D64" s="82" t="s">
        <v>40</v>
      </c>
      <c r="E64" s="44"/>
      <c r="F64" s="44"/>
      <c r="G64" s="44"/>
      <c r="H64" s="44"/>
      <c r="I64" s="44"/>
      <c r="J64" s="44"/>
      <c r="K64" s="45">
        <v>7.06</v>
      </c>
      <c r="L64" s="45">
        <v>8.8625500000000006</v>
      </c>
      <c r="M64" s="46">
        <v>5.29338</v>
      </c>
      <c r="N64" s="13"/>
    </row>
    <row r="65" spans="1:14" ht="14.65" customHeight="1" x14ac:dyDescent="0.15">
      <c r="A65" s="13"/>
      <c r="B65" s="1527" t="s">
        <v>41</v>
      </c>
      <c r="C65" s="1528"/>
      <c r="D65" s="82" t="s">
        <v>42</v>
      </c>
      <c r="E65" s="44"/>
      <c r="F65" s="44"/>
      <c r="G65" s="44"/>
      <c r="H65" s="44"/>
      <c r="I65" s="44"/>
      <c r="J65" s="44"/>
      <c r="K65" s="45">
        <v>74.150000000000006</v>
      </c>
      <c r="L65" s="45">
        <v>64.186139999999995</v>
      </c>
      <c r="M65" s="46">
        <v>83.91525</v>
      </c>
      <c r="N65" s="13"/>
    </row>
    <row r="66" spans="1:14" ht="14.65" customHeight="1" x14ac:dyDescent="0.15">
      <c r="A66" s="13"/>
      <c r="B66" s="1529"/>
      <c r="C66" s="1530"/>
      <c r="D66" s="82" t="s">
        <v>43</v>
      </c>
      <c r="E66" s="44"/>
      <c r="F66" s="44"/>
      <c r="G66" s="44"/>
      <c r="H66" s="44"/>
      <c r="I66" s="44"/>
      <c r="J66" s="44"/>
      <c r="K66" s="45">
        <v>46.35</v>
      </c>
      <c r="L66" s="45">
        <v>48.643009999999997</v>
      </c>
      <c r="M66" s="46">
        <v>44.102699999999999</v>
      </c>
      <c r="N66" s="13"/>
    </row>
    <row r="67" spans="1:14" ht="14.65" customHeight="1" thickBot="1" x14ac:dyDescent="0.2">
      <c r="A67" s="13"/>
      <c r="B67" s="1554"/>
      <c r="C67" s="1555"/>
      <c r="D67" s="85" t="s">
        <v>44</v>
      </c>
      <c r="E67" s="50"/>
      <c r="F67" s="50"/>
      <c r="G67" s="50"/>
      <c r="H67" s="50"/>
      <c r="I67" s="50"/>
      <c r="J67" s="50"/>
      <c r="K67" s="51">
        <v>17.483329999999999</v>
      </c>
      <c r="L67" s="51">
        <v>16.97757</v>
      </c>
      <c r="M67" s="52">
        <v>17.979009999999999</v>
      </c>
      <c r="N67" s="13"/>
    </row>
  </sheetData>
  <mergeCells count="17">
    <mergeCell ref="E5:H5"/>
    <mergeCell ref="E6:H6"/>
    <mergeCell ref="E23:G23"/>
    <mergeCell ref="D8:D9"/>
    <mergeCell ref="B14:E14"/>
    <mergeCell ref="B23:C25"/>
    <mergeCell ref="D23:D25"/>
    <mergeCell ref="B28:B32"/>
    <mergeCell ref="B63:C64"/>
    <mergeCell ref="B65:C67"/>
    <mergeCell ref="B40:C41"/>
    <mergeCell ref="D40:D41"/>
    <mergeCell ref="D47:J47"/>
    <mergeCell ref="B48:C50"/>
    <mergeCell ref="B51:C52"/>
    <mergeCell ref="B53:C60"/>
    <mergeCell ref="B61:C62"/>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showGridLines="0" view="pageBreakPreview" topLeftCell="A28" zoomScaleNormal="100" zoomScaleSheetLayoutView="100" workbookViewId="0">
      <selection activeCell="C35" sqref="C35:F36"/>
    </sheetView>
  </sheetViews>
  <sheetFormatPr defaultColWidth="8.75" defaultRowHeight="13.5" x14ac:dyDescent="0.15"/>
  <cols>
    <col min="1" max="1" width="9.875" style="181" customWidth="1"/>
    <col min="2" max="2" width="0.625" style="181" customWidth="1"/>
    <col min="3" max="3" width="9.625" style="181" customWidth="1"/>
    <col min="4" max="5" width="10.125" style="181" customWidth="1"/>
    <col min="6" max="6" width="13.5" style="181" customWidth="1"/>
    <col min="7" max="13" width="9.625" style="181" customWidth="1"/>
    <col min="14" max="14" width="1.5" style="181" customWidth="1"/>
    <col min="15" max="15" width="2.5" style="181" bestFit="1" customWidth="1"/>
    <col min="16" max="16" width="3.125" style="181" bestFit="1" customWidth="1"/>
    <col min="17" max="19" width="3.625" style="181" bestFit="1" customWidth="1"/>
    <col min="20" max="21" width="2.5" style="181" customWidth="1"/>
    <col min="22" max="16384" width="8.75" style="181"/>
  </cols>
  <sheetData>
    <row r="1" spans="1:13" ht="32.25" x14ac:dyDescent="0.15">
      <c r="A1" s="241" t="s">
        <v>242</v>
      </c>
      <c r="B1" s="13"/>
      <c r="C1" s="13"/>
      <c r="D1" s="13"/>
      <c r="E1" s="13"/>
      <c r="F1" s="13"/>
      <c r="G1" s="13"/>
      <c r="H1" s="13"/>
      <c r="I1" s="13"/>
      <c r="J1" s="13"/>
      <c r="K1" s="13"/>
      <c r="L1" s="13"/>
      <c r="M1" s="13"/>
    </row>
    <row r="2" spans="1:13" ht="24" customHeight="1" x14ac:dyDescent="0.15">
      <c r="A2" s="13"/>
      <c r="B2" s="13"/>
      <c r="C2" s="13"/>
      <c r="D2" s="13"/>
      <c r="E2" s="13"/>
      <c r="F2" s="13"/>
      <c r="G2" s="13"/>
      <c r="H2" s="13"/>
      <c r="I2" s="13"/>
      <c r="J2" s="13"/>
      <c r="K2" s="13"/>
      <c r="L2" s="13"/>
      <c r="M2" s="13"/>
    </row>
    <row r="3" spans="1:13" ht="18.75" customHeight="1" thickBot="1" x14ac:dyDescent="0.2">
      <c r="A3" s="22" t="s">
        <v>85</v>
      </c>
      <c r="B3" s="13"/>
      <c r="C3" s="13"/>
      <c r="D3" s="13"/>
      <c r="E3" s="13"/>
      <c r="F3" s="13"/>
      <c r="G3" s="13"/>
      <c r="H3" s="13"/>
      <c r="I3" s="13"/>
      <c r="J3" s="13"/>
      <c r="K3" s="13"/>
      <c r="L3" s="13"/>
      <c r="M3" s="11" t="s">
        <v>243</v>
      </c>
    </row>
    <row r="4" spans="1:13" ht="16.5" hidden="1" customHeight="1" x14ac:dyDescent="0.15">
      <c r="A4" s="1"/>
      <c r="B4" s="13"/>
      <c r="C4" s="13"/>
      <c r="D4" s="13"/>
      <c r="E4" s="13"/>
      <c r="F4" s="13"/>
      <c r="G4" s="13"/>
      <c r="H4" s="13"/>
      <c r="I4" s="13"/>
      <c r="J4" s="13"/>
      <c r="K4" s="13"/>
      <c r="L4" s="13"/>
    </row>
    <row r="5" spans="1:13" ht="16.5" customHeight="1" x14ac:dyDescent="0.15">
      <c r="A5" s="1611" t="s">
        <v>13</v>
      </c>
      <c r="B5" s="1612"/>
      <c r="C5" s="1612"/>
      <c r="D5" s="1612"/>
      <c r="E5" s="1606"/>
      <c r="F5" s="1607"/>
      <c r="G5" s="242" t="s">
        <v>92</v>
      </c>
      <c r="H5" s="243"/>
      <c r="I5" s="244"/>
      <c r="J5" s="244"/>
      <c r="K5" s="244"/>
      <c r="L5" s="244"/>
      <c r="M5" s="245"/>
    </row>
    <row r="6" spans="1:13" ht="69" customHeight="1" x14ac:dyDescent="0.15">
      <c r="A6" s="1613"/>
      <c r="B6" s="1609"/>
      <c r="C6" s="1609"/>
      <c r="D6" s="1609"/>
      <c r="E6" s="1609"/>
      <c r="F6" s="1610"/>
      <c r="G6" s="246"/>
      <c r="H6" s="247" t="s">
        <v>244</v>
      </c>
      <c r="I6" s="247" t="s">
        <v>245</v>
      </c>
      <c r="J6" s="247" t="s">
        <v>246</v>
      </c>
      <c r="K6" s="247" t="s">
        <v>247</v>
      </c>
      <c r="L6" s="247" t="s">
        <v>103</v>
      </c>
      <c r="M6" s="248" t="s">
        <v>248</v>
      </c>
    </row>
    <row r="7" spans="1:13" ht="16.5" customHeight="1" x14ac:dyDescent="0.15">
      <c r="A7" s="249" t="s">
        <v>249</v>
      </c>
      <c r="B7" s="250"/>
      <c r="C7" s="250"/>
      <c r="D7" s="250"/>
      <c r="E7" s="251"/>
      <c r="F7" s="251"/>
      <c r="G7" s="252">
        <v>30000</v>
      </c>
      <c r="H7" s="252">
        <v>2118</v>
      </c>
      <c r="I7" s="252">
        <v>254</v>
      </c>
      <c r="J7" s="252">
        <v>310</v>
      </c>
      <c r="K7" s="252">
        <v>2143</v>
      </c>
      <c r="L7" s="252">
        <v>1382</v>
      </c>
      <c r="M7" s="253">
        <v>2453</v>
      </c>
    </row>
    <row r="8" spans="1:13" x14ac:dyDescent="0.15">
      <c r="A8" s="254" t="s">
        <v>111</v>
      </c>
      <c r="B8" s="255"/>
      <c r="C8" s="255"/>
      <c r="D8" s="255"/>
      <c r="E8" s="255"/>
      <c r="F8" s="255"/>
      <c r="G8" s="256">
        <v>7.28</v>
      </c>
      <c r="H8" s="257">
        <v>12.322950000000001</v>
      </c>
      <c r="I8" s="258">
        <v>3.14961</v>
      </c>
      <c r="J8" s="258">
        <v>17.419350000000001</v>
      </c>
      <c r="K8" s="258">
        <v>7.7928100000000002</v>
      </c>
      <c r="L8" s="258">
        <v>2.5325600000000001</v>
      </c>
      <c r="M8" s="259">
        <v>9.0093800000000002</v>
      </c>
    </row>
    <row r="9" spans="1:13" x14ac:dyDescent="0.15">
      <c r="A9" s="254" t="s">
        <v>112</v>
      </c>
      <c r="B9" s="255"/>
      <c r="C9" s="255"/>
      <c r="D9" s="255"/>
      <c r="E9" s="255"/>
      <c r="F9" s="255"/>
      <c r="G9" s="258">
        <v>35.11</v>
      </c>
      <c r="H9" s="257">
        <v>46.836640000000003</v>
      </c>
      <c r="I9" s="258">
        <v>3.14961</v>
      </c>
      <c r="J9" s="258">
        <v>42.580649999999999</v>
      </c>
      <c r="K9" s="258">
        <v>26.878209999999999</v>
      </c>
      <c r="L9" s="258">
        <v>1.8813299999999999</v>
      </c>
      <c r="M9" s="259">
        <v>28.86262</v>
      </c>
    </row>
    <row r="10" spans="1:13" x14ac:dyDescent="0.15">
      <c r="A10" s="254" t="s">
        <v>113</v>
      </c>
      <c r="B10" s="255"/>
      <c r="C10" s="255"/>
      <c r="D10" s="255"/>
      <c r="E10" s="255"/>
      <c r="F10" s="255"/>
      <c r="G10" s="258">
        <v>31.34</v>
      </c>
      <c r="H10" s="257">
        <v>42.728990000000003</v>
      </c>
      <c r="I10" s="258">
        <v>6.6929100000000004</v>
      </c>
      <c r="J10" s="258">
        <v>27.74194</v>
      </c>
      <c r="K10" s="258">
        <v>13.48577</v>
      </c>
      <c r="L10" s="258">
        <v>2.3878400000000002</v>
      </c>
      <c r="M10" s="259">
        <v>15.2874</v>
      </c>
    </row>
    <row r="11" spans="1:13" ht="14.25" thickBot="1" x14ac:dyDescent="0.2">
      <c r="A11" s="260" t="s">
        <v>114</v>
      </c>
      <c r="B11" s="261"/>
      <c r="C11" s="261"/>
      <c r="D11" s="261"/>
      <c r="E11" s="261"/>
      <c r="F11" s="261"/>
      <c r="G11" s="262">
        <v>42.513330000000003</v>
      </c>
      <c r="H11" s="263">
        <v>61.425870000000003</v>
      </c>
      <c r="I11" s="262" t="s">
        <v>250</v>
      </c>
      <c r="J11" s="262">
        <v>60.967739999999999</v>
      </c>
      <c r="K11" s="262">
        <v>49.230049999999999</v>
      </c>
      <c r="L11" s="262" t="s">
        <v>250</v>
      </c>
      <c r="M11" s="264">
        <v>50.713410000000003</v>
      </c>
    </row>
    <row r="12" spans="1:13" ht="25.5" customHeight="1" x14ac:dyDescent="0.15">
      <c r="A12" s="13"/>
      <c r="B12" s="13"/>
      <c r="C12" s="13"/>
      <c r="D12" s="13"/>
      <c r="E12" s="13"/>
      <c r="F12" s="13"/>
      <c r="G12" s="13"/>
      <c r="H12" s="13"/>
      <c r="I12" s="13"/>
      <c r="J12" s="13"/>
      <c r="K12" s="13"/>
      <c r="L12" s="13"/>
      <c r="M12" s="13"/>
    </row>
    <row r="13" spans="1:13" ht="17.25" customHeight="1" thickBot="1" x14ac:dyDescent="0.2">
      <c r="A13" s="22" t="s">
        <v>115</v>
      </c>
      <c r="B13" s="13"/>
      <c r="C13" s="13"/>
      <c r="D13" s="13"/>
      <c r="E13" s="13"/>
      <c r="F13" s="13"/>
      <c r="G13" s="13"/>
      <c r="H13" s="13"/>
      <c r="I13" s="13"/>
      <c r="J13" s="13"/>
      <c r="K13" s="13"/>
      <c r="L13" s="13"/>
      <c r="M13" s="11" t="s">
        <v>24</v>
      </c>
    </row>
    <row r="14" spans="1:13" ht="6" hidden="1" customHeight="1" x14ac:dyDescent="0.15">
      <c r="A14" s="13"/>
      <c r="B14" s="13"/>
      <c r="C14" s="13"/>
      <c r="D14" s="13"/>
      <c r="E14" s="13"/>
      <c r="F14" s="13"/>
      <c r="G14" s="13"/>
      <c r="H14" s="13"/>
      <c r="I14" s="13"/>
      <c r="J14" s="13"/>
      <c r="K14" s="13"/>
      <c r="L14" s="13"/>
      <c r="M14" s="13"/>
    </row>
    <row r="15" spans="1:13" ht="14.25" hidden="1" thickBot="1" x14ac:dyDescent="0.2">
      <c r="A15" s="13"/>
      <c r="B15" s="13"/>
      <c r="C15" s="13"/>
      <c r="D15" s="13"/>
      <c r="E15" s="11"/>
      <c r="F15" s="13"/>
      <c r="G15" s="13"/>
      <c r="H15" s="13"/>
      <c r="I15" s="13"/>
      <c r="J15" s="13"/>
      <c r="K15" s="13"/>
      <c r="L15" s="13"/>
    </row>
    <row r="16" spans="1:13" ht="15.75" customHeight="1" x14ac:dyDescent="0.15">
      <c r="A16" s="1611" t="s">
        <v>14</v>
      </c>
      <c r="B16" s="1612"/>
      <c r="C16" s="1614"/>
      <c r="D16" s="1614"/>
      <c r="E16" s="1615"/>
      <c r="F16" s="1622" t="s">
        <v>15</v>
      </c>
      <c r="G16" s="1625" t="s">
        <v>76</v>
      </c>
      <c r="H16" s="1364"/>
      <c r="I16" s="1364"/>
      <c r="J16" s="1364"/>
      <c r="K16" s="1364"/>
      <c r="L16" s="1364"/>
      <c r="M16" s="1365"/>
    </row>
    <row r="17" spans="1:13" x14ac:dyDescent="0.15">
      <c r="A17" s="1601"/>
      <c r="B17" s="1616"/>
      <c r="C17" s="1617"/>
      <c r="D17" s="1617"/>
      <c r="E17" s="1618"/>
      <c r="F17" s="1623"/>
      <c r="G17" s="265" t="s">
        <v>92</v>
      </c>
      <c r="H17" s="266"/>
      <c r="I17" s="267"/>
      <c r="J17" s="267"/>
      <c r="K17" s="267"/>
      <c r="L17" s="267"/>
      <c r="M17" s="268"/>
    </row>
    <row r="18" spans="1:13" ht="69.75" customHeight="1" x14ac:dyDescent="0.15">
      <c r="A18" s="1603"/>
      <c r="B18" s="1619"/>
      <c r="C18" s="1620"/>
      <c r="D18" s="1620"/>
      <c r="E18" s="1621"/>
      <c r="F18" s="1624"/>
      <c r="G18" s="246"/>
      <c r="H18" s="269" t="s">
        <v>244</v>
      </c>
      <c r="I18" s="247" t="s">
        <v>245</v>
      </c>
      <c r="J18" s="247" t="s">
        <v>251</v>
      </c>
      <c r="K18" s="247" t="s">
        <v>252</v>
      </c>
      <c r="L18" s="247" t="s">
        <v>51</v>
      </c>
      <c r="M18" s="248" t="s">
        <v>248</v>
      </c>
    </row>
    <row r="19" spans="1:13" ht="13.5" customHeight="1" x14ac:dyDescent="0.15">
      <c r="A19" s="270" t="s">
        <v>16</v>
      </c>
      <c r="B19" s="251"/>
      <c r="C19" s="271"/>
      <c r="D19" s="271"/>
      <c r="E19" s="271"/>
      <c r="F19" s="272">
        <v>2</v>
      </c>
      <c r="G19" s="273">
        <v>50.686669999999999</v>
      </c>
      <c r="H19" s="273">
        <v>53.352220000000003</v>
      </c>
      <c r="I19" s="273">
        <v>53.937010000000001</v>
      </c>
      <c r="J19" s="273">
        <v>40.483870000000003</v>
      </c>
      <c r="K19" s="273">
        <v>42.860480000000003</v>
      </c>
      <c r="L19" s="273">
        <v>47.177999999999997</v>
      </c>
      <c r="M19" s="274">
        <v>42.560130000000001</v>
      </c>
    </row>
    <row r="20" spans="1:13" ht="13.5" customHeight="1" x14ac:dyDescent="0.15">
      <c r="A20" s="254" t="s">
        <v>17</v>
      </c>
      <c r="B20" s="255"/>
      <c r="C20" s="271"/>
      <c r="D20" s="271"/>
      <c r="E20" s="271"/>
      <c r="F20" s="275">
        <v>2</v>
      </c>
      <c r="G20" s="273">
        <v>48.958329999999997</v>
      </c>
      <c r="H20" s="276">
        <v>55.736539999999998</v>
      </c>
      <c r="I20" s="256">
        <v>45.275590000000001</v>
      </c>
      <c r="J20" s="273">
        <v>41.612900000000003</v>
      </c>
      <c r="K20" s="273">
        <v>36.234250000000003</v>
      </c>
      <c r="L20" s="276">
        <v>33.610709999999997</v>
      </c>
      <c r="M20" s="277">
        <v>36.913980000000002</v>
      </c>
    </row>
    <row r="21" spans="1:13" ht="13.5" customHeight="1" x14ac:dyDescent="0.15">
      <c r="A21" s="1626" t="s">
        <v>253</v>
      </c>
      <c r="B21" s="278" t="s">
        <v>19</v>
      </c>
      <c r="C21" s="271"/>
      <c r="D21" s="271"/>
      <c r="E21" s="271"/>
      <c r="F21" s="275">
        <v>3</v>
      </c>
      <c r="G21" s="273">
        <v>73.277780000000007</v>
      </c>
      <c r="H21" s="276">
        <v>74.708839999999995</v>
      </c>
      <c r="I21" s="256">
        <v>75.721779999999995</v>
      </c>
      <c r="J21" s="256">
        <v>62.150539999999999</v>
      </c>
      <c r="K21" s="273">
        <v>62.855809999999998</v>
      </c>
      <c r="L21" s="256">
        <v>64.592380000000006</v>
      </c>
      <c r="M21" s="277">
        <v>62.766680000000001</v>
      </c>
    </row>
    <row r="22" spans="1:13" ht="13.5" customHeight="1" x14ac:dyDescent="0.15">
      <c r="A22" s="1627"/>
      <c r="B22" s="278" t="s">
        <v>20</v>
      </c>
      <c r="C22" s="271"/>
      <c r="D22" s="271"/>
      <c r="E22" s="271"/>
      <c r="F22" s="275">
        <v>6</v>
      </c>
      <c r="G22" s="273">
        <v>49.325000000000003</v>
      </c>
      <c r="H22" s="276">
        <v>61.315710000000003</v>
      </c>
      <c r="I22" s="256">
        <v>46.58793</v>
      </c>
      <c r="J22" s="256">
        <v>47.526879999999998</v>
      </c>
      <c r="K22" s="273">
        <v>34.025509999999997</v>
      </c>
      <c r="L22" s="256">
        <v>33.960439999999998</v>
      </c>
      <c r="M22" s="277">
        <v>35.731760000000001</v>
      </c>
    </row>
    <row r="23" spans="1:13" ht="13.5" customHeight="1" x14ac:dyDescent="0.15">
      <c r="A23" s="1627"/>
      <c r="B23" s="278" t="s">
        <v>21</v>
      </c>
      <c r="C23" s="271"/>
      <c r="D23" s="271"/>
      <c r="E23" s="271"/>
      <c r="F23" s="275">
        <v>3</v>
      </c>
      <c r="G23" s="273">
        <v>53.44</v>
      </c>
      <c r="H23" s="276">
        <v>67.831289999999996</v>
      </c>
      <c r="I23" s="256">
        <v>49.212600000000002</v>
      </c>
      <c r="J23" s="256">
        <v>56.451610000000002</v>
      </c>
      <c r="K23" s="273">
        <v>36.102040000000002</v>
      </c>
      <c r="L23" s="256">
        <v>33.40569</v>
      </c>
      <c r="M23" s="277">
        <v>38.673729999999999</v>
      </c>
    </row>
    <row r="24" spans="1:13" ht="13.5" customHeight="1" x14ac:dyDescent="0.15">
      <c r="A24" s="1627"/>
      <c r="B24" s="278" t="s">
        <v>47</v>
      </c>
      <c r="C24" s="271"/>
      <c r="D24" s="271"/>
      <c r="E24" s="271"/>
      <c r="F24" s="275">
        <v>3</v>
      </c>
      <c r="G24" s="273">
        <v>52.507779999999997</v>
      </c>
      <c r="H24" s="276">
        <v>62.354419999999998</v>
      </c>
      <c r="I24" s="256">
        <v>44.09449</v>
      </c>
      <c r="J24" s="256">
        <v>46.989249999999998</v>
      </c>
      <c r="K24" s="256">
        <v>34.4377</v>
      </c>
      <c r="L24" s="256">
        <v>31.476120000000002</v>
      </c>
      <c r="M24" s="277">
        <v>36.023919999999997</v>
      </c>
    </row>
    <row r="25" spans="1:13" ht="13.5" customHeight="1" x14ac:dyDescent="0.15">
      <c r="A25" s="1628"/>
      <c r="B25" s="278" t="s">
        <v>22</v>
      </c>
      <c r="C25" s="271"/>
      <c r="D25" s="271"/>
      <c r="E25" s="271"/>
      <c r="F25" s="275">
        <v>3</v>
      </c>
      <c r="G25" s="273">
        <v>54.655560000000001</v>
      </c>
      <c r="H25" s="276">
        <v>64.715140000000005</v>
      </c>
      <c r="I25" s="256">
        <v>50.131230000000002</v>
      </c>
      <c r="J25" s="256">
        <v>52.365589999999997</v>
      </c>
      <c r="K25" s="256">
        <v>37.953029999999998</v>
      </c>
      <c r="L25" s="256">
        <v>35.262900000000002</v>
      </c>
      <c r="M25" s="277">
        <v>39.774430000000002</v>
      </c>
    </row>
    <row r="26" spans="1:13" ht="14.25" thickBot="1" x14ac:dyDescent="0.2">
      <c r="A26" s="279" t="s">
        <v>23</v>
      </c>
      <c r="B26" s="280"/>
      <c r="C26" s="281"/>
      <c r="D26" s="281"/>
      <c r="E26" s="281"/>
      <c r="F26" s="282">
        <v>3</v>
      </c>
      <c r="G26" s="283">
        <v>64.837779999999995</v>
      </c>
      <c r="H26" s="283">
        <v>67.327669999999998</v>
      </c>
      <c r="I26" s="284">
        <v>61.942259999999997</v>
      </c>
      <c r="J26" s="284">
        <v>49.247309999999999</v>
      </c>
      <c r="K26" s="284">
        <v>52.185409999999997</v>
      </c>
      <c r="L26" s="284">
        <v>53.690300000000001</v>
      </c>
      <c r="M26" s="285">
        <v>51.814109999999999</v>
      </c>
    </row>
    <row r="27" spans="1:13" ht="15" thickTop="1" thickBot="1" x14ac:dyDescent="0.2">
      <c r="A27" s="286" t="s">
        <v>4</v>
      </c>
      <c r="B27" s="287"/>
      <c r="C27" s="288"/>
      <c r="D27" s="288"/>
      <c r="E27" s="288"/>
      <c r="F27" s="289">
        <v>25</v>
      </c>
      <c r="G27" s="290">
        <v>55.65587</v>
      </c>
      <c r="H27" s="290">
        <v>63.875349999999997</v>
      </c>
      <c r="I27" s="291">
        <v>52.850389999999997</v>
      </c>
      <c r="J27" s="291">
        <v>50.038710000000002</v>
      </c>
      <c r="K27" s="291">
        <v>41.317779999999999</v>
      </c>
      <c r="L27" s="291">
        <v>40.824890000000003</v>
      </c>
      <c r="M27" s="292">
        <v>42.419890000000002</v>
      </c>
    </row>
    <row r="28" spans="1:13" x14ac:dyDescent="0.15">
      <c r="A28" s="293" t="s">
        <v>83</v>
      </c>
      <c r="B28" s="294"/>
      <c r="C28" s="295"/>
      <c r="D28" s="295"/>
      <c r="E28" s="295"/>
      <c r="F28" s="294"/>
      <c r="G28" s="296">
        <v>100</v>
      </c>
      <c r="H28" s="296">
        <v>114.76839729573898</v>
      </c>
      <c r="I28" s="296">
        <v>94.959237902488994</v>
      </c>
      <c r="J28" s="296">
        <v>89.907335919823012</v>
      </c>
      <c r="K28" s="296">
        <v>74.237955493283991</v>
      </c>
      <c r="L28" s="296">
        <v>73.352352591020505</v>
      </c>
      <c r="M28" s="297">
        <v>76.218177884920323</v>
      </c>
    </row>
    <row r="29" spans="1:13" x14ac:dyDescent="0.15">
      <c r="A29" s="298" t="s">
        <v>84</v>
      </c>
      <c r="B29" s="271"/>
      <c r="C29" s="271"/>
      <c r="D29" s="271"/>
      <c r="E29" s="271"/>
      <c r="F29" s="271"/>
      <c r="G29" s="299">
        <v>100</v>
      </c>
      <c r="H29" s="299">
        <v>131.62749626652922</v>
      </c>
      <c r="I29" s="299">
        <v>100.20612496585279</v>
      </c>
      <c r="J29" s="299">
        <v>131.82696460697875</v>
      </c>
      <c r="K29" s="299">
        <v>95.173895377818539</v>
      </c>
      <c r="L29" s="300">
        <v>86.352509790999875</v>
      </c>
      <c r="M29" s="301">
        <v>99.918507543620734</v>
      </c>
    </row>
    <row r="30" spans="1:13" ht="14.25" thickBot="1" x14ac:dyDescent="0.2">
      <c r="A30" s="302" t="s">
        <v>77</v>
      </c>
      <c r="B30" s="303"/>
      <c r="C30" s="304"/>
      <c r="D30" s="304"/>
      <c r="E30" s="304"/>
      <c r="F30" s="303"/>
      <c r="G30" s="305">
        <v>0</v>
      </c>
      <c r="H30" s="306">
        <v>-16.859098970790242</v>
      </c>
      <c r="I30" s="307">
        <v>-5.2468870633638005</v>
      </c>
      <c r="J30" s="307">
        <v>-41.919628687155736</v>
      </c>
      <c r="K30" s="307">
        <v>-20.935939884534548</v>
      </c>
      <c r="L30" s="307">
        <v>-13.00015719997937</v>
      </c>
      <c r="M30" s="308">
        <v>-23.700329658700412</v>
      </c>
    </row>
    <row r="31" spans="1:13" x14ac:dyDescent="0.15">
      <c r="A31" s="13"/>
      <c r="B31" s="13"/>
      <c r="C31" s="13"/>
      <c r="D31" s="13"/>
      <c r="E31" s="13"/>
      <c r="F31" s="13"/>
      <c r="G31" s="13"/>
      <c r="H31" s="13"/>
      <c r="I31" s="13"/>
      <c r="J31" s="13"/>
      <c r="K31" s="13"/>
      <c r="L31" s="13"/>
      <c r="M31" s="13"/>
    </row>
    <row r="32" spans="1:13" x14ac:dyDescent="0.15">
      <c r="A32" s="13"/>
      <c r="B32" s="13"/>
      <c r="C32" s="13"/>
      <c r="D32" s="13"/>
      <c r="E32" s="13"/>
      <c r="F32" s="13"/>
      <c r="G32" s="13"/>
      <c r="H32" s="13"/>
      <c r="I32" s="13"/>
      <c r="J32" s="13"/>
      <c r="K32" s="13"/>
      <c r="L32" s="13"/>
      <c r="M32" s="11"/>
    </row>
    <row r="33" spans="1:13" ht="6" customHeight="1" x14ac:dyDescent="0.15">
      <c r="A33" s="13"/>
      <c r="B33" s="13"/>
      <c r="C33" s="13"/>
      <c r="D33" s="13"/>
      <c r="E33" s="13"/>
      <c r="F33" s="13"/>
      <c r="G33" s="13"/>
      <c r="H33" s="13"/>
      <c r="I33" s="13"/>
      <c r="J33" s="13"/>
      <c r="K33" s="13"/>
      <c r="L33" s="13"/>
      <c r="M33" s="13"/>
    </row>
    <row r="34" spans="1:13" ht="19.5" thickBot="1" x14ac:dyDescent="0.2">
      <c r="A34" s="22" t="s">
        <v>116</v>
      </c>
      <c r="B34" s="13"/>
      <c r="C34" s="13"/>
      <c r="D34" s="13"/>
      <c r="E34" s="13"/>
      <c r="F34" s="13"/>
      <c r="G34" s="13"/>
      <c r="H34" s="13"/>
      <c r="I34" s="13"/>
      <c r="J34" s="13"/>
      <c r="K34" s="13"/>
      <c r="L34" s="13"/>
      <c r="M34" s="11" t="s">
        <v>24</v>
      </c>
    </row>
    <row r="35" spans="1:13" ht="14.25" customHeight="1" x14ac:dyDescent="0.15">
      <c r="A35" s="309"/>
      <c r="B35" s="310"/>
      <c r="C35" s="1605" t="s">
        <v>13</v>
      </c>
      <c r="D35" s="1606"/>
      <c r="E35" s="1606"/>
      <c r="F35" s="1607"/>
      <c r="G35" s="242" t="s">
        <v>92</v>
      </c>
      <c r="H35" s="243"/>
      <c r="I35" s="244"/>
      <c r="J35" s="244"/>
      <c r="K35" s="244"/>
      <c r="L35" s="244"/>
      <c r="M35" s="311"/>
    </row>
    <row r="36" spans="1:13" ht="69.75" customHeight="1" x14ac:dyDescent="0.15">
      <c r="A36" s="312"/>
      <c r="B36" s="313"/>
      <c r="C36" s="1608"/>
      <c r="D36" s="1609"/>
      <c r="E36" s="1609"/>
      <c r="F36" s="1610"/>
      <c r="G36" s="246"/>
      <c r="H36" s="247" t="s">
        <v>244</v>
      </c>
      <c r="I36" s="247" t="s">
        <v>245</v>
      </c>
      <c r="J36" s="247" t="s">
        <v>251</v>
      </c>
      <c r="K36" s="247" t="s">
        <v>252</v>
      </c>
      <c r="L36" s="247" t="s">
        <v>51</v>
      </c>
      <c r="M36" s="314" t="s">
        <v>248</v>
      </c>
    </row>
    <row r="37" spans="1:13" x14ac:dyDescent="0.15">
      <c r="A37" s="1593" t="s">
        <v>0</v>
      </c>
      <c r="B37" s="1587"/>
      <c r="C37" s="315" t="s">
        <v>25</v>
      </c>
      <c r="D37" s="255"/>
      <c r="E37" s="255"/>
      <c r="F37" s="255"/>
      <c r="G37" s="316">
        <v>57.01</v>
      </c>
      <c r="H37" s="317">
        <v>64.778090000000006</v>
      </c>
      <c r="I37" s="258">
        <v>31.102360000000001</v>
      </c>
      <c r="J37" s="258">
        <v>49.354840000000003</v>
      </c>
      <c r="K37" s="258">
        <v>38.96407</v>
      </c>
      <c r="L37" s="258">
        <v>19.31983</v>
      </c>
      <c r="M37" s="259">
        <v>40.277209999999997</v>
      </c>
    </row>
    <row r="38" spans="1:13" x14ac:dyDescent="0.15">
      <c r="A38" s="1594"/>
      <c r="B38" s="1595"/>
      <c r="C38" s="315" t="s">
        <v>26</v>
      </c>
      <c r="D38" s="255"/>
      <c r="E38" s="255"/>
      <c r="F38" s="255"/>
      <c r="G38" s="316">
        <v>73.556669999999997</v>
      </c>
      <c r="H38" s="257">
        <v>82.247399999999999</v>
      </c>
      <c r="I38" s="258">
        <v>68.110240000000005</v>
      </c>
      <c r="J38" s="258">
        <v>84.193550000000002</v>
      </c>
      <c r="K38" s="258">
        <v>70.228650000000002</v>
      </c>
      <c r="L38" s="258">
        <v>57.163530000000002</v>
      </c>
      <c r="M38" s="259">
        <v>71.993480000000005</v>
      </c>
    </row>
    <row r="39" spans="1:13" x14ac:dyDescent="0.15">
      <c r="A39" s="1588"/>
      <c r="B39" s="1589"/>
      <c r="C39" s="315" t="s">
        <v>27</v>
      </c>
      <c r="D39" s="255"/>
      <c r="E39" s="255"/>
      <c r="F39" s="255"/>
      <c r="G39" s="316">
        <v>84.95</v>
      </c>
      <c r="H39" s="257">
        <v>84.891409999999993</v>
      </c>
      <c r="I39" s="258">
        <v>86.220470000000006</v>
      </c>
      <c r="J39" s="258">
        <v>75.806449999999998</v>
      </c>
      <c r="K39" s="258">
        <v>73.121790000000004</v>
      </c>
      <c r="L39" s="258">
        <v>74.819100000000006</v>
      </c>
      <c r="M39" s="259">
        <v>73.461070000000007</v>
      </c>
    </row>
    <row r="40" spans="1:13" ht="27.75" customHeight="1" x14ac:dyDescent="0.15">
      <c r="A40" s="1593" t="s">
        <v>28</v>
      </c>
      <c r="B40" s="1587"/>
      <c r="C40" s="1590" t="s">
        <v>93</v>
      </c>
      <c r="D40" s="1591"/>
      <c r="E40" s="1591"/>
      <c r="F40" s="1592"/>
      <c r="G40" s="316">
        <v>50.433329999999998</v>
      </c>
      <c r="H40" s="257">
        <v>63.83381</v>
      </c>
      <c r="I40" s="258">
        <v>63.779530000000001</v>
      </c>
      <c r="J40" s="258">
        <v>64.516130000000004</v>
      </c>
      <c r="K40" s="258">
        <v>50.349980000000002</v>
      </c>
      <c r="L40" s="258">
        <v>50.361789999999999</v>
      </c>
      <c r="M40" s="259">
        <v>52.140239999999999</v>
      </c>
    </row>
    <row r="41" spans="1:13" ht="27.75" customHeight="1" x14ac:dyDescent="0.15">
      <c r="A41" s="1588"/>
      <c r="B41" s="1589"/>
      <c r="C41" s="1590" t="s">
        <v>1576</v>
      </c>
      <c r="D41" s="1598"/>
      <c r="E41" s="1598"/>
      <c r="F41" s="1599"/>
      <c r="G41" s="316">
        <v>38.392710000000001</v>
      </c>
      <c r="H41" s="257">
        <v>55.55556</v>
      </c>
      <c r="I41" s="258">
        <v>21.212119999999999</v>
      </c>
      <c r="J41" s="258">
        <v>50.955410000000001</v>
      </c>
      <c r="K41" s="258">
        <v>25.759060000000002</v>
      </c>
      <c r="L41" s="258">
        <v>12.85403</v>
      </c>
      <c r="M41" s="259">
        <v>29.117149999999999</v>
      </c>
    </row>
    <row r="42" spans="1:13" ht="28.5" customHeight="1" x14ac:dyDescent="0.15">
      <c r="A42" s="1586" t="s">
        <v>254</v>
      </c>
      <c r="B42" s="1600"/>
      <c r="C42" s="1590" t="s">
        <v>31</v>
      </c>
      <c r="D42" s="1591"/>
      <c r="E42" s="1591"/>
      <c r="F42" s="1592"/>
      <c r="G42" s="316">
        <v>58.15405301575106</v>
      </c>
      <c r="H42" s="257">
        <v>66.686355581807447</v>
      </c>
      <c r="I42" s="258">
        <v>60.897435897435891</v>
      </c>
      <c r="J42" s="258">
        <v>53.508771572022177</v>
      </c>
      <c r="K42" s="258">
        <v>53.148146384362128</v>
      </c>
      <c r="L42" s="258">
        <v>56.683587140439926</v>
      </c>
      <c r="M42" s="259">
        <v>53.211009174311933</v>
      </c>
    </row>
    <row r="43" spans="1:13" x14ac:dyDescent="0.15">
      <c r="A43" s="1601"/>
      <c r="B43" s="1602"/>
      <c r="C43" s="315" t="s">
        <v>32</v>
      </c>
      <c r="D43" s="255"/>
      <c r="E43" s="255"/>
      <c r="F43" s="255"/>
      <c r="G43" s="316">
        <v>53.793677204658906</v>
      </c>
      <c r="H43" s="257">
        <v>61.518324607329845</v>
      </c>
      <c r="I43" s="258">
        <v>56.000000000000007</v>
      </c>
      <c r="J43" s="258">
        <v>50.387596154077215</v>
      </c>
      <c r="K43" s="258">
        <v>49.87011194252085</v>
      </c>
      <c r="L43" s="258">
        <v>50.420168067226889</v>
      </c>
      <c r="M43" s="259">
        <v>50</v>
      </c>
    </row>
    <row r="44" spans="1:13" ht="30" customHeight="1" x14ac:dyDescent="0.15">
      <c r="A44" s="1601"/>
      <c r="B44" s="1602"/>
      <c r="C44" s="1590" t="s">
        <v>33</v>
      </c>
      <c r="D44" s="1591"/>
      <c r="E44" s="1591"/>
      <c r="F44" s="1592"/>
      <c r="G44" s="316">
        <v>68.458291956305857</v>
      </c>
      <c r="H44" s="257">
        <v>70.833333333333343</v>
      </c>
      <c r="I44" s="258">
        <v>61.971830985915489</v>
      </c>
      <c r="J44" s="258">
        <v>66.477273127582606</v>
      </c>
      <c r="K44" s="258">
        <v>68.64755151215472</v>
      </c>
      <c r="L44" s="258">
        <v>58.139534883720934</v>
      </c>
      <c r="M44" s="259">
        <v>68.07228915662651</v>
      </c>
    </row>
    <row r="45" spans="1:13" x14ac:dyDescent="0.15">
      <c r="A45" s="1601"/>
      <c r="B45" s="1602"/>
      <c r="C45" s="315" t="s">
        <v>34</v>
      </c>
      <c r="D45" s="255"/>
      <c r="E45" s="255"/>
      <c r="F45" s="255"/>
      <c r="G45" s="316">
        <v>4.6066700000000003</v>
      </c>
      <c r="H45" s="257">
        <v>7.4126500000000002</v>
      </c>
      <c r="I45" s="258">
        <v>6.2992100000000004</v>
      </c>
      <c r="J45" s="258">
        <v>10.967739999999999</v>
      </c>
      <c r="K45" s="258">
        <v>6.2062499999999998</v>
      </c>
      <c r="L45" s="258">
        <v>2.5325600000000001</v>
      </c>
      <c r="M45" s="259">
        <v>6.8079900000000002</v>
      </c>
    </row>
    <row r="46" spans="1:13" x14ac:dyDescent="0.15">
      <c r="A46" s="1601"/>
      <c r="B46" s="1602"/>
      <c r="C46" s="315" t="s">
        <v>35</v>
      </c>
      <c r="D46" s="255"/>
      <c r="E46" s="255"/>
      <c r="F46" s="255"/>
      <c r="G46" s="258">
        <v>11.633330000000001</v>
      </c>
      <c r="H46" s="257">
        <v>17.84703</v>
      </c>
      <c r="I46" s="258">
        <v>18.50394</v>
      </c>
      <c r="J46" s="258">
        <v>32.903230000000001</v>
      </c>
      <c r="K46" s="258">
        <v>20.345310000000001</v>
      </c>
      <c r="L46" s="258">
        <v>12.87988</v>
      </c>
      <c r="M46" s="259">
        <v>21.93233</v>
      </c>
    </row>
    <row r="47" spans="1:13" x14ac:dyDescent="0.15">
      <c r="A47" s="1601"/>
      <c r="B47" s="1602"/>
      <c r="C47" s="315" t="s">
        <v>36</v>
      </c>
      <c r="D47" s="255"/>
      <c r="E47" s="255"/>
      <c r="F47" s="255"/>
      <c r="G47" s="258">
        <v>33.83</v>
      </c>
      <c r="H47" s="257">
        <v>58.262509999999999</v>
      </c>
      <c r="I47" s="258">
        <v>24.40945</v>
      </c>
      <c r="J47" s="258">
        <v>57.74194</v>
      </c>
      <c r="K47" s="258">
        <v>24.918340000000001</v>
      </c>
      <c r="L47" s="258">
        <v>11.866860000000001</v>
      </c>
      <c r="M47" s="259">
        <v>29.06645</v>
      </c>
    </row>
    <row r="48" spans="1:13" ht="26.25" customHeight="1" x14ac:dyDescent="0.15">
      <c r="A48" s="1601"/>
      <c r="B48" s="1602"/>
      <c r="C48" s="1590" t="s">
        <v>94</v>
      </c>
      <c r="D48" s="1591"/>
      <c r="E48" s="1591"/>
      <c r="F48" s="1592"/>
      <c r="G48" s="258">
        <v>29.65259219668626</v>
      </c>
      <c r="H48" s="257">
        <v>24.720068906115415</v>
      </c>
      <c r="I48" s="258">
        <v>37.735849056603776</v>
      </c>
      <c r="J48" s="258">
        <v>35.911603061567213</v>
      </c>
      <c r="K48" s="258">
        <v>28.731348206657131</v>
      </c>
      <c r="L48" s="258">
        <v>41.732283464566926</v>
      </c>
      <c r="M48" s="259">
        <v>30.543933054393307</v>
      </c>
    </row>
    <row r="49" spans="1:13" ht="26.25" customHeight="1" x14ac:dyDescent="0.15">
      <c r="A49" s="1603"/>
      <c r="B49" s="1604"/>
      <c r="C49" s="1590" t="s">
        <v>255</v>
      </c>
      <c r="D49" s="1591"/>
      <c r="E49" s="1591"/>
      <c r="F49" s="1592"/>
      <c r="G49" s="258">
        <v>28.696604600219054</v>
      </c>
      <c r="H49" s="257">
        <v>26.801801801801801</v>
      </c>
      <c r="I49" s="258">
        <v>45.652173913043477</v>
      </c>
      <c r="J49" s="258">
        <v>39.041097926439988</v>
      </c>
      <c r="K49" s="258">
        <v>47.601420864760051</v>
      </c>
      <c r="L49" s="258">
        <v>51.648351648351657</v>
      </c>
      <c r="M49" s="259">
        <v>44.60431654676259</v>
      </c>
    </row>
    <row r="50" spans="1:13" ht="26.25" customHeight="1" x14ac:dyDescent="0.15">
      <c r="A50" s="1586" t="s">
        <v>256</v>
      </c>
      <c r="B50" s="1587"/>
      <c r="C50" s="1590" t="s">
        <v>37</v>
      </c>
      <c r="D50" s="1591"/>
      <c r="E50" s="1591"/>
      <c r="F50" s="1592"/>
      <c r="G50" s="258">
        <v>70.803330000000003</v>
      </c>
      <c r="H50" s="257">
        <v>69.405100000000004</v>
      </c>
      <c r="I50" s="258">
        <v>63.779530000000001</v>
      </c>
      <c r="J50" s="258">
        <v>54.516129999999997</v>
      </c>
      <c r="K50" s="258">
        <v>61.26925</v>
      </c>
      <c r="L50" s="258">
        <v>64.688860000000005</v>
      </c>
      <c r="M50" s="318">
        <v>60.415819999999997</v>
      </c>
    </row>
    <row r="51" spans="1:13" x14ac:dyDescent="0.15">
      <c r="A51" s="1588"/>
      <c r="B51" s="1589"/>
      <c r="C51" s="319" t="s">
        <v>38</v>
      </c>
      <c r="D51" s="255"/>
      <c r="E51" s="255"/>
      <c r="F51" s="255"/>
      <c r="G51" s="258">
        <v>39.909999999999997</v>
      </c>
      <c r="H51" s="257">
        <v>17.658169999999998</v>
      </c>
      <c r="I51" s="258">
        <v>33.070869999999999</v>
      </c>
      <c r="J51" s="258">
        <v>18.3871</v>
      </c>
      <c r="K51" s="258">
        <v>50.67662</v>
      </c>
      <c r="L51" s="258">
        <v>54.703330000000001</v>
      </c>
      <c r="M51" s="259">
        <v>46.595999999999997</v>
      </c>
    </row>
    <row r="52" spans="1:13" ht="28.5" customHeight="1" x14ac:dyDescent="0.15">
      <c r="A52" s="1593" t="s">
        <v>2</v>
      </c>
      <c r="B52" s="1587"/>
      <c r="C52" s="1590" t="s">
        <v>39</v>
      </c>
      <c r="D52" s="1591"/>
      <c r="E52" s="1591"/>
      <c r="F52" s="1592"/>
      <c r="G52" s="258">
        <v>71.763329999999996</v>
      </c>
      <c r="H52" s="257">
        <v>80.358829999999998</v>
      </c>
      <c r="I52" s="258">
        <v>83.858270000000005</v>
      </c>
      <c r="J52" s="258">
        <v>67.74194</v>
      </c>
      <c r="K52" s="258">
        <v>64.769019999999998</v>
      </c>
      <c r="L52" s="258">
        <v>70.043419999999998</v>
      </c>
      <c r="M52" s="259">
        <v>65.144720000000007</v>
      </c>
    </row>
    <row r="53" spans="1:13" x14ac:dyDescent="0.15">
      <c r="A53" s="1588"/>
      <c r="B53" s="1589"/>
      <c r="C53" s="315" t="s">
        <v>40</v>
      </c>
      <c r="D53" s="255"/>
      <c r="E53" s="255"/>
      <c r="F53" s="255"/>
      <c r="G53" s="258">
        <v>7.06</v>
      </c>
      <c r="H53" s="257">
        <v>100</v>
      </c>
      <c r="I53" s="258">
        <v>100</v>
      </c>
      <c r="J53" s="258">
        <v>100</v>
      </c>
      <c r="K53" s="258">
        <v>0</v>
      </c>
      <c r="L53" s="258">
        <v>18.379159999999999</v>
      </c>
      <c r="M53" s="259">
        <v>12.637589999999999</v>
      </c>
    </row>
    <row r="54" spans="1:13" x14ac:dyDescent="0.15">
      <c r="A54" s="1586" t="s">
        <v>257</v>
      </c>
      <c r="B54" s="1587"/>
      <c r="C54" s="315" t="s">
        <v>42</v>
      </c>
      <c r="D54" s="255"/>
      <c r="E54" s="255"/>
      <c r="F54" s="255"/>
      <c r="G54" s="258">
        <v>74.150000000000006</v>
      </c>
      <c r="H54" s="257">
        <v>53.588290000000001</v>
      </c>
      <c r="I54" s="258">
        <v>61.023620000000001</v>
      </c>
      <c r="J54" s="258">
        <v>42.903230000000001</v>
      </c>
      <c r="K54" s="258">
        <v>67.708820000000003</v>
      </c>
      <c r="L54" s="258">
        <v>73.371920000000003</v>
      </c>
      <c r="M54" s="259">
        <v>64.573989999999995</v>
      </c>
    </row>
    <row r="55" spans="1:13" x14ac:dyDescent="0.15">
      <c r="A55" s="1594"/>
      <c r="B55" s="1595"/>
      <c r="C55" s="315" t="s">
        <v>43</v>
      </c>
      <c r="D55" s="255"/>
      <c r="E55" s="255"/>
      <c r="F55" s="255"/>
      <c r="G55" s="258">
        <v>46.35</v>
      </c>
      <c r="H55" s="257">
        <v>45.467419999999997</v>
      </c>
      <c r="I55" s="258">
        <v>48.818899999999999</v>
      </c>
      <c r="J55" s="258">
        <v>46.774189999999997</v>
      </c>
      <c r="K55" s="258">
        <v>42.370510000000003</v>
      </c>
      <c r="L55" s="258">
        <v>43.994210000000002</v>
      </c>
      <c r="M55" s="259">
        <v>42.927030000000002</v>
      </c>
    </row>
    <row r="56" spans="1:13" ht="14.25" thickBot="1" x14ac:dyDescent="0.2">
      <c r="A56" s="1596"/>
      <c r="B56" s="1597"/>
      <c r="C56" s="320" t="s">
        <v>44</v>
      </c>
      <c r="D56" s="261"/>
      <c r="E56" s="261"/>
      <c r="F56" s="261"/>
      <c r="G56" s="262">
        <v>17.483329999999999</v>
      </c>
      <c r="H56" s="263">
        <v>25.873470000000001</v>
      </c>
      <c r="I56" s="262">
        <v>31.102360000000001</v>
      </c>
      <c r="J56" s="262">
        <v>36.12903</v>
      </c>
      <c r="K56" s="262">
        <v>26.318249999999999</v>
      </c>
      <c r="L56" s="262">
        <v>27.351659999999999</v>
      </c>
      <c r="M56" s="264">
        <v>27.55809</v>
      </c>
    </row>
    <row r="57" spans="1:13" ht="5.25" customHeight="1" x14ac:dyDescent="0.15">
      <c r="A57" s="13"/>
      <c r="B57" s="13"/>
      <c r="C57" s="13"/>
      <c r="D57" s="13"/>
      <c r="E57" s="13"/>
      <c r="F57" s="13"/>
      <c r="G57" s="13"/>
      <c r="H57" s="13"/>
      <c r="I57" s="13"/>
      <c r="J57" s="13"/>
      <c r="K57" s="13"/>
      <c r="L57" s="13"/>
      <c r="M57" s="13"/>
    </row>
  </sheetData>
  <mergeCells count="20">
    <mergeCell ref="C35:F36"/>
    <mergeCell ref="A5:F6"/>
    <mergeCell ref="A16:E18"/>
    <mergeCell ref="F16:F18"/>
    <mergeCell ref="G16:M16"/>
    <mergeCell ref="A21:A25"/>
    <mergeCell ref="A37:B39"/>
    <mergeCell ref="A40:B41"/>
    <mergeCell ref="C40:F40"/>
    <mergeCell ref="C41:F41"/>
    <mergeCell ref="A42:B49"/>
    <mergeCell ref="C42:F42"/>
    <mergeCell ref="C44:F44"/>
    <mergeCell ref="C48:F48"/>
    <mergeCell ref="C49:F49"/>
    <mergeCell ref="A50:B51"/>
    <mergeCell ref="C50:F50"/>
    <mergeCell ref="A52:B53"/>
    <mergeCell ref="C52:F52"/>
    <mergeCell ref="A54:B56"/>
  </mergeCells>
  <phoneticPr fontId="2"/>
  <pageMargins left="0.43307086614173229" right="0.23622047244094491" top="0.39370078740157483" bottom="0.39370078740157483" header="0.31496062992125984" footer="0.31496062992125984"/>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60"/>
  <sheetViews>
    <sheetView view="pageBreakPreview" topLeftCell="A155" zoomScaleNormal="85" zoomScaleSheetLayoutView="100" workbookViewId="0">
      <selection activeCell="N12" sqref="N12"/>
    </sheetView>
  </sheetViews>
  <sheetFormatPr defaultColWidth="9" defaultRowHeight="13.5" x14ac:dyDescent="0.15"/>
  <cols>
    <col min="1" max="1" width="5.875" style="13" customWidth="1"/>
    <col min="2" max="2" width="23.375" style="13" customWidth="1"/>
    <col min="3" max="3" width="11.125" style="903" bestFit="1" customWidth="1"/>
    <col min="4" max="7" width="8.375" style="904" customWidth="1"/>
    <col min="8" max="8" width="7.625" style="904" customWidth="1"/>
    <col min="9" max="11" width="7.75" style="904" customWidth="1"/>
    <col min="12" max="12" width="8.375" style="904" customWidth="1"/>
    <col min="13" max="37" width="4.625" style="904" hidden="1" customWidth="1"/>
    <col min="38" max="16384" width="9" style="13"/>
  </cols>
  <sheetData>
    <row r="1" spans="1:37" ht="36" customHeight="1" x14ac:dyDescent="0.15">
      <c r="A1" s="1345" t="s">
        <v>1098</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row>
    <row r="2" spans="1:37" ht="15" customHeight="1" thickBot="1" x14ac:dyDescent="0.2">
      <c r="A2" s="836"/>
      <c r="B2" s="836"/>
      <c r="C2" s="836"/>
      <c r="D2" s="836"/>
      <c r="E2" s="836"/>
      <c r="F2" s="836"/>
      <c r="G2" s="836"/>
      <c r="H2" s="836"/>
      <c r="I2" s="836"/>
      <c r="J2" s="836"/>
      <c r="K2" s="836"/>
      <c r="L2" s="837" t="s">
        <v>24</v>
      </c>
      <c r="M2" s="838"/>
      <c r="N2" s="838"/>
      <c r="O2" s="838"/>
      <c r="P2" s="838"/>
      <c r="Q2" s="838"/>
      <c r="R2" s="838"/>
      <c r="S2" s="838"/>
      <c r="T2" s="838"/>
      <c r="U2" s="838"/>
      <c r="V2" s="838"/>
      <c r="W2" s="838"/>
      <c r="X2" s="838"/>
      <c r="Y2" s="838"/>
      <c r="Z2" s="838"/>
      <c r="AA2" s="838"/>
      <c r="AB2" s="838"/>
      <c r="AC2" s="838"/>
      <c r="AD2" s="838"/>
      <c r="AE2" s="838"/>
      <c r="AF2" s="838"/>
      <c r="AG2" s="838"/>
      <c r="AH2" s="838"/>
      <c r="AI2" s="838"/>
      <c r="AJ2" s="838"/>
      <c r="AK2" s="838"/>
    </row>
    <row r="3" spans="1:37" ht="9.75" customHeight="1" x14ac:dyDescent="0.15">
      <c r="A3" s="839"/>
      <c r="B3" s="840"/>
      <c r="C3" s="841"/>
      <c r="D3" s="1346" t="s">
        <v>4</v>
      </c>
      <c r="E3" s="842"/>
      <c r="F3" s="842"/>
      <c r="G3" s="842"/>
      <c r="H3" s="842"/>
      <c r="I3" s="842"/>
      <c r="J3" s="842"/>
      <c r="K3" s="842"/>
      <c r="L3" s="843"/>
      <c r="M3" s="844" t="s">
        <v>1056</v>
      </c>
      <c r="N3" s="844"/>
      <c r="O3" s="844"/>
      <c r="P3" s="844"/>
      <c r="Q3" s="844"/>
      <c r="R3" s="844"/>
      <c r="S3" s="844"/>
      <c r="T3" s="844"/>
      <c r="U3" s="844"/>
      <c r="V3" s="844"/>
      <c r="W3" s="844"/>
      <c r="X3" s="844"/>
      <c r="Y3" s="844"/>
      <c r="Z3" s="844"/>
      <c r="AA3" s="844"/>
      <c r="AB3" s="844"/>
      <c r="AC3" s="844"/>
      <c r="AD3" s="844"/>
      <c r="AE3" s="844"/>
      <c r="AF3" s="844"/>
      <c r="AG3" s="844"/>
      <c r="AH3" s="844"/>
      <c r="AI3" s="844"/>
      <c r="AJ3" s="844"/>
      <c r="AK3" s="845"/>
    </row>
    <row r="4" spans="1:37" ht="28.5" customHeight="1" x14ac:dyDescent="0.15">
      <c r="A4" s="846"/>
      <c r="C4" s="847"/>
      <c r="D4" s="1347"/>
      <c r="E4" s="1348" t="s">
        <v>1099</v>
      </c>
      <c r="F4" s="1348" t="s">
        <v>1100</v>
      </c>
      <c r="G4" s="1342" t="s">
        <v>1101</v>
      </c>
      <c r="H4" s="1343"/>
      <c r="I4" s="1343"/>
      <c r="J4" s="1343"/>
      <c r="K4" s="1344"/>
      <c r="L4" s="1350" t="s">
        <v>1102</v>
      </c>
      <c r="M4" s="1352" t="s">
        <v>0</v>
      </c>
      <c r="N4" s="1344"/>
      <c r="O4" s="1342" t="s">
        <v>1103</v>
      </c>
      <c r="P4" s="1344"/>
      <c r="Q4" s="1342" t="s">
        <v>1104</v>
      </c>
      <c r="R4" s="1343"/>
      <c r="S4" s="1344"/>
      <c r="T4" s="1342" t="s">
        <v>1105</v>
      </c>
      <c r="U4" s="1343"/>
      <c r="V4" s="1343"/>
      <c r="W4" s="1343"/>
      <c r="X4" s="1343"/>
      <c r="Y4" s="1344"/>
      <c r="Z4" s="1342" t="s">
        <v>1106</v>
      </c>
      <c r="AA4" s="1343"/>
      <c r="AB4" s="1344"/>
      <c r="AC4" s="1342" t="s">
        <v>1107</v>
      </c>
      <c r="AD4" s="1343"/>
      <c r="AE4" s="1344"/>
      <c r="AF4" s="1342" t="s">
        <v>1108</v>
      </c>
      <c r="AG4" s="1343"/>
      <c r="AH4" s="1344"/>
      <c r="AI4" s="1342" t="s">
        <v>1109</v>
      </c>
      <c r="AJ4" s="1343"/>
      <c r="AK4" s="1344"/>
    </row>
    <row r="5" spans="1:37" ht="40.5" x14ac:dyDescent="0.15">
      <c r="A5" s="846"/>
      <c r="C5" s="847"/>
      <c r="D5" s="848"/>
      <c r="E5" s="1349"/>
      <c r="F5" s="1349"/>
      <c r="G5" s="849" t="s">
        <v>19</v>
      </c>
      <c r="H5" s="850" t="s">
        <v>1105</v>
      </c>
      <c r="I5" s="850" t="s">
        <v>1106</v>
      </c>
      <c r="J5" s="850" t="s">
        <v>1110</v>
      </c>
      <c r="K5" s="851" t="s">
        <v>1111</v>
      </c>
      <c r="L5" s="1351"/>
      <c r="M5" s="852">
        <v>4</v>
      </c>
      <c r="N5" s="853">
        <v>5</v>
      </c>
      <c r="O5" s="853">
        <v>12</v>
      </c>
      <c r="P5" s="853">
        <v>13</v>
      </c>
      <c r="Q5" s="853">
        <v>14</v>
      </c>
      <c r="R5" s="853">
        <v>15</v>
      </c>
      <c r="S5" s="853">
        <v>16</v>
      </c>
      <c r="T5" s="853">
        <v>18</v>
      </c>
      <c r="U5" s="853">
        <v>19</v>
      </c>
      <c r="V5" s="853">
        <v>20</v>
      </c>
      <c r="W5" s="854" t="s">
        <v>1112</v>
      </c>
      <c r="X5" s="853">
        <v>22</v>
      </c>
      <c r="Y5" s="853">
        <v>23</v>
      </c>
      <c r="Z5" s="853">
        <v>25</v>
      </c>
      <c r="AA5" s="853">
        <v>26</v>
      </c>
      <c r="AB5" s="853">
        <v>28</v>
      </c>
      <c r="AC5" s="854" t="s">
        <v>1113</v>
      </c>
      <c r="AD5" s="853">
        <v>30</v>
      </c>
      <c r="AE5" s="853">
        <v>31</v>
      </c>
      <c r="AF5" s="854" t="s">
        <v>1114</v>
      </c>
      <c r="AG5" s="854" t="s">
        <v>1115</v>
      </c>
      <c r="AH5" s="853">
        <v>33</v>
      </c>
      <c r="AI5" s="853">
        <v>36</v>
      </c>
      <c r="AJ5" s="853">
        <v>37</v>
      </c>
      <c r="AK5" s="853">
        <v>38</v>
      </c>
    </row>
    <row r="6" spans="1:37" ht="14.25" x14ac:dyDescent="0.15">
      <c r="A6" s="855" t="s">
        <v>1116</v>
      </c>
      <c r="B6" s="538"/>
      <c r="C6" s="856" t="s">
        <v>1117</v>
      </c>
      <c r="D6" s="857">
        <v>25</v>
      </c>
      <c r="E6" s="858">
        <v>2</v>
      </c>
      <c r="F6" s="858">
        <v>2</v>
      </c>
      <c r="G6" s="857">
        <v>3</v>
      </c>
      <c r="H6" s="858">
        <v>6</v>
      </c>
      <c r="I6" s="858">
        <v>3</v>
      </c>
      <c r="J6" s="858">
        <v>3</v>
      </c>
      <c r="K6" s="859">
        <v>3</v>
      </c>
      <c r="L6" s="860">
        <v>3</v>
      </c>
      <c r="M6" s="861"/>
      <c r="N6" s="862"/>
      <c r="O6" s="862"/>
      <c r="P6" s="862"/>
      <c r="Q6" s="862"/>
      <c r="R6" s="862"/>
      <c r="S6" s="862"/>
      <c r="T6" s="862"/>
      <c r="U6" s="862"/>
      <c r="V6" s="862"/>
      <c r="W6" s="863"/>
      <c r="X6" s="862"/>
      <c r="Y6" s="862"/>
      <c r="Z6" s="862"/>
      <c r="AA6" s="862"/>
      <c r="AB6" s="862"/>
      <c r="AC6" s="863"/>
      <c r="AD6" s="862"/>
      <c r="AE6" s="862"/>
      <c r="AF6" s="863"/>
      <c r="AG6" s="863"/>
      <c r="AH6" s="862"/>
      <c r="AI6" s="862"/>
      <c r="AJ6" s="862"/>
      <c r="AK6" s="862"/>
    </row>
    <row r="7" spans="1:37" ht="17.25" x14ac:dyDescent="0.15">
      <c r="A7" s="1326" t="s">
        <v>806</v>
      </c>
      <c r="B7" s="864" t="s">
        <v>11</v>
      </c>
      <c r="C7" s="865">
        <v>14849</v>
      </c>
      <c r="D7" s="866">
        <v>57.986669999999997</v>
      </c>
      <c r="E7" s="1163">
        <v>49.04034</v>
      </c>
      <c r="F7" s="1163">
        <v>47.811300000000003</v>
      </c>
      <c r="G7" s="1163">
        <v>71.131609999999995</v>
      </c>
      <c r="H7" s="1163">
        <v>56.77599</v>
      </c>
      <c r="I7" s="1163">
        <v>55.698480000000004</v>
      </c>
      <c r="J7" s="1163">
        <v>56.268659999999997</v>
      </c>
      <c r="K7" s="1163">
        <v>58.439399999999999</v>
      </c>
      <c r="L7" s="1164">
        <v>63.564329999999998</v>
      </c>
      <c r="M7" s="867">
        <v>51.6</v>
      </c>
      <c r="N7" s="868">
        <v>47.1</v>
      </c>
      <c r="O7" s="868">
        <v>53.2</v>
      </c>
      <c r="P7" s="868">
        <v>44.8</v>
      </c>
      <c r="Q7" s="868">
        <v>64.3</v>
      </c>
      <c r="R7" s="868">
        <v>70.599999999999994</v>
      </c>
      <c r="S7" s="868">
        <v>78.900000000000006</v>
      </c>
      <c r="T7" s="868">
        <v>71</v>
      </c>
      <c r="U7" s="868">
        <v>52.7</v>
      </c>
      <c r="V7" s="868">
        <v>63.4</v>
      </c>
      <c r="W7" s="868">
        <v>69.5</v>
      </c>
      <c r="X7" s="868">
        <v>30.5</v>
      </c>
      <c r="Y7" s="868">
        <v>50</v>
      </c>
      <c r="Z7" s="868">
        <v>52.3</v>
      </c>
      <c r="AA7" s="868">
        <v>49.2</v>
      </c>
      <c r="AB7" s="868">
        <v>63</v>
      </c>
      <c r="AC7" s="868">
        <v>70.599999999999994</v>
      </c>
      <c r="AD7" s="868">
        <v>52.3</v>
      </c>
      <c r="AE7" s="868">
        <v>49.2</v>
      </c>
      <c r="AF7" s="868">
        <v>76.900000000000006</v>
      </c>
      <c r="AG7" s="868">
        <v>53.9</v>
      </c>
      <c r="AH7" s="868">
        <v>44.2</v>
      </c>
      <c r="AI7" s="868">
        <v>59.4</v>
      </c>
      <c r="AJ7" s="868">
        <v>61.7</v>
      </c>
      <c r="AK7" s="868">
        <v>72.5</v>
      </c>
    </row>
    <row r="8" spans="1:37" ht="17.25" x14ac:dyDescent="0.15">
      <c r="A8" s="1327"/>
      <c r="B8" s="869" t="s">
        <v>12</v>
      </c>
      <c r="C8" s="870">
        <v>15151</v>
      </c>
      <c r="D8" s="871">
        <v>53.37153</v>
      </c>
      <c r="E8" s="1165">
        <v>52.300179999999997</v>
      </c>
      <c r="F8" s="1165">
        <v>50.082500000000003</v>
      </c>
      <c r="G8" s="1165">
        <v>75.381159999999994</v>
      </c>
      <c r="H8" s="1165">
        <v>42.022530000000003</v>
      </c>
      <c r="I8" s="1165">
        <v>51.22654</v>
      </c>
      <c r="J8" s="1165">
        <v>48.821860000000001</v>
      </c>
      <c r="K8" s="1165">
        <v>50.947130000000001</v>
      </c>
      <c r="L8" s="1166">
        <v>66.085849999999994</v>
      </c>
      <c r="M8" s="872">
        <v>58.5</v>
      </c>
      <c r="N8" s="873">
        <v>46.7</v>
      </c>
      <c r="O8" s="873">
        <v>53.2</v>
      </c>
      <c r="P8" s="873">
        <v>50.4</v>
      </c>
      <c r="Q8" s="873">
        <v>68</v>
      </c>
      <c r="R8" s="873">
        <v>74.099999999999994</v>
      </c>
      <c r="S8" s="873">
        <v>81.400000000000006</v>
      </c>
      <c r="T8" s="873">
        <v>60.6</v>
      </c>
      <c r="U8" s="873">
        <v>33.299999999999997</v>
      </c>
      <c r="V8" s="873">
        <v>48</v>
      </c>
      <c r="W8" s="873">
        <v>52.3</v>
      </c>
      <c r="X8" s="873">
        <v>17.600000000000001</v>
      </c>
      <c r="Y8" s="873">
        <v>38.1</v>
      </c>
      <c r="Z8" s="873">
        <v>41.2</v>
      </c>
      <c r="AA8" s="873">
        <v>52.2</v>
      </c>
      <c r="AB8" s="873">
        <v>57</v>
      </c>
      <c r="AC8" s="873">
        <v>66.3</v>
      </c>
      <c r="AD8" s="873">
        <v>49.4</v>
      </c>
      <c r="AE8" s="873">
        <v>32.1</v>
      </c>
      <c r="AF8" s="873">
        <v>72.7</v>
      </c>
      <c r="AG8" s="873">
        <v>37.9</v>
      </c>
      <c r="AH8" s="873">
        <v>40.4</v>
      </c>
      <c r="AI8" s="873">
        <v>59.7</v>
      </c>
      <c r="AJ8" s="873">
        <v>63.8</v>
      </c>
      <c r="AK8" s="873">
        <v>74.8</v>
      </c>
    </row>
    <row r="9" spans="1:37" ht="17.25" x14ac:dyDescent="0.15">
      <c r="A9" s="1328"/>
      <c r="B9" s="869" t="s">
        <v>4</v>
      </c>
      <c r="C9" s="870">
        <v>30000</v>
      </c>
      <c r="D9" s="871">
        <v>55.65587</v>
      </c>
      <c r="E9" s="1165">
        <v>50.686669999999999</v>
      </c>
      <c r="F9" s="1165">
        <v>48.958329999999997</v>
      </c>
      <c r="G9" s="1165">
        <v>73.277780000000007</v>
      </c>
      <c r="H9" s="1165">
        <v>49.325000000000003</v>
      </c>
      <c r="I9" s="1165">
        <v>53.44</v>
      </c>
      <c r="J9" s="1165">
        <v>52.507779999999997</v>
      </c>
      <c r="K9" s="1165">
        <v>54.655560000000001</v>
      </c>
      <c r="L9" s="1166">
        <v>64.837779999999995</v>
      </c>
      <c r="M9" s="872">
        <v>55.1</v>
      </c>
      <c r="N9" s="873">
        <v>46.9</v>
      </c>
      <c r="O9" s="873">
        <v>53.2</v>
      </c>
      <c r="P9" s="873">
        <v>47.6</v>
      </c>
      <c r="Q9" s="873">
        <v>66.2</v>
      </c>
      <c r="R9" s="873">
        <v>72.400000000000006</v>
      </c>
      <c r="S9" s="873">
        <v>80.2</v>
      </c>
      <c r="T9" s="873">
        <v>65.7</v>
      </c>
      <c r="U9" s="873">
        <v>42.9</v>
      </c>
      <c r="V9" s="873">
        <v>55.6</v>
      </c>
      <c r="W9" s="873">
        <v>60.8</v>
      </c>
      <c r="X9" s="873">
        <v>24</v>
      </c>
      <c r="Y9" s="873">
        <v>43.9</v>
      </c>
      <c r="Z9" s="873">
        <v>46.7</v>
      </c>
      <c r="AA9" s="873">
        <v>50.7</v>
      </c>
      <c r="AB9" s="873">
        <v>60</v>
      </c>
      <c r="AC9" s="873">
        <v>68.400000000000006</v>
      </c>
      <c r="AD9" s="873">
        <v>50.9</v>
      </c>
      <c r="AE9" s="873">
        <v>40.6</v>
      </c>
      <c r="AF9" s="873">
        <v>74.8</v>
      </c>
      <c r="AG9" s="873">
        <v>45.8</v>
      </c>
      <c r="AH9" s="873">
        <v>42.3</v>
      </c>
      <c r="AI9" s="873">
        <v>59.6</v>
      </c>
      <c r="AJ9" s="873">
        <v>62.8</v>
      </c>
      <c r="AK9" s="873">
        <v>73.7</v>
      </c>
    </row>
    <row r="10" spans="1:37" ht="17.25" x14ac:dyDescent="0.15">
      <c r="A10" s="1339" t="s">
        <v>1118</v>
      </c>
      <c r="B10" s="874" t="s">
        <v>5</v>
      </c>
      <c r="C10" s="865">
        <v>4436</v>
      </c>
      <c r="D10" s="866">
        <v>41.201079999999997</v>
      </c>
      <c r="E10" s="1163">
        <v>44.37556</v>
      </c>
      <c r="F10" s="1163">
        <v>35.121729999999999</v>
      </c>
      <c r="G10" s="1163">
        <v>63.412979999999997</v>
      </c>
      <c r="H10" s="1163">
        <v>33.65645</v>
      </c>
      <c r="I10" s="1163">
        <v>35.993389999999998</v>
      </c>
      <c r="J10" s="1163">
        <v>33.633899999999997</v>
      </c>
      <c r="K10" s="1163">
        <v>37.218209999999999</v>
      </c>
      <c r="L10" s="1164">
        <v>52.772770000000001</v>
      </c>
      <c r="M10" s="867">
        <v>51.1</v>
      </c>
      <c r="N10" s="868">
        <v>43.1</v>
      </c>
      <c r="O10" s="868">
        <v>43.8</v>
      </c>
      <c r="P10" s="868">
        <v>33.6</v>
      </c>
      <c r="Q10" s="868">
        <v>59</v>
      </c>
      <c r="R10" s="868">
        <v>65.900000000000006</v>
      </c>
      <c r="S10" s="868">
        <v>74.400000000000006</v>
      </c>
      <c r="T10" s="868">
        <v>54.5</v>
      </c>
      <c r="U10" s="868">
        <v>31.4</v>
      </c>
      <c r="V10" s="868">
        <v>32.200000000000003</v>
      </c>
      <c r="W10" s="868">
        <v>42.4</v>
      </c>
      <c r="X10" s="868">
        <v>16.8</v>
      </c>
      <c r="Y10" s="868">
        <v>26.5</v>
      </c>
      <c r="Z10" s="868">
        <v>39.9</v>
      </c>
      <c r="AA10" s="868">
        <v>27.8</v>
      </c>
      <c r="AB10" s="868">
        <v>41.5</v>
      </c>
      <c r="AC10" s="868">
        <v>51.1</v>
      </c>
      <c r="AD10" s="868">
        <v>28.2</v>
      </c>
      <c r="AE10" s="868">
        <v>27.6</v>
      </c>
      <c r="AF10" s="868">
        <v>56.5</v>
      </c>
      <c r="AG10" s="868">
        <v>32.5</v>
      </c>
      <c r="AH10" s="868">
        <v>21.9</v>
      </c>
      <c r="AI10" s="868">
        <v>48.8</v>
      </c>
      <c r="AJ10" s="868">
        <v>51.1</v>
      </c>
      <c r="AK10" s="868">
        <v>70</v>
      </c>
    </row>
    <row r="11" spans="1:37" ht="17.25" x14ac:dyDescent="0.15">
      <c r="A11" s="1340"/>
      <c r="B11" s="875" t="s">
        <v>1119</v>
      </c>
      <c r="C11" s="870">
        <v>4346</v>
      </c>
      <c r="D11" s="871">
        <v>48.815460000000002</v>
      </c>
      <c r="E11" s="1165">
        <v>47.814079999999997</v>
      </c>
      <c r="F11" s="1165">
        <v>43.442250000000001</v>
      </c>
      <c r="G11" s="1165">
        <v>69.351129999999998</v>
      </c>
      <c r="H11" s="1165">
        <v>40.044490000000003</v>
      </c>
      <c r="I11" s="1165">
        <v>46.67127</v>
      </c>
      <c r="J11" s="1165">
        <v>42.690600000000003</v>
      </c>
      <c r="K11" s="1165">
        <v>46.372140000000002</v>
      </c>
      <c r="L11" s="1166">
        <v>60.783859999999997</v>
      </c>
      <c r="M11" s="872">
        <v>54.6</v>
      </c>
      <c r="N11" s="873">
        <v>48.8</v>
      </c>
      <c r="O11" s="873">
        <v>48.1</v>
      </c>
      <c r="P11" s="873">
        <v>44.2</v>
      </c>
      <c r="Q11" s="873">
        <v>64.5</v>
      </c>
      <c r="R11" s="873">
        <v>70.7</v>
      </c>
      <c r="S11" s="873">
        <v>79.3</v>
      </c>
      <c r="T11" s="873">
        <v>62.1</v>
      </c>
      <c r="U11" s="873">
        <v>37.9</v>
      </c>
      <c r="V11" s="873">
        <v>42.5</v>
      </c>
      <c r="W11" s="873">
        <v>50.2</v>
      </c>
      <c r="X11" s="873">
        <v>21.8</v>
      </c>
      <c r="Y11" s="873">
        <v>37</v>
      </c>
      <c r="Z11" s="873">
        <v>47.1</v>
      </c>
      <c r="AA11" s="873">
        <v>44.5</v>
      </c>
      <c r="AB11" s="873">
        <v>55.3</v>
      </c>
      <c r="AC11" s="873">
        <v>61.1</v>
      </c>
      <c r="AD11" s="873">
        <v>43.7</v>
      </c>
      <c r="AE11" s="873">
        <v>32.6</v>
      </c>
      <c r="AF11" s="873">
        <v>67.5</v>
      </c>
      <c r="AG11" s="873">
        <v>40</v>
      </c>
      <c r="AH11" s="873">
        <v>34</v>
      </c>
      <c r="AI11" s="873">
        <v>56.1</v>
      </c>
      <c r="AJ11" s="873">
        <v>60.2</v>
      </c>
      <c r="AK11" s="873">
        <v>73.900000000000006</v>
      </c>
    </row>
    <row r="12" spans="1:37" ht="17.25" x14ac:dyDescent="0.15">
      <c r="A12" s="1340"/>
      <c r="B12" s="875" t="s">
        <v>1120</v>
      </c>
      <c r="C12" s="870">
        <v>5762</v>
      </c>
      <c r="D12" s="871">
        <v>52.98507</v>
      </c>
      <c r="E12" s="1165">
        <v>48.845889999999997</v>
      </c>
      <c r="F12" s="1165">
        <v>47.01493</v>
      </c>
      <c r="G12" s="1165">
        <v>71.092209999999994</v>
      </c>
      <c r="H12" s="1165">
        <v>45.820320000000002</v>
      </c>
      <c r="I12" s="1165">
        <v>51.903269999999999</v>
      </c>
      <c r="J12" s="1165">
        <v>48.28763</v>
      </c>
      <c r="K12" s="1165">
        <v>51.57931</v>
      </c>
      <c r="L12" s="1166">
        <v>63.132010000000001</v>
      </c>
      <c r="M12" s="872">
        <v>55.6</v>
      </c>
      <c r="N12" s="873">
        <v>48.5</v>
      </c>
      <c r="O12" s="873">
        <v>49.6</v>
      </c>
      <c r="P12" s="873">
        <v>46.2</v>
      </c>
      <c r="Q12" s="873">
        <v>64.900000000000006</v>
      </c>
      <c r="R12" s="873">
        <v>70.7</v>
      </c>
      <c r="S12" s="873">
        <v>80.3</v>
      </c>
      <c r="T12" s="873">
        <v>64.099999999999994</v>
      </c>
      <c r="U12" s="873">
        <v>40.5</v>
      </c>
      <c r="V12" s="873">
        <v>51.7</v>
      </c>
      <c r="W12" s="873">
        <v>55.6</v>
      </c>
      <c r="X12" s="873">
        <v>23.2</v>
      </c>
      <c r="Y12" s="873">
        <v>43.7</v>
      </c>
      <c r="Z12" s="873">
        <v>46</v>
      </c>
      <c r="AA12" s="873">
        <v>54.5</v>
      </c>
      <c r="AB12" s="873">
        <v>60.9</v>
      </c>
      <c r="AC12" s="873">
        <v>66.099999999999994</v>
      </c>
      <c r="AD12" s="873">
        <v>51.6</v>
      </c>
      <c r="AE12" s="873">
        <v>36.5</v>
      </c>
      <c r="AF12" s="873">
        <v>73.599999999999994</v>
      </c>
      <c r="AG12" s="873">
        <v>44.8</v>
      </c>
      <c r="AH12" s="873">
        <v>39.1</v>
      </c>
      <c r="AI12" s="873">
        <v>58.9</v>
      </c>
      <c r="AJ12" s="873">
        <v>61.5</v>
      </c>
      <c r="AK12" s="873">
        <v>73.7</v>
      </c>
    </row>
    <row r="13" spans="1:37" ht="17.25" x14ac:dyDescent="0.15">
      <c r="A13" s="1340"/>
      <c r="B13" s="875" t="s">
        <v>1121</v>
      </c>
      <c r="C13" s="870">
        <v>5259</v>
      </c>
      <c r="D13" s="871">
        <v>58.575389999999999</v>
      </c>
      <c r="E13" s="1165">
        <v>52.928310000000003</v>
      </c>
      <c r="F13" s="1165">
        <v>50.969769999999997</v>
      </c>
      <c r="G13" s="1165">
        <v>75.470619999999997</v>
      </c>
      <c r="H13" s="1165">
        <v>51.847630000000002</v>
      </c>
      <c r="I13" s="1165">
        <v>58.300060000000002</v>
      </c>
      <c r="J13" s="1165">
        <v>56.100650000000002</v>
      </c>
      <c r="K13" s="1165">
        <v>57.786650000000002</v>
      </c>
      <c r="L13" s="1166">
        <v>67.50967</v>
      </c>
      <c r="M13" s="872">
        <v>57.6</v>
      </c>
      <c r="N13" s="873">
        <v>49.5</v>
      </c>
      <c r="O13" s="873">
        <v>58.8</v>
      </c>
      <c r="P13" s="873">
        <v>51.1</v>
      </c>
      <c r="Q13" s="873">
        <v>68.7</v>
      </c>
      <c r="R13" s="873">
        <v>74.8</v>
      </c>
      <c r="S13" s="873">
        <v>82.5</v>
      </c>
      <c r="T13" s="873">
        <v>70.3</v>
      </c>
      <c r="U13" s="873">
        <v>48.9</v>
      </c>
      <c r="V13" s="873">
        <v>64.599999999999994</v>
      </c>
      <c r="W13" s="873">
        <v>67.599999999999994</v>
      </c>
      <c r="X13" s="873">
        <v>25</v>
      </c>
      <c r="Y13" s="873">
        <v>51.3</v>
      </c>
      <c r="Z13" s="873">
        <v>51.3</v>
      </c>
      <c r="AA13" s="873">
        <v>63.5</v>
      </c>
      <c r="AB13" s="873">
        <v>66.900000000000006</v>
      </c>
      <c r="AC13" s="873">
        <v>75.2</v>
      </c>
      <c r="AD13" s="873">
        <v>59.5</v>
      </c>
      <c r="AE13" s="873">
        <v>46.9</v>
      </c>
      <c r="AF13" s="873">
        <v>80.8</v>
      </c>
      <c r="AG13" s="873">
        <v>49.6</v>
      </c>
      <c r="AH13" s="873">
        <v>48</v>
      </c>
      <c r="AI13" s="873">
        <v>62.7</v>
      </c>
      <c r="AJ13" s="873">
        <v>67.3</v>
      </c>
      <c r="AK13" s="873">
        <v>75.7</v>
      </c>
    </row>
    <row r="14" spans="1:37" ht="17.25" x14ac:dyDescent="0.15">
      <c r="A14" s="1340"/>
      <c r="B14" s="875" t="s">
        <v>1122</v>
      </c>
      <c r="C14" s="870">
        <v>5034</v>
      </c>
      <c r="D14" s="871">
        <v>64.131110000000007</v>
      </c>
      <c r="E14" s="1165">
        <v>53.655149999999999</v>
      </c>
      <c r="F14" s="1165">
        <v>56.426299999999998</v>
      </c>
      <c r="G14" s="1165">
        <v>78.638589999999994</v>
      </c>
      <c r="H14" s="1165">
        <v>59.25705</v>
      </c>
      <c r="I14" s="1165">
        <v>63.70017</v>
      </c>
      <c r="J14" s="1165">
        <v>64.110709999999997</v>
      </c>
      <c r="K14" s="1165">
        <v>65.050989999999999</v>
      </c>
      <c r="L14" s="1166">
        <v>71.023709999999994</v>
      </c>
      <c r="M14" s="872">
        <v>55.7</v>
      </c>
      <c r="N14" s="873">
        <v>47.8</v>
      </c>
      <c r="O14" s="873">
        <v>60.8</v>
      </c>
      <c r="P14" s="873">
        <v>55.2</v>
      </c>
      <c r="Q14" s="873">
        <v>70.900000000000006</v>
      </c>
      <c r="R14" s="873">
        <v>77.400000000000006</v>
      </c>
      <c r="S14" s="873">
        <v>83.8</v>
      </c>
      <c r="T14" s="873">
        <v>72.2</v>
      </c>
      <c r="U14" s="873">
        <v>49.6</v>
      </c>
      <c r="V14" s="873">
        <v>71.8</v>
      </c>
      <c r="W14" s="873">
        <v>74.2</v>
      </c>
      <c r="X14" s="873">
        <v>28</v>
      </c>
      <c r="Y14" s="873">
        <v>54.7</v>
      </c>
      <c r="Z14" s="873">
        <v>49.7</v>
      </c>
      <c r="AA14" s="873">
        <v>61.6</v>
      </c>
      <c r="AB14" s="873">
        <v>68.7</v>
      </c>
      <c r="AC14" s="873">
        <v>78.900000000000006</v>
      </c>
      <c r="AD14" s="873">
        <v>63.2</v>
      </c>
      <c r="AE14" s="873">
        <v>51.6</v>
      </c>
      <c r="AF14" s="873">
        <v>85.9</v>
      </c>
      <c r="AG14" s="873">
        <v>54.6</v>
      </c>
      <c r="AH14" s="873">
        <v>55.9</v>
      </c>
      <c r="AI14" s="873">
        <v>66.5</v>
      </c>
      <c r="AJ14" s="873">
        <v>68.900000000000006</v>
      </c>
      <c r="AK14" s="873">
        <v>75.900000000000006</v>
      </c>
    </row>
    <row r="15" spans="1:37" ht="17.25" x14ac:dyDescent="0.15">
      <c r="A15" s="1340"/>
      <c r="B15" s="875" t="s">
        <v>1123</v>
      </c>
      <c r="C15" s="870">
        <v>5163</v>
      </c>
      <c r="D15" s="871">
        <v>65.576599999999999</v>
      </c>
      <c r="E15" s="1165">
        <v>55.403829999999999</v>
      </c>
      <c r="F15" s="1165">
        <v>58.328490000000002</v>
      </c>
      <c r="G15" s="1165">
        <v>80.037450000000007</v>
      </c>
      <c r="H15" s="1165">
        <v>62.257089999999998</v>
      </c>
      <c r="I15" s="1165">
        <v>60.888370000000002</v>
      </c>
      <c r="J15" s="1165">
        <v>66.724770000000007</v>
      </c>
      <c r="K15" s="1165">
        <v>66.718320000000006</v>
      </c>
      <c r="L15" s="1166">
        <v>71.767060000000001</v>
      </c>
      <c r="M15" s="872">
        <v>56.3</v>
      </c>
      <c r="N15" s="873">
        <v>42</v>
      </c>
      <c r="O15" s="873">
        <v>58.4</v>
      </c>
      <c r="P15" s="873">
        <v>56.1</v>
      </c>
      <c r="Q15" s="873">
        <v>69.099999999999994</v>
      </c>
      <c r="R15" s="873">
        <v>74.5</v>
      </c>
      <c r="S15" s="873">
        <v>79.900000000000006</v>
      </c>
      <c r="T15" s="873">
        <v>71.2</v>
      </c>
      <c r="U15" s="873">
        <v>49.4</v>
      </c>
      <c r="V15" s="873">
        <v>72.8</v>
      </c>
      <c r="W15" s="873">
        <v>76.900000000000006</v>
      </c>
      <c r="X15" s="873">
        <v>29.7</v>
      </c>
      <c r="Y15" s="873">
        <v>50.3</v>
      </c>
      <c r="Z15" s="873">
        <v>44.9</v>
      </c>
      <c r="AA15" s="873">
        <v>50.3</v>
      </c>
      <c r="AB15" s="873">
        <v>66.7</v>
      </c>
      <c r="AC15" s="873">
        <v>79.2</v>
      </c>
      <c r="AD15" s="873">
        <v>58.8</v>
      </c>
      <c r="AE15" s="873">
        <v>49</v>
      </c>
      <c r="AF15" s="873">
        <v>85.5</v>
      </c>
      <c r="AG15" s="873">
        <v>53.8</v>
      </c>
      <c r="AH15" s="873">
        <v>56.2</v>
      </c>
      <c r="AI15" s="873">
        <v>64.3</v>
      </c>
      <c r="AJ15" s="873">
        <v>67.5</v>
      </c>
      <c r="AK15" s="873">
        <v>71.7</v>
      </c>
    </row>
    <row r="16" spans="1:37" ht="17.25" x14ac:dyDescent="0.15">
      <c r="A16" s="1341"/>
      <c r="B16" s="876" t="s">
        <v>4</v>
      </c>
      <c r="C16" s="877">
        <v>30000</v>
      </c>
      <c r="D16" s="878">
        <v>55.65587</v>
      </c>
      <c r="E16" s="1167">
        <v>50.686669999999999</v>
      </c>
      <c r="F16" s="1167">
        <v>48.958329999999997</v>
      </c>
      <c r="G16" s="1167">
        <v>73.277780000000007</v>
      </c>
      <c r="H16" s="1167">
        <v>49.325000000000003</v>
      </c>
      <c r="I16" s="1167">
        <v>53.44</v>
      </c>
      <c r="J16" s="1167">
        <v>52.507779999999997</v>
      </c>
      <c r="K16" s="1167">
        <v>54.655560000000001</v>
      </c>
      <c r="L16" s="1168">
        <v>64.837779999999995</v>
      </c>
      <c r="M16" s="879">
        <v>55.1</v>
      </c>
      <c r="N16" s="880">
        <v>46.9</v>
      </c>
      <c r="O16" s="880">
        <v>53.2</v>
      </c>
      <c r="P16" s="880">
        <v>47.6</v>
      </c>
      <c r="Q16" s="880">
        <v>66.2</v>
      </c>
      <c r="R16" s="880">
        <v>72.400000000000006</v>
      </c>
      <c r="S16" s="880">
        <v>80.2</v>
      </c>
      <c r="T16" s="880">
        <v>65.7</v>
      </c>
      <c r="U16" s="880">
        <v>42.9</v>
      </c>
      <c r="V16" s="880">
        <v>55.6</v>
      </c>
      <c r="W16" s="880">
        <v>60.8</v>
      </c>
      <c r="X16" s="880">
        <v>24</v>
      </c>
      <c r="Y16" s="880">
        <v>43.9</v>
      </c>
      <c r="Z16" s="880">
        <v>46.7</v>
      </c>
      <c r="AA16" s="880">
        <v>50.7</v>
      </c>
      <c r="AB16" s="880">
        <v>60</v>
      </c>
      <c r="AC16" s="880">
        <v>68.400000000000006</v>
      </c>
      <c r="AD16" s="880">
        <v>50.9</v>
      </c>
      <c r="AE16" s="880">
        <v>40.6</v>
      </c>
      <c r="AF16" s="880">
        <v>74.8</v>
      </c>
      <c r="AG16" s="880">
        <v>45.8</v>
      </c>
      <c r="AH16" s="880">
        <v>42.3</v>
      </c>
      <c r="AI16" s="880">
        <v>59.6</v>
      </c>
      <c r="AJ16" s="880">
        <v>62.8</v>
      </c>
      <c r="AK16" s="880">
        <v>73.7</v>
      </c>
    </row>
    <row r="17" spans="1:37" ht="17.25" x14ac:dyDescent="0.15">
      <c r="A17" s="1339" t="s">
        <v>1124</v>
      </c>
      <c r="B17" s="874" t="s">
        <v>5</v>
      </c>
      <c r="C17" s="865">
        <v>2254</v>
      </c>
      <c r="D17" s="866">
        <v>41.653950000000002</v>
      </c>
      <c r="E17" s="1163">
        <v>38.376220000000004</v>
      </c>
      <c r="F17" s="1163">
        <v>34.22804</v>
      </c>
      <c r="G17" s="1163">
        <v>57.26117</v>
      </c>
      <c r="H17" s="1163">
        <v>40.076900000000002</v>
      </c>
      <c r="I17" s="1163">
        <v>36.394559999999998</v>
      </c>
      <c r="J17" s="1163">
        <v>35.832590000000003</v>
      </c>
      <c r="K17" s="1163">
        <v>40.8459</v>
      </c>
      <c r="L17" s="1164">
        <v>48.225380000000001</v>
      </c>
      <c r="M17" s="867">
        <v>45.4</v>
      </c>
      <c r="N17" s="868">
        <v>41.8</v>
      </c>
      <c r="O17" s="868">
        <v>43.5</v>
      </c>
      <c r="P17" s="868">
        <v>31.5</v>
      </c>
      <c r="Q17" s="868">
        <v>54.7</v>
      </c>
      <c r="R17" s="868">
        <v>62.3</v>
      </c>
      <c r="S17" s="868">
        <v>71</v>
      </c>
      <c r="T17" s="868">
        <v>61.6</v>
      </c>
      <c r="U17" s="868">
        <v>40</v>
      </c>
      <c r="V17" s="868">
        <v>41.8</v>
      </c>
      <c r="W17" s="868">
        <v>51.8</v>
      </c>
      <c r="X17" s="868">
        <v>20.9</v>
      </c>
      <c r="Y17" s="868">
        <v>32.299999999999997</v>
      </c>
      <c r="Z17" s="868">
        <v>43.2</v>
      </c>
      <c r="AA17" s="868">
        <v>27.7</v>
      </c>
      <c r="AB17" s="868">
        <v>42.9</v>
      </c>
      <c r="AC17" s="868">
        <v>52.1</v>
      </c>
      <c r="AD17" s="868">
        <v>30.1</v>
      </c>
      <c r="AE17" s="868">
        <v>36.4</v>
      </c>
      <c r="AF17" s="868">
        <v>59.6</v>
      </c>
      <c r="AG17" s="868">
        <v>39.6</v>
      </c>
      <c r="AH17" s="868">
        <v>26.4</v>
      </c>
      <c r="AI17" s="868">
        <v>47.8</v>
      </c>
      <c r="AJ17" s="868">
        <v>49.2</v>
      </c>
      <c r="AK17" s="868">
        <v>66.599999999999994</v>
      </c>
    </row>
    <row r="18" spans="1:37" ht="17.25" x14ac:dyDescent="0.15">
      <c r="A18" s="1340"/>
      <c r="B18" s="875" t="s">
        <v>1125</v>
      </c>
      <c r="C18" s="870">
        <v>2205</v>
      </c>
      <c r="D18" s="871">
        <v>50.664850000000001</v>
      </c>
      <c r="E18" s="1165">
        <v>44.081629999999997</v>
      </c>
      <c r="F18" s="1165">
        <v>41.814059999999998</v>
      </c>
      <c r="G18" s="1165">
        <v>65.124719999999996</v>
      </c>
      <c r="H18" s="1165">
        <v>48.057450000000003</v>
      </c>
      <c r="I18" s="1165">
        <v>48.314439999999998</v>
      </c>
      <c r="J18" s="1165">
        <v>46.213149999999999</v>
      </c>
      <c r="K18" s="1165">
        <v>50.59713</v>
      </c>
      <c r="L18" s="1166">
        <v>58.578989999999997</v>
      </c>
      <c r="M18" s="872">
        <v>51</v>
      </c>
      <c r="N18" s="873">
        <v>48.1</v>
      </c>
      <c r="O18" s="873">
        <v>49.7</v>
      </c>
      <c r="P18" s="873">
        <v>41.5</v>
      </c>
      <c r="Q18" s="873">
        <v>62.6</v>
      </c>
      <c r="R18" s="873">
        <v>67.900000000000006</v>
      </c>
      <c r="S18" s="873">
        <v>77.400000000000006</v>
      </c>
      <c r="T18" s="873">
        <v>69.5</v>
      </c>
      <c r="U18" s="873">
        <v>49.6</v>
      </c>
      <c r="V18" s="873">
        <v>52.9</v>
      </c>
      <c r="W18" s="873">
        <v>62.2</v>
      </c>
      <c r="X18" s="873">
        <v>28.9</v>
      </c>
      <c r="Y18" s="873">
        <v>44.5</v>
      </c>
      <c r="Z18" s="873">
        <v>51.5</v>
      </c>
      <c r="AA18" s="873">
        <v>44.4</v>
      </c>
      <c r="AB18" s="873">
        <v>58.7</v>
      </c>
      <c r="AC18" s="873">
        <v>64</v>
      </c>
      <c r="AD18" s="873">
        <v>45.7</v>
      </c>
      <c r="AE18" s="873">
        <v>42.7</v>
      </c>
      <c r="AF18" s="873">
        <v>70.400000000000006</v>
      </c>
      <c r="AG18" s="873">
        <v>49.1</v>
      </c>
      <c r="AH18" s="873">
        <v>38</v>
      </c>
      <c r="AI18" s="873">
        <v>56</v>
      </c>
      <c r="AJ18" s="873">
        <v>60.7</v>
      </c>
      <c r="AK18" s="873">
        <v>73</v>
      </c>
    </row>
    <row r="19" spans="1:37" ht="17.25" x14ac:dyDescent="0.15">
      <c r="A19" s="1340"/>
      <c r="B19" s="875" t="s">
        <v>1126</v>
      </c>
      <c r="C19" s="870">
        <v>2918</v>
      </c>
      <c r="D19" s="871">
        <v>56.478409999999997</v>
      </c>
      <c r="E19" s="1165">
        <v>47.566830000000003</v>
      </c>
      <c r="F19" s="1165">
        <v>47.36121</v>
      </c>
      <c r="G19" s="1165">
        <v>69.385419999999996</v>
      </c>
      <c r="H19" s="1165">
        <v>55.351840000000003</v>
      </c>
      <c r="I19" s="1165">
        <v>54.546489999999999</v>
      </c>
      <c r="J19" s="1165">
        <v>53.255650000000003</v>
      </c>
      <c r="K19" s="1165">
        <v>56.65981</v>
      </c>
      <c r="L19" s="1166">
        <v>62.817</v>
      </c>
      <c r="M19" s="872">
        <v>51.8</v>
      </c>
      <c r="N19" s="873">
        <v>47.3</v>
      </c>
      <c r="O19" s="873">
        <v>49.8</v>
      </c>
      <c r="P19" s="873">
        <v>43.3</v>
      </c>
      <c r="Q19" s="873">
        <v>61.2</v>
      </c>
      <c r="R19" s="873">
        <v>68.2</v>
      </c>
      <c r="S19" s="873">
        <v>78.5</v>
      </c>
      <c r="T19" s="873">
        <v>69.2</v>
      </c>
      <c r="U19" s="873">
        <v>51.1</v>
      </c>
      <c r="V19" s="873">
        <v>60.2</v>
      </c>
      <c r="W19" s="873">
        <v>63.5</v>
      </c>
      <c r="X19" s="873">
        <v>28.9</v>
      </c>
      <c r="Y19" s="873">
        <v>48.7</v>
      </c>
      <c r="Z19" s="873">
        <v>50.8</v>
      </c>
      <c r="AA19" s="873">
        <v>52.7</v>
      </c>
      <c r="AB19" s="873">
        <v>62.9</v>
      </c>
      <c r="AC19" s="873">
        <v>67.8</v>
      </c>
      <c r="AD19" s="873">
        <v>52.8</v>
      </c>
      <c r="AE19" s="873">
        <v>44.6</v>
      </c>
      <c r="AF19" s="873">
        <v>74.5</v>
      </c>
      <c r="AG19" s="873">
        <v>52.5</v>
      </c>
      <c r="AH19" s="873">
        <v>40.5</v>
      </c>
      <c r="AI19" s="873">
        <v>58.3</v>
      </c>
      <c r="AJ19" s="873">
        <v>60.2</v>
      </c>
      <c r="AK19" s="873">
        <v>73.099999999999994</v>
      </c>
    </row>
    <row r="20" spans="1:37" ht="17.25" x14ac:dyDescent="0.15">
      <c r="A20" s="1340"/>
      <c r="B20" s="875" t="s">
        <v>1127</v>
      </c>
      <c r="C20" s="870">
        <v>2636</v>
      </c>
      <c r="D20" s="871">
        <v>61.091050000000003</v>
      </c>
      <c r="E20" s="1165">
        <v>51.99165</v>
      </c>
      <c r="F20" s="1165">
        <v>49.867220000000003</v>
      </c>
      <c r="G20" s="1165">
        <v>73.634289999999993</v>
      </c>
      <c r="H20" s="1165">
        <v>59.812849999999997</v>
      </c>
      <c r="I20" s="1165">
        <v>60.60951</v>
      </c>
      <c r="J20" s="1165">
        <v>59.635809999999999</v>
      </c>
      <c r="K20" s="1165">
        <v>61.4694</v>
      </c>
      <c r="L20" s="1166">
        <v>66.211429999999993</v>
      </c>
      <c r="M20" s="872">
        <v>53.3</v>
      </c>
      <c r="N20" s="873">
        <v>49.2</v>
      </c>
      <c r="O20" s="873">
        <v>57</v>
      </c>
      <c r="P20" s="873">
        <v>47.4</v>
      </c>
      <c r="Q20" s="873">
        <v>65.599999999999994</v>
      </c>
      <c r="R20" s="873">
        <v>72</v>
      </c>
      <c r="S20" s="873">
        <v>80.7</v>
      </c>
      <c r="T20" s="873">
        <v>74.599999999999994</v>
      </c>
      <c r="U20" s="873">
        <v>57.3</v>
      </c>
      <c r="V20" s="873">
        <v>71.2</v>
      </c>
      <c r="W20" s="873">
        <v>76.2</v>
      </c>
      <c r="X20" s="873">
        <v>31.6</v>
      </c>
      <c r="Y20" s="873">
        <v>55.8</v>
      </c>
      <c r="Z20" s="873">
        <v>56.5</v>
      </c>
      <c r="AA20" s="873">
        <v>61.6</v>
      </c>
      <c r="AB20" s="873">
        <v>68.599999999999994</v>
      </c>
      <c r="AC20" s="873">
        <v>76.7</v>
      </c>
      <c r="AD20" s="873">
        <v>60.2</v>
      </c>
      <c r="AE20" s="873">
        <v>54.5</v>
      </c>
      <c r="AF20" s="873">
        <v>82.9</v>
      </c>
      <c r="AG20" s="873">
        <v>57.7</v>
      </c>
      <c r="AH20" s="873">
        <v>49</v>
      </c>
      <c r="AI20" s="873">
        <v>61.4</v>
      </c>
      <c r="AJ20" s="873">
        <v>64.7</v>
      </c>
      <c r="AK20" s="873">
        <v>74.099999999999994</v>
      </c>
    </row>
    <row r="21" spans="1:37" ht="17.25" x14ac:dyDescent="0.15">
      <c r="A21" s="1340"/>
      <c r="B21" s="875" t="s">
        <v>1128</v>
      </c>
      <c r="C21" s="870">
        <v>2440</v>
      </c>
      <c r="D21" s="871">
        <v>66.354100000000003</v>
      </c>
      <c r="E21" s="1165">
        <v>54.241799999999998</v>
      </c>
      <c r="F21" s="1165">
        <v>53.586069999999999</v>
      </c>
      <c r="G21" s="1165">
        <v>77.568309999999997</v>
      </c>
      <c r="H21" s="1165">
        <v>65.587429999999998</v>
      </c>
      <c r="I21" s="1165">
        <v>66.120220000000003</v>
      </c>
      <c r="J21" s="1165">
        <v>67.964479999999995</v>
      </c>
      <c r="K21" s="1165">
        <v>68.169399999999996</v>
      </c>
      <c r="L21" s="1166">
        <v>70.068309999999997</v>
      </c>
      <c r="M21" s="872">
        <v>54.3</v>
      </c>
      <c r="N21" s="873">
        <v>49.7</v>
      </c>
      <c r="O21" s="873">
        <v>60.7</v>
      </c>
      <c r="P21" s="873">
        <v>52.4</v>
      </c>
      <c r="Q21" s="873">
        <v>71.3</v>
      </c>
      <c r="R21" s="873">
        <v>77.5</v>
      </c>
      <c r="S21" s="873">
        <v>83.8</v>
      </c>
      <c r="T21" s="873">
        <v>75.099999999999994</v>
      </c>
      <c r="U21" s="873">
        <v>59</v>
      </c>
      <c r="V21" s="873">
        <v>78.7</v>
      </c>
      <c r="W21" s="873">
        <v>81.900000000000006</v>
      </c>
      <c r="X21" s="873">
        <v>36.299999999999997</v>
      </c>
      <c r="Y21" s="873">
        <v>61.2</v>
      </c>
      <c r="Z21" s="873">
        <v>57.6</v>
      </c>
      <c r="AA21" s="873">
        <v>59.4</v>
      </c>
      <c r="AB21" s="873">
        <v>73.400000000000006</v>
      </c>
      <c r="AC21" s="873">
        <v>82.3</v>
      </c>
      <c r="AD21" s="873">
        <v>64.3</v>
      </c>
      <c r="AE21" s="873">
        <v>60.5</v>
      </c>
      <c r="AF21" s="873">
        <v>87.7</v>
      </c>
      <c r="AG21" s="873">
        <v>62.5</v>
      </c>
      <c r="AH21" s="873">
        <v>56</v>
      </c>
      <c r="AI21" s="873">
        <v>66.900000000000006</v>
      </c>
      <c r="AJ21" s="873">
        <v>67.5</v>
      </c>
      <c r="AK21" s="873">
        <v>75.2</v>
      </c>
    </row>
    <row r="22" spans="1:37" ht="17.25" x14ac:dyDescent="0.15">
      <c r="A22" s="1340"/>
      <c r="B22" s="875" t="s">
        <v>1129</v>
      </c>
      <c r="C22" s="870">
        <v>2396</v>
      </c>
      <c r="D22" s="871">
        <v>69.989980000000003</v>
      </c>
      <c r="E22" s="1165">
        <v>56.886479999999999</v>
      </c>
      <c r="F22" s="1165">
        <v>58.514189999999999</v>
      </c>
      <c r="G22" s="1165">
        <v>82.526430000000005</v>
      </c>
      <c r="H22" s="1165">
        <v>69.929050000000004</v>
      </c>
      <c r="I22" s="1165">
        <v>66.040620000000004</v>
      </c>
      <c r="J22" s="1165">
        <v>72.80189</v>
      </c>
      <c r="K22" s="1165">
        <v>71.132440000000003</v>
      </c>
      <c r="L22" s="1166">
        <v>73.956590000000006</v>
      </c>
      <c r="M22" s="872">
        <v>54.8</v>
      </c>
      <c r="N22" s="873">
        <v>46</v>
      </c>
      <c r="O22" s="873">
        <v>60</v>
      </c>
      <c r="P22" s="873">
        <v>54.9</v>
      </c>
      <c r="Q22" s="873">
        <v>72.3</v>
      </c>
      <c r="R22" s="873">
        <v>77.400000000000006</v>
      </c>
      <c r="S22" s="873">
        <v>83</v>
      </c>
      <c r="T22" s="873">
        <v>77.3</v>
      </c>
      <c r="U22" s="873">
        <v>61.4</v>
      </c>
      <c r="V22" s="873">
        <v>79.5</v>
      </c>
      <c r="W22" s="873">
        <v>85.9</v>
      </c>
      <c r="X22" s="873">
        <v>37.799999999999997</v>
      </c>
      <c r="Y22" s="873">
        <v>59.2</v>
      </c>
      <c r="Z22" s="873">
        <v>54.3</v>
      </c>
      <c r="AA22" s="873">
        <v>48.6</v>
      </c>
      <c r="AB22" s="873">
        <v>74</v>
      </c>
      <c r="AC22" s="873">
        <v>84.4</v>
      </c>
      <c r="AD22" s="873">
        <v>63.4</v>
      </c>
      <c r="AE22" s="873">
        <v>59.5</v>
      </c>
      <c r="AF22" s="873">
        <v>89.7</v>
      </c>
      <c r="AG22" s="873">
        <v>64.7</v>
      </c>
      <c r="AH22" s="873">
        <v>59.3</v>
      </c>
      <c r="AI22" s="873">
        <v>67.900000000000006</v>
      </c>
      <c r="AJ22" s="873">
        <v>69.400000000000006</v>
      </c>
      <c r="AK22" s="873">
        <v>72.2</v>
      </c>
    </row>
    <row r="23" spans="1:37" ht="17.25" x14ac:dyDescent="0.15">
      <c r="A23" s="1341"/>
      <c r="B23" s="876" t="s">
        <v>4</v>
      </c>
      <c r="C23" s="877">
        <v>14849</v>
      </c>
      <c r="D23" s="878">
        <v>57.986669999999997</v>
      </c>
      <c r="E23" s="1167">
        <v>49.04034</v>
      </c>
      <c r="F23" s="1167">
        <v>47.811300000000003</v>
      </c>
      <c r="G23" s="1167">
        <v>71.131609999999995</v>
      </c>
      <c r="H23" s="1167">
        <v>56.77599</v>
      </c>
      <c r="I23" s="1167">
        <v>55.698480000000004</v>
      </c>
      <c r="J23" s="1167">
        <v>56.268659999999997</v>
      </c>
      <c r="K23" s="1167">
        <v>58.439399999999999</v>
      </c>
      <c r="L23" s="1168">
        <v>63.564329999999998</v>
      </c>
      <c r="M23" s="879">
        <v>55.1</v>
      </c>
      <c r="N23" s="880">
        <v>46.9</v>
      </c>
      <c r="O23" s="880">
        <v>53.2</v>
      </c>
      <c r="P23" s="880">
        <v>47.6</v>
      </c>
      <c r="Q23" s="880">
        <v>66.2</v>
      </c>
      <c r="R23" s="880">
        <v>72.400000000000006</v>
      </c>
      <c r="S23" s="880">
        <v>80.2</v>
      </c>
      <c r="T23" s="880">
        <v>65.7</v>
      </c>
      <c r="U23" s="880">
        <v>42.9</v>
      </c>
      <c r="V23" s="880">
        <v>55.6</v>
      </c>
      <c r="W23" s="880">
        <v>60.8</v>
      </c>
      <c r="X23" s="880">
        <v>24</v>
      </c>
      <c r="Y23" s="880">
        <v>43.9</v>
      </c>
      <c r="Z23" s="880">
        <v>46.7</v>
      </c>
      <c r="AA23" s="880">
        <v>50.7</v>
      </c>
      <c r="AB23" s="880">
        <v>60</v>
      </c>
      <c r="AC23" s="880">
        <v>68.400000000000006</v>
      </c>
      <c r="AD23" s="880">
        <v>50.9</v>
      </c>
      <c r="AE23" s="880">
        <v>40.6</v>
      </c>
      <c r="AF23" s="880">
        <v>74.8</v>
      </c>
      <c r="AG23" s="880">
        <v>45.8</v>
      </c>
      <c r="AH23" s="880">
        <v>42.3</v>
      </c>
      <c r="AI23" s="880">
        <v>59.6</v>
      </c>
      <c r="AJ23" s="880">
        <v>62.8</v>
      </c>
      <c r="AK23" s="880">
        <v>73.7</v>
      </c>
    </row>
    <row r="24" spans="1:37" ht="13.5" customHeight="1" x14ac:dyDescent="0.15">
      <c r="A24" s="1339" t="s">
        <v>1130</v>
      </c>
      <c r="B24" s="874" t="s">
        <v>5</v>
      </c>
      <c r="C24" s="870">
        <v>2182</v>
      </c>
      <c r="D24" s="871">
        <v>40.733269999999997</v>
      </c>
      <c r="E24" s="1165">
        <v>50.572870000000002</v>
      </c>
      <c r="F24" s="1165">
        <v>36.044910000000002</v>
      </c>
      <c r="G24" s="1165">
        <v>69.767799999999994</v>
      </c>
      <c r="H24" s="1165">
        <v>27.024139999999999</v>
      </c>
      <c r="I24" s="1165">
        <v>35.578980000000001</v>
      </c>
      <c r="J24" s="1165">
        <v>31.362660000000002</v>
      </c>
      <c r="K24" s="1165">
        <v>33.470820000000003</v>
      </c>
      <c r="L24" s="1166">
        <v>57.470210000000002</v>
      </c>
      <c r="M24" s="872">
        <v>57</v>
      </c>
      <c r="N24" s="873">
        <v>44.5</v>
      </c>
      <c r="O24" s="873">
        <v>44.1</v>
      </c>
      <c r="P24" s="873">
        <v>35.799999999999997</v>
      </c>
      <c r="Q24" s="873">
        <v>63.5</v>
      </c>
      <c r="R24" s="873">
        <v>69.8</v>
      </c>
      <c r="S24" s="873">
        <v>78</v>
      </c>
      <c r="T24" s="873">
        <v>47.2</v>
      </c>
      <c r="U24" s="873">
        <v>22.6</v>
      </c>
      <c r="V24" s="873">
        <v>22.2</v>
      </c>
      <c r="W24" s="873">
        <v>32.799999999999997</v>
      </c>
      <c r="X24" s="873">
        <v>12.6</v>
      </c>
      <c r="Y24" s="873">
        <v>20.399999999999999</v>
      </c>
      <c r="Z24" s="873">
        <v>36.5</v>
      </c>
      <c r="AA24" s="873">
        <v>27.9</v>
      </c>
      <c r="AB24" s="873">
        <v>40</v>
      </c>
      <c r="AC24" s="873">
        <v>50</v>
      </c>
      <c r="AD24" s="873">
        <v>26.1</v>
      </c>
      <c r="AE24" s="873">
        <v>18.600000000000001</v>
      </c>
      <c r="AF24" s="873">
        <v>53.4</v>
      </c>
      <c r="AG24" s="873">
        <v>25</v>
      </c>
      <c r="AH24" s="873">
        <v>17.2</v>
      </c>
      <c r="AI24" s="873">
        <v>49.8</v>
      </c>
      <c r="AJ24" s="873">
        <v>53.1</v>
      </c>
      <c r="AK24" s="873">
        <v>73.5</v>
      </c>
    </row>
    <row r="25" spans="1:37" ht="17.25" x14ac:dyDescent="0.15">
      <c r="A25" s="1340"/>
      <c r="B25" s="875" t="s">
        <v>1125</v>
      </c>
      <c r="C25" s="870">
        <v>2141</v>
      </c>
      <c r="D25" s="871">
        <v>46.910789999999999</v>
      </c>
      <c r="E25" s="1165">
        <v>51.658099999999997</v>
      </c>
      <c r="F25" s="1165">
        <v>45.119100000000003</v>
      </c>
      <c r="G25" s="1165">
        <v>73.703879999999998</v>
      </c>
      <c r="H25" s="1165">
        <v>31.792000000000002</v>
      </c>
      <c r="I25" s="1165">
        <v>44.97898</v>
      </c>
      <c r="J25" s="1165">
        <v>39.062739999999998</v>
      </c>
      <c r="K25" s="1165">
        <v>42.020859999999999</v>
      </c>
      <c r="L25" s="1166">
        <v>63.054650000000002</v>
      </c>
      <c r="M25" s="872">
        <v>58.3</v>
      </c>
      <c r="N25" s="873">
        <v>49.5</v>
      </c>
      <c r="O25" s="873">
        <v>46.6</v>
      </c>
      <c r="P25" s="873">
        <v>46.8</v>
      </c>
      <c r="Q25" s="873">
        <v>66.400000000000006</v>
      </c>
      <c r="R25" s="873">
        <v>73.599999999999994</v>
      </c>
      <c r="S25" s="873">
        <v>81.3</v>
      </c>
      <c r="T25" s="873">
        <v>54.5</v>
      </c>
      <c r="U25" s="873">
        <v>26</v>
      </c>
      <c r="V25" s="873">
        <v>31.8</v>
      </c>
      <c r="W25" s="873">
        <v>37.799999999999997</v>
      </c>
      <c r="X25" s="873">
        <v>14.3</v>
      </c>
      <c r="Y25" s="873">
        <v>29.2</v>
      </c>
      <c r="Z25" s="873">
        <v>42.6</v>
      </c>
      <c r="AA25" s="873">
        <v>44.5</v>
      </c>
      <c r="AB25" s="873">
        <v>51.7</v>
      </c>
      <c r="AC25" s="873">
        <v>58.2</v>
      </c>
      <c r="AD25" s="873">
        <v>41.6</v>
      </c>
      <c r="AE25" s="873">
        <v>22.1</v>
      </c>
      <c r="AF25" s="873">
        <v>64.400000000000006</v>
      </c>
      <c r="AG25" s="873">
        <v>30.8</v>
      </c>
      <c r="AH25" s="873">
        <v>30</v>
      </c>
      <c r="AI25" s="873">
        <v>56.3</v>
      </c>
      <c r="AJ25" s="873">
        <v>59.8</v>
      </c>
      <c r="AK25" s="873">
        <v>74.7</v>
      </c>
    </row>
    <row r="26" spans="1:37" ht="17.25" x14ac:dyDescent="0.15">
      <c r="A26" s="1340"/>
      <c r="B26" s="875" t="s">
        <v>1126</v>
      </c>
      <c r="C26" s="870">
        <v>2844</v>
      </c>
      <c r="D26" s="871">
        <v>49.400840000000002</v>
      </c>
      <c r="E26" s="1165">
        <v>50.158230000000003</v>
      </c>
      <c r="F26" s="1165">
        <v>46.65963</v>
      </c>
      <c r="G26" s="1165">
        <v>72.843410000000006</v>
      </c>
      <c r="H26" s="1165">
        <v>36.040790000000001</v>
      </c>
      <c r="I26" s="1165">
        <v>49.191279999999999</v>
      </c>
      <c r="J26" s="1165">
        <v>43.190339999999999</v>
      </c>
      <c r="K26" s="1165">
        <v>46.366619999999998</v>
      </c>
      <c r="L26" s="1166">
        <v>63.45523</v>
      </c>
      <c r="M26" s="872">
        <v>59.6</v>
      </c>
      <c r="N26" s="873">
        <v>49.8</v>
      </c>
      <c r="O26" s="873">
        <v>49.4</v>
      </c>
      <c r="P26" s="873">
        <v>49.2</v>
      </c>
      <c r="Q26" s="873">
        <v>68.599999999999994</v>
      </c>
      <c r="R26" s="873">
        <v>73.2</v>
      </c>
      <c r="S26" s="873">
        <v>82.2</v>
      </c>
      <c r="T26" s="873">
        <v>59</v>
      </c>
      <c r="U26" s="873">
        <v>29.8</v>
      </c>
      <c r="V26" s="873">
        <v>43</v>
      </c>
      <c r="W26" s="873">
        <v>47.5</v>
      </c>
      <c r="X26" s="873">
        <v>17.399999999999999</v>
      </c>
      <c r="Y26" s="873">
        <v>38.6</v>
      </c>
      <c r="Z26" s="873">
        <v>41.2</v>
      </c>
      <c r="AA26" s="873">
        <v>56.3</v>
      </c>
      <c r="AB26" s="873">
        <v>58.9</v>
      </c>
      <c r="AC26" s="873">
        <v>64.3</v>
      </c>
      <c r="AD26" s="873">
        <v>50.5</v>
      </c>
      <c r="AE26" s="873">
        <v>28.3</v>
      </c>
      <c r="AF26" s="873">
        <v>72.7</v>
      </c>
      <c r="AG26" s="873">
        <v>37</v>
      </c>
      <c r="AH26" s="873">
        <v>37.6</v>
      </c>
      <c r="AI26" s="873">
        <v>59.4</v>
      </c>
      <c r="AJ26" s="873">
        <v>62.8</v>
      </c>
      <c r="AK26" s="873">
        <v>74.400000000000006</v>
      </c>
    </row>
    <row r="27" spans="1:37" ht="17.25" x14ac:dyDescent="0.15">
      <c r="A27" s="1340"/>
      <c r="B27" s="875" t="s">
        <v>1127</v>
      </c>
      <c r="C27" s="870">
        <v>2623</v>
      </c>
      <c r="D27" s="871">
        <v>56.047269999999997</v>
      </c>
      <c r="E27" s="1165">
        <v>53.869610000000002</v>
      </c>
      <c r="F27" s="1165">
        <v>52.077770000000001</v>
      </c>
      <c r="G27" s="1165">
        <v>77.316050000000004</v>
      </c>
      <c r="H27" s="1165">
        <v>43.842930000000003</v>
      </c>
      <c r="I27" s="1165">
        <v>55.97916</v>
      </c>
      <c r="J27" s="1165">
        <v>52.547969999999999</v>
      </c>
      <c r="K27" s="1165">
        <v>54.085650000000001</v>
      </c>
      <c r="L27" s="1166">
        <v>68.814329999999998</v>
      </c>
      <c r="M27" s="872">
        <v>61.8</v>
      </c>
      <c r="N27" s="873">
        <v>49.9</v>
      </c>
      <c r="O27" s="873">
        <v>60.6</v>
      </c>
      <c r="P27" s="873">
        <v>54.8</v>
      </c>
      <c r="Q27" s="873">
        <v>71.8</v>
      </c>
      <c r="R27" s="873">
        <v>77.5</v>
      </c>
      <c r="S27" s="873">
        <v>84.3</v>
      </c>
      <c r="T27" s="873">
        <v>66</v>
      </c>
      <c r="U27" s="873">
        <v>40.6</v>
      </c>
      <c r="V27" s="873">
        <v>58.1</v>
      </c>
      <c r="W27" s="873">
        <v>59.1</v>
      </c>
      <c r="X27" s="873">
        <v>18.399999999999999</v>
      </c>
      <c r="Y27" s="873">
        <v>46.9</v>
      </c>
      <c r="Z27" s="873">
        <v>46.2</v>
      </c>
      <c r="AA27" s="873">
        <v>65.3</v>
      </c>
      <c r="AB27" s="873">
        <v>65.3</v>
      </c>
      <c r="AC27" s="873">
        <v>73.8</v>
      </c>
      <c r="AD27" s="873">
        <v>58.9</v>
      </c>
      <c r="AE27" s="873">
        <v>39.4</v>
      </c>
      <c r="AF27" s="873">
        <v>78.7</v>
      </c>
      <c r="AG27" s="873">
        <v>41.6</v>
      </c>
      <c r="AH27" s="873">
        <v>47</v>
      </c>
      <c r="AI27" s="873">
        <v>64</v>
      </c>
      <c r="AJ27" s="873">
        <v>69.8</v>
      </c>
      <c r="AK27" s="873">
        <v>77.3</v>
      </c>
    </row>
    <row r="28" spans="1:37" ht="17.25" x14ac:dyDescent="0.15">
      <c r="A28" s="1340"/>
      <c r="B28" s="875" t="s">
        <v>1128</v>
      </c>
      <c r="C28" s="870">
        <v>2594</v>
      </c>
      <c r="D28" s="871">
        <v>62.040089999999999</v>
      </c>
      <c r="E28" s="1165">
        <v>53.103319999999997</v>
      </c>
      <c r="F28" s="1165">
        <v>59.097920000000002</v>
      </c>
      <c r="G28" s="1165">
        <v>79.645340000000004</v>
      </c>
      <c r="H28" s="1165">
        <v>53.302489999999999</v>
      </c>
      <c r="I28" s="1165">
        <v>61.4238</v>
      </c>
      <c r="J28" s="1165">
        <v>60.48574</v>
      </c>
      <c r="K28" s="1165">
        <v>62.117710000000002</v>
      </c>
      <c r="L28" s="1166">
        <v>71.922380000000004</v>
      </c>
      <c r="M28" s="872">
        <v>56.9</v>
      </c>
      <c r="N28" s="873">
        <v>46.2</v>
      </c>
      <c r="O28" s="873">
        <v>60.8</v>
      </c>
      <c r="P28" s="873">
        <v>57.6</v>
      </c>
      <c r="Q28" s="873">
        <v>70.5</v>
      </c>
      <c r="R28" s="873">
        <v>77.3</v>
      </c>
      <c r="S28" s="873">
        <v>83.8</v>
      </c>
      <c r="T28" s="873">
        <v>69.599999999999994</v>
      </c>
      <c r="U28" s="873">
        <v>41.4</v>
      </c>
      <c r="V28" s="873">
        <v>65.8</v>
      </c>
      <c r="W28" s="873">
        <v>67.5</v>
      </c>
      <c r="X28" s="873">
        <v>20.7</v>
      </c>
      <c r="Y28" s="873">
        <v>49</v>
      </c>
      <c r="Z28" s="873">
        <v>42.7</v>
      </c>
      <c r="AA28" s="873">
        <v>63.6</v>
      </c>
      <c r="AB28" s="873">
        <v>64.599999999999994</v>
      </c>
      <c r="AC28" s="873">
        <v>75.900000000000006</v>
      </c>
      <c r="AD28" s="873">
        <v>62.3</v>
      </c>
      <c r="AE28" s="873">
        <v>43.8</v>
      </c>
      <c r="AF28" s="873">
        <v>84.3</v>
      </c>
      <c r="AG28" s="873">
        <v>47.6</v>
      </c>
      <c r="AH28" s="873">
        <v>55.8</v>
      </c>
      <c r="AI28" s="873">
        <v>66.099999999999994</v>
      </c>
      <c r="AJ28" s="873">
        <v>70.099999999999994</v>
      </c>
      <c r="AK28" s="873">
        <v>76.599999999999994</v>
      </c>
    </row>
    <row r="29" spans="1:37" ht="17.25" x14ac:dyDescent="0.15">
      <c r="A29" s="1340"/>
      <c r="B29" s="875" t="s">
        <v>1129</v>
      </c>
      <c r="C29" s="870">
        <v>2767</v>
      </c>
      <c r="D29" s="871">
        <v>61.75497</v>
      </c>
      <c r="E29" s="1165">
        <v>54.119990000000001</v>
      </c>
      <c r="F29" s="1165">
        <v>58.16769</v>
      </c>
      <c r="G29" s="1165">
        <v>77.882180000000005</v>
      </c>
      <c r="H29" s="1165">
        <v>55.613779999999998</v>
      </c>
      <c r="I29" s="1165">
        <v>56.426940000000002</v>
      </c>
      <c r="J29" s="1165">
        <v>61.462470000000003</v>
      </c>
      <c r="K29" s="1165">
        <v>62.896039999999999</v>
      </c>
      <c r="L29" s="1166">
        <v>69.871099999999998</v>
      </c>
      <c r="M29" s="872">
        <v>57.7</v>
      </c>
      <c r="N29" s="873">
        <v>38.5</v>
      </c>
      <c r="O29" s="873">
        <v>57</v>
      </c>
      <c r="P29" s="873">
        <v>57.3</v>
      </c>
      <c r="Q29" s="873">
        <v>66.2</v>
      </c>
      <c r="R29" s="873">
        <v>71.8</v>
      </c>
      <c r="S29" s="873">
        <v>77.099999999999994</v>
      </c>
      <c r="T29" s="873">
        <v>65.599999999999994</v>
      </c>
      <c r="U29" s="873">
        <v>38.700000000000003</v>
      </c>
      <c r="V29" s="873">
        <v>66.7</v>
      </c>
      <c r="W29" s="873">
        <v>68.8</v>
      </c>
      <c r="X29" s="873">
        <v>22.4</v>
      </c>
      <c r="Y29" s="873">
        <v>42.3</v>
      </c>
      <c r="Z29" s="873">
        <v>36.5</v>
      </c>
      <c r="AA29" s="873">
        <v>51.9</v>
      </c>
      <c r="AB29" s="873">
        <v>60</v>
      </c>
      <c r="AC29" s="873">
        <v>74.5</v>
      </c>
      <c r="AD29" s="873">
        <v>54.7</v>
      </c>
      <c r="AE29" s="873">
        <v>39.4</v>
      </c>
      <c r="AF29" s="873">
        <v>81.7</v>
      </c>
      <c r="AG29" s="873">
        <v>44</v>
      </c>
      <c r="AH29" s="873">
        <v>53.4</v>
      </c>
      <c r="AI29" s="873">
        <v>61.2</v>
      </c>
      <c r="AJ29" s="873">
        <v>65.8</v>
      </c>
      <c r="AK29" s="873">
        <v>71.099999999999994</v>
      </c>
    </row>
    <row r="30" spans="1:37" ht="17.25" x14ac:dyDescent="0.15">
      <c r="A30" s="1341"/>
      <c r="B30" s="876" t="s">
        <v>4</v>
      </c>
      <c r="C30" s="877">
        <v>15151</v>
      </c>
      <c r="D30" s="871">
        <v>53.37153</v>
      </c>
      <c r="E30" s="1165">
        <v>52.300179999999997</v>
      </c>
      <c r="F30" s="1165">
        <v>50.082500000000003</v>
      </c>
      <c r="G30" s="1165">
        <v>75.381159999999994</v>
      </c>
      <c r="H30" s="1165">
        <v>42.022530000000003</v>
      </c>
      <c r="I30" s="1165">
        <v>51.22654</v>
      </c>
      <c r="J30" s="1165">
        <v>48.821860000000001</v>
      </c>
      <c r="K30" s="1165">
        <v>50.947130000000001</v>
      </c>
      <c r="L30" s="1166">
        <v>66.085849999999994</v>
      </c>
      <c r="M30" s="872">
        <v>55.1</v>
      </c>
      <c r="N30" s="873">
        <v>46.9</v>
      </c>
      <c r="O30" s="873">
        <v>53.2</v>
      </c>
      <c r="P30" s="873">
        <v>47.6</v>
      </c>
      <c r="Q30" s="873">
        <v>66.2</v>
      </c>
      <c r="R30" s="873">
        <v>72.400000000000006</v>
      </c>
      <c r="S30" s="873">
        <v>80.2</v>
      </c>
      <c r="T30" s="873">
        <v>65.7</v>
      </c>
      <c r="U30" s="873">
        <v>42.9</v>
      </c>
      <c r="V30" s="873">
        <v>55.6</v>
      </c>
      <c r="W30" s="873">
        <v>60.8</v>
      </c>
      <c r="X30" s="873">
        <v>24</v>
      </c>
      <c r="Y30" s="873">
        <v>43.9</v>
      </c>
      <c r="Z30" s="873">
        <v>46.7</v>
      </c>
      <c r="AA30" s="873">
        <v>50.7</v>
      </c>
      <c r="AB30" s="873">
        <v>60</v>
      </c>
      <c r="AC30" s="873">
        <v>68.400000000000006</v>
      </c>
      <c r="AD30" s="873">
        <v>50.9</v>
      </c>
      <c r="AE30" s="873">
        <v>40.6</v>
      </c>
      <c r="AF30" s="873">
        <v>74.8</v>
      </c>
      <c r="AG30" s="873">
        <v>45.8</v>
      </c>
      <c r="AH30" s="873">
        <v>42.3</v>
      </c>
      <c r="AI30" s="873">
        <v>59.6</v>
      </c>
      <c r="AJ30" s="873">
        <v>62.8</v>
      </c>
      <c r="AK30" s="873">
        <v>73.7</v>
      </c>
    </row>
    <row r="31" spans="1:37" ht="16.5" customHeight="1" x14ac:dyDescent="0.15">
      <c r="A31" s="1326" t="s">
        <v>367</v>
      </c>
      <c r="B31" s="864" t="s">
        <v>185</v>
      </c>
      <c r="C31" s="865">
        <v>1281</v>
      </c>
      <c r="D31" s="866">
        <v>54.048400000000001</v>
      </c>
      <c r="E31" s="1163">
        <v>52.537080000000003</v>
      </c>
      <c r="F31" s="1163">
        <v>46.252929999999999</v>
      </c>
      <c r="G31" s="1163">
        <v>72.547489999999996</v>
      </c>
      <c r="H31" s="1163">
        <v>46.383029999999998</v>
      </c>
      <c r="I31" s="1163">
        <v>52.771270000000001</v>
      </c>
      <c r="J31" s="1163">
        <v>50.767629999999997</v>
      </c>
      <c r="K31" s="1163">
        <v>51.912570000000002</v>
      </c>
      <c r="L31" s="1164">
        <v>63.778300000000002</v>
      </c>
      <c r="M31" s="867">
        <v>55.9</v>
      </c>
      <c r="N31" s="868">
        <v>49.5</v>
      </c>
      <c r="O31" s="868">
        <v>51</v>
      </c>
      <c r="P31" s="868">
        <v>46.2</v>
      </c>
      <c r="Q31" s="868">
        <v>66</v>
      </c>
      <c r="R31" s="868">
        <v>72.400000000000006</v>
      </c>
      <c r="S31" s="868">
        <v>80.2</v>
      </c>
      <c r="T31" s="868">
        <v>63.6</v>
      </c>
      <c r="U31" s="868">
        <v>38.4</v>
      </c>
      <c r="V31" s="868">
        <v>53</v>
      </c>
      <c r="W31" s="868">
        <v>58.8</v>
      </c>
      <c r="X31" s="868">
        <v>21.1</v>
      </c>
      <c r="Y31" s="868">
        <v>41</v>
      </c>
      <c r="Z31" s="868">
        <v>43.7</v>
      </c>
      <c r="AA31" s="868">
        <v>53.8</v>
      </c>
      <c r="AB31" s="868">
        <v>62.4</v>
      </c>
      <c r="AC31" s="868">
        <v>69.099999999999994</v>
      </c>
      <c r="AD31" s="868">
        <v>48.6</v>
      </c>
      <c r="AE31" s="868">
        <v>36.1</v>
      </c>
      <c r="AF31" s="868">
        <v>74.3</v>
      </c>
      <c r="AG31" s="868">
        <v>43</v>
      </c>
      <c r="AH31" s="868">
        <v>43.6</v>
      </c>
      <c r="AI31" s="868">
        <v>58.8</v>
      </c>
      <c r="AJ31" s="868">
        <v>61.1</v>
      </c>
      <c r="AK31" s="868">
        <v>72.400000000000006</v>
      </c>
    </row>
    <row r="32" spans="1:37" ht="17.25" x14ac:dyDescent="0.15">
      <c r="A32" s="1327"/>
      <c r="B32" s="881" t="s">
        <v>186</v>
      </c>
      <c r="C32" s="882">
        <v>300</v>
      </c>
      <c r="D32" s="883">
        <v>51.653329999999997</v>
      </c>
      <c r="E32" s="1169">
        <v>47.666670000000003</v>
      </c>
      <c r="F32" s="1169">
        <v>46.666670000000003</v>
      </c>
      <c r="G32" s="1169">
        <v>69.111109999999996</v>
      </c>
      <c r="H32" s="1169">
        <v>44.05556</v>
      </c>
      <c r="I32" s="1169">
        <v>47.888890000000004</v>
      </c>
      <c r="J32" s="1169">
        <v>51</v>
      </c>
      <c r="K32" s="1169">
        <v>50.44444</v>
      </c>
      <c r="L32" s="1170">
        <v>61</v>
      </c>
      <c r="M32" s="872">
        <v>52.6</v>
      </c>
      <c r="N32" s="873">
        <v>44.1</v>
      </c>
      <c r="O32" s="873">
        <v>49.6</v>
      </c>
      <c r="P32" s="873">
        <v>44.1</v>
      </c>
      <c r="Q32" s="873">
        <v>65.400000000000006</v>
      </c>
      <c r="R32" s="873">
        <v>70.599999999999994</v>
      </c>
      <c r="S32" s="873">
        <v>76.099999999999994</v>
      </c>
      <c r="T32" s="873">
        <v>61</v>
      </c>
      <c r="U32" s="873">
        <v>33.799999999999997</v>
      </c>
      <c r="V32" s="873">
        <v>48.5</v>
      </c>
      <c r="W32" s="873">
        <v>52.9</v>
      </c>
      <c r="X32" s="873">
        <v>18.8</v>
      </c>
      <c r="Y32" s="873">
        <v>39.299999999999997</v>
      </c>
      <c r="Z32" s="873">
        <v>43</v>
      </c>
      <c r="AA32" s="873">
        <v>50.7</v>
      </c>
      <c r="AB32" s="873">
        <v>58.1</v>
      </c>
      <c r="AC32" s="873">
        <v>63.6</v>
      </c>
      <c r="AD32" s="873">
        <v>44.9</v>
      </c>
      <c r="AE32" s="873">
        <v>37.1</v>
      </c>
      <c r="AF32" s="873">
        <v>69.5</v>
      </c>
      <c r="AG32" s="873">
        <v>37.9</v>
      </c>
      <c r="AH32" s="873">
        <v>39.700000000000003</v>
      </c>
      <c r="AI32" s="873">
        <v>54.8</v>
      </c>
      <c r="AJ32" s="873">
        <v>60.3</v>
      </c>
      <c r="AK32" s="873">
        <v>75</v>
      </c>
    </row>
    <row r="33" spans="1:37" ht="17.25" x14ac:dyDescent="0.15">
      <c r="A33" s="1327"/>
      <c r="B33" s="884" t="s">
        <v>187</v>
      </c>
      <c r="C33" s="870">
        <v>288</v>
      </c>
      <c r="D33" s="871">
        <v>52.77778</v>
      </c>
      <c r="E33" s="1165">
        <v>49.479170000000003</v>
      </c>
      <c r="F33" s="1165">
        <v>46.52778</v>
      </c>
      <c r="G33" s="1165">
        <v>71.643519999999995</v>
      </c>
      <c r="H33" s="1165">
        <v>44.09722</v>
      </c>
      <c r="I33" s="1165">
        <v>52.43056</v>
      </c>
      <c r="J33" s="1165">
        <v>49.537039999999998</v>
      </c>
      <c r="K33" s="1165">
        <v>51.157409999999999</v>
      </c>
      <c r="L33" s="1166">
        <v>62.84722</v>
      </c>
      <c r="M33" s="872">
        <v>58.3</v>
      </c>
      <c r="N33" s="873">
        <v>47.9</v>
      </c>
      <c r="O33" s="873">
        <v>54.4</v>
      </c>
      <c r="P33" s="873">
        <v>49.8</v>
      </c>
      <c r="Q33" s="873">
        <v>68.7</v>
      </c>
      <c r="R33" s="873">
        <v>77.2</v>
      </c>
      <c r="S33" s="873">
        <v>79.900000000000006</v>
      </c>
      <c r="T33" s="873">
        <v>62.2</v>
      </c>
      <c r="U33" s="873">
        <v>35.1</v>
      </c>
      <c r="V33" s="873">
        <v>49.8</v>
      </c>
      <c r="W33" s="873">
        <v>58.7</v>
      </c>
      <c r="X33" s="873">
        <v>16.600000000000001</v>
      </c>
      <c r="Y33" s="873">
        <v>41.7</v>
      </c>
      <c r="Z33" s="873">
        <v>44.8</v>
      </c>
      <c r="AA33" s="873">
        <v>51</v>
      </c>
      <c r="AB33" s="873">
        <v>62.9</v>
      </c>
      <c r="AC33" s="873">
        <v>69.900000000000006</v>
      </c>
      <c r="AD33" s="873">
        <v>51</v>
      </c>
      <c r="AE33" s="873">
        <v>37.5</v>
      </c>
      <c r="AF33" s="873">
        <v>74.900000000000006</v>
      </c>
      <c r="AG33" s="873">
        <v>41.3</v>
      </c>
      <c r="AH33" s="873">
        <v>40.5</v>
      </c>
      <c r="AI33" s="873">
        <v>60.2</v>
      </c>
      <c r="AJ33" s="873">
        <v>62.2</v>
      </c>
      <c r="AK33" s="873">
        <v>76.8</v>
      </c>
    </row>
    <row r="34" spans="1:37" ht="17.25" x14ac:dyDescent="0.15">
      <c r="A34" s="1327"/>
      <c r="B34" s="884" t="s">
        <v>189</v>
      </c>
      <c r="C34" s="870">
        <v>557</v>
      </c>
      <c r="D34" s="871">
        <v>52.933570000000003</v>
      </c>
      <c r="E34" s="1165">
        <v>51.166969999999999</v>
      </c>
      <c r="F34" s="1165">
        <v>46.58887</v>
      </c>
      <c r="G34" s="1165">
        <v>72.351889999999997</v>
      </c>
      <c r="H34" s="1165">
        <v>45.571510000000004</v>
      </c>
      <c r="I34" s="1165">
        <v>51.346499999999999</v>
      </c>
      <c r="J34" s="1165">
        <v>47.875520000000002</v>
      </c>
      <c r="K34" s="1165">
        <v>50.807899999999997</v>
      </c>
      <c r="L34" s="1166">
        <v>62.41771</v>
      </c>
      <c r="M34" s="872">
        <v>52.8</v>
      </c>
      <c r="N34" s="873">
        <v>47</v>
      </c>
      <c r="O34" s="873">
        <v>50.6</v>
      </c>
      <c r="P34" s="873">
        <v>48.3</v>
      </c>
      <c r="Q34" s="873">
        <v>67.5</v>
      </c>
      <c r="R34" s="873">
        <v>74.2</v>
      </c>
      <c r="S34" s="873">
        <v>79.400000000000006</v>
      </c>
      <c r="T34" s="873">
        <v>65.2</v>
      </c>
      <c r="U34" s="873">
        <v>40.299999999999997</v>
      </c>
      <c r="V34" s="873">
        <v>50.6</v>
      </c>
      <c r="W34" s="873">
        <v>58.9</v>
      </c>
      <c r="X34" s="873">
        <v>19.5</v>
      </c>
      <c r="Y34" s="873">
        <v>38.5</v>
      </c>
      <c r="Z34" s="873">
        <v>46.1</v>
      </c>
      <c r="AA34" s="873">
        <v>49.1</v>
      </c>
      <c r="AB34" s="873">
        <v>59.7</v>
      </c>
      <c r="AC34" s="873">
        <v>65.599999999999994</v>
      </c>
      <c r="AD34" s="873">
        <v>44.6</v>
      </c>
      <c r="AE34" s="873">
        <v>36.6</v>
      </c>
      <c r="AF34" s="873">
        <v>73.8</v>
      </c>
      <c r="AG34" s="873">
        <v>41.8</v>
      </c>
      <c r="AH34" s="873">
        <v>39.799999999999997</v>
      </c>
      <c r="AI34" s="873">
        <v>59.3</v>
      </c>
      <c r="AJ34" s="873">
        <v>58.4</v>
      </c>
      <c r="AK34" s="873">
        <v>73.8</v>
      </c>
    </row>
    <row r="35" spans="1:37" ht="17.25" x14ac:dyDescent="0.15">
      <c r="A35" s="1327"/>
      <c r="B35" s="884" t="s">
        <v>191</v>
      </c>
      <c r="C35" s="870">
        <v>230</v>
      </c>
      <c r="D35" s="871">
        <v>52.452170000000002</v>
      </c>
      <c r="E35" s="1165">
        <v>54.130429999999997</v>
      </c>
      <c r="F35" s="1165">
        <v>45</v>
      </c>
      <c r="G35" s="1165">
        <v>71.739130000000003</v>
      </c>
      <c r="H35" s="1165">
        <v>44.637680000000003</v>
      </c>
      <c r="I35" s="1165">
        <v>51.449280000000002</v>
      </c>
      <c r="J35" s="1165">
        <v>48.405799999999999</v>
      </c>
      <c r="K35" s="1165">
        <v>48.840580000000003</v>
      </c>
      <c r="L35" s="1166">
        <v>61.304349999999999</v>
      </c>
      <c r="M35" s="872">
        <v>56.1</v>
      </c>
      <c r="N35" s="873">
        <v>46.7</v>
      </c>
      <c r="O35" s="873">
        <v>53.8</v>
      </c>
      <c r="P35" s="873">
        <v>40.6</v>
      </c>
      <c r="Q35" s="873">
        <v>68.900000000000006</v>
      </c>
      <c r="R35" s="873">
        <v>72.2</v>
      </c>
      <c r="S35" s="873">
        <v>83</v>
      </c>
      <c r="T35" s="873">
        <v>69.8</v>
      </c>
      <c r="U35" s="873">
        <v>44.3</v>
      </c>
      <c r="V35" s="873">
        <v>56.1</v>
      </c>
      <c r="W35" s="873">
        <v>60.8</v>
      </c>
      <c r="X35" s="873">
        <v>16</v>
      </c>
      <c r="Y35" s="873">
        <v>41.5</v>
      </c>
      <c r="Z35" s="873">
        <v>40.6</v>
      </c>
      <c r="AA35" s="873">
        <v>51.9</v>
      </c>
      <c r="AB35" s="873">
        <v>61.3</v>
      </c>
      <c r="AC35" s="873">
        <v>72.2</v>
      </c>
      <c r="AD35" s="873">
        <v>52.4</v>
      </c>
      <c r="AE35" s="873">
        <v>44.3</v>
      </c>
      <c r="AF35" s="873">
        <v>76.900000000000006</v>
      </c>
      <c r="AG35" s="873">
        <v>47.2</v>
      </c>
      <c r="AH35" s="873">
        <v>39.6</v>
      </c>
      <c r="AI35" s="873">
        <v>58.5</v>
      </c>
      <c r="AJ35" s="873">
        <v>64.2</v>
      </c>
      <c r="AK35" s="873">
        <v>75.5</v>
      </c>
    </row>
    <row r="36" spans="1:37" ht="17.25" x14ac:dyDescent="0.15">
      <c r="A36" s="1327"/>
      <c r="B36" s="884" t="s">
        <v>193</v>
      </c>
      <c r="C36" s="870">
        <v>253</v>
      </c>
      <c r="D36" s="871">
        <v>56.474310000000003</v>
      </c>
      <c r="E36" s="1165">
        <v>57.707509999999999</v>
      </c>
      <c r="F36" s="1165">
        <v>50.197629999999997</v>
      </c>
      <c r="G36" s="1165">
        <v>77.075100000000006</v>
      </c>
      <c r="H36" s="1165">
        <v>46.574440000000003</v>
      </c>
      <c r="I36" s="1165">
        <v>55.599469999999997</v>
      </c>
      <c r="J36" s="1165">
        <v>50.592889999999997</v>
      </c>
      <c r="K36" s="1165">
        <v>53.886690000000002</v>
      </c>
      <c r="L36" s="1166">
        <v>68.379450000000006</v>
      </c>
      <c r="M36" s="872">
        <v>50</v>
      </c>
      <c r="N36" s="873">
        <v>46.4</v>
      </c>
      <c r="O36" s="873">
        <v>48.2</v>
      </c>
      <c r="P36" s="873">
        <v>43.3</v>
      </c>
      <c r="Q36" s="873">
        <v>62.9</v>
      </c>
      <c r="R36" s="873">
        <v>71.400000000000006</v>
      </c>
      <c r="S36" s="873">
        <v>73.2</v>
      </c>
      <c r="T36" s="873">
        <v>58.5</v>
      </c>
      <c r="U36" s="873">
        <v>36.6</v>
      </c>
      <c r="V36" s="873">
        <v>54.5</v>
      </c>
      <c r="W36" s="873">
        <v>54</v>
      </c>
      <c r="X36" s="873">
        <v>18.3</v>
      </c>
      <c r="Y36" s="873">
        <v>40.200000000000003</v>
      </c>
      <c r="Z36" s="873">
        <v>43.3</v>
      </c>
      <c r="AA36" s="873">
        <v>53.1</v>
      </c>
      <c r="AB36" s="873">
        <v>61.6</v>
      </c>
      <c r="AC36" s="873">
        <v>62.9</v>
      </c>
      <c r="AD36" s="873">
        <v>44.6</v>
      </c>
      <c r="AE36" s="873">
        <v>34.4</v>
      </c>
      <c r="AF36" s="873">
        <v>70.099999999999994</v>
      </c>
      <c r="AG36" s="873">
        <v>45.5</v>
      </c>
      <c r="AH36" s="873">
        <v>36.6</v>
      </c>
      <c r="AI36" s="873">
        <v>53.1</v>
      </c>
      <c r="AJ36" s="873">
        <v>54.9</v>
      </c>
      <c r="AK36" s="873">
        <v>71</v>
      </c>
    </row>
    <row r="37" spans="1:37" ht="17.25" x14ac:dyDescent="0.15">
      <c r="A37" s="1327"/>
      <c r="B37" s="885" t="s">
        <v>195</v>
      </c>
      <c r="C37" s="886">
        <v>438</v>
      </c>
      <c r="D37" s="887">
        <v>55.780819999999999</v>
      </c>
      <c r="E37" s="1171">
        <v>52.511420000000001</v>
      </c>
      <c r="F37" s="1171">
        <v>47.945210000000003</v>
      </c>
      <c r="G37" s="1171">
        <v>74.657529999999994</v>
      </c>
      <c r="H37" s="1171">
        <v>48.858449999999998</v>
      </c>
      <c r="I37" s="1171">
        <v>54.03349</v>
      </c>
      <c r="J37" s="1171">
        <v>52.815829999999998</v>
      </c>
      <c r="K37" s="1171">
        <v>55.70776</v>
      </c>
      <c r="L37" s="1172">
        <v>62.937600000000003</v>
      </c>
      <c r="M37" s="872">
        <v>59.5</v>
      </c>
      <c r="N37" s="873">
        <v>49.2</v>
      </c>
      <c r="O37" s="873">
        <v>48.5</v>
      </c>
      <c r="P37" s="873">
        <v>45.6</v>
      </c>
      <c r="Q37" s="873">
        <v>69.099999999999994</v>
      </c>
      <c r="R37" s="873">
        <v>73.2</v>
      </c>
      <c r="S37" s="873">
        <v>78.400000000000006</v>
      </c>
      <c r="T37" s="873">
        <v>62.9</v>
      </c>
      <c r="U37" s="873">
        <v>36.9</v>
      </c>
      <c r="V37" s="873">
        <v>50.3</v>
      </c>
      <c r="W37" s="873">
        <v>58</v>
      </c>
      <c r="X37" s="873">
        <v>20.6</v>
      </c>
      <c r="Y37" s="873">
        <v>40.200000000000003</v>
      </c>
      <c r="Z37" s="873">
        <v>43.3</v>
      </c>
      <c r="AA37" s="873">
        <v>46.1</v>
      </c>
      <c r="AB37" s="873">
        <v>58.5</v>
      </c>
      <c r="AC37" s="873">
        <v>64.7</v>
      </c>
      <c r="AD37" s="873">
        <v>47.2</v>
      </c>
      <c r="AE37" s="873">
        <v>37.1</v>
      </c>
      <c r="AF37" s="873">
        <v>70.099999999999994</v>
      </c>
      <c r="AG37" s="873">
        <v>41.8</v>
      </c>
      <c r="AH37" s="873">
        <v>39.4</v>
      </c>
      <c r="AI37" s="873">
        <v>61.9</v>
      </c>
      <c r="AJ37" s="873">
        <v>62.4</v>
      </c>
      <c r="AK37" s="873">
        <v>75.5</v>
      </c>
    </row>
    <row r="38" spans="1:37" ht="17.25" x14ac:dyDescent="0.15">
      <c r="A38" s="1327"/>
      <c r="B38" s="869" t="s">
        <v>197</v>
      </c>
      <c r="C38" s="870">
        <v>688</v>
      </c>
      <c r="D38" s="871">
        <v>57.040700000000001</v>
      </c>
      <c r="E38" s="1165">
        <v>51.162790000000001</v>
      </c>
      <c r="F38" s="1165">
        <v>50.944769999999998</v>
      </c>
      <c r="G38" s="1165">
        <v>74.515500000000003</v>
      </c>
      <c r="H38" s="1165">
        <v>50.896320000000003</v>
      </c>
      <c r="I38" s="1165">
        <v>55.765500000000003</v>
      </c>
      <c r="J38" s="1165">
        <v>55.038760000000003</v>
      </c>
      <c r="K38" s="1165">
        <v>55.71705</v>
      </c>
      <c r="L38" s="1166">
        <v>64.437979999999996</v>
      </c>
      <c r="M38" s="872">
        <v>53.4</v>
      </c>
      <c r="N38" s="873">
        <v>46.3</v>
      </c>
      <c r="O38" s="873">
        <v>53.7</v>
      </c>
      <c r="P38" s="873">
        <v>47.7</v>
      </c>
      <c r="Q38" s="873">
        <v>67.3</v>
      </c>
      <c r="R38" s="873">
        <v>72.8</v>
      </c>
      <c r="S38" s="873">
        <v>79.5</v>
      </c>
      <c r="T38" s="873">
        <v>66.8</v>
      </c>
      <c r="U38" s="873">
        <v>41.5</v>
      </c>
      <c r="V38" s="873">
        <v>53.4</v>
      </c>
      <c r="W38" s="873">
        <v>59.7</v>
      </c>
      <c r="X38" s="873">
        <v>21.7</v>
      </c>
      <c r="Y38" s="873">
        <v>42.9</v>
      </c>
      <c r="Z38" s="873">
        <v>49.6</v>
      </c>
      <c r="AA38" s="873">
        <v>51.6</v>
      </c>
      <c r="AB38" s="873">
        <v>58.2</v>
      </c>
      <c r="AC38" s="873">
        <v>68.7</v>
      </c>
      <c r="AD38" s="873">
        <v>51.1</v>
      </c>
      <c r="AE38" s="873">
        <v>37.9</v>
      </c>
      <c r="AF38" s="873">
        <v>75.599999999999994</v>
      </c>
      <c r="AG38" s="873">
        <v>47.2</v>
      </c>
      <c r="AH38" s="873">
        <v>40.1</v>
      </c>
      <c r="AI38" s="873">
        <v>62</v>
      </c>
      <c r="AJ38" s="873">
        <v>64.400000000000006</v>
      </c>
      <c r="AK38" s="873">
        <v>68.5</v>
      </c>
    </row>
    <row r="39" spans="1:37" ht="17.25" x14ac:dyDescent="0.15">
      <c r="A39" s="1327"/>
      <c r="B39" s="869" t="s">
        <v>198</v>
      </c>
      <c r="C39" s="870">
        <v>465</v>
      </c>
      <c r="D39" s="871">
        <v>57.092469999999999</v>
      </c>
      <c r="E39" s="1165">
        <v>53.763440000000003</v>
      </c>
      <c r="F39" s="1165">
        <v>51.290320000000001</v>
      </c>
      <c r="G39" s="1165">
        <v>74.050179999999997</v>
      </c>
      <c r="H39" s="1165">
        <v>49.856630000000003</v>
      </c>
      <c r="I39" s="1165">
        <v>55.483870000000003</v>
      </c>
      <c r="J39" s="1165">
        <v>53.691760000000002</v>
      </c>
      <c r="K39" s="1165">
        <v>56.200719999999997</v>
      </c>
      <c r="L39" s="1166">
        <v>66.594980000000007</v>
      </c>
      <c r="M39" s="872">
        <v>53.3</v>
      </c>
      <c r="N39" s="873">
        <v>49.5</v>
      </c>
      <c r="O39" s="873">
        <v>49.7</v>
      </c>
      <c r="P39" s="873">
        <v>47.2</v>
      </c>
      <c r="Q39" s="873">
        <v>70</v>
      </c>
      <c r="R39" s="873">
        <v>74.900000000000006</v>
      </c>
      <c r="S39" s="873">
        <v>82.8</v>
      </c>
      <c r="T39" s="873">
        <v>64.599999999999994</v>
      </c>
      <c r="U39" s="873">
        <v>39.700000000000003</v>
      </c>
      <c r="V39" s="873">
        <v>52.8</v>
      </c>
      <c r="W39" s="873">
        <v>60.8</v>
      </c>
      <c r="X39" s="873">
        <v>21.3</v>
      </c>
      <c r="Y39" s="873">
        <v>44.1</v>
      </c>
      <c r="Z39" s="873">
        <v>47.2</v>
      </c>
      <c r="AA39" s="873">
        <v>50.5</v>
      </c>
      <c r="AB39" s="873">
        <v>62.1</v>
      </c>
      <c r="AC39" s="873">
        <v>66.900000000000006</v>
      </c>
      <c r="AD39" s="873">
        <v>53.1</v>
      </c>
      <c r="AE39" s="873">
        <v>38.200000000000003</v>
      </c>
      <c r="AF39" s="873">
        <v>74.099999999999994</v>
      </c>
      <c r="AG39" s="873">
        <v>43.6</v>
      </c>
      <c r="AH39" s="873">
        <v>44.4</v>
      </c>
      <c r="AI39" s="873">
        <v>54.9</v>
      </c>
      <c r="AJ39" s="873">
        <v>64.599999999999994</v>
      </c>
      <c r="AK39" s="873">
        <v>74.099999999999994</v>
      </c>
    </row>
    <row r="40" spans="1:37" ht="17.25" x14ac:dyDescent="0.15">
      <c r="A40" s="1327"/>
      <c r="B40" s="869" t="s">
        <v>200</v>
      </c>
      <c r="C40" s="870">
        <v>457</v>
      </c>
      <c r="D40" s="871">
        <v>53.584249999999997</v>
      </c>
      <c r="E40" s="1165">
        <v>48.905909999999999</v>
      </c>
      <c r="F40" s="1165">
        <v>45.514220000000002</v>
      </c>
      <c r="G40" s="1165">
        <v>73.304159999999996</v>
      </c>
      <c r="H40" s="1165">
        <v>46.170679999999997</v>
      </c>
      <c r="I40" s="1165">
        <v>51.05762</v>
      </c>
      <c r="J40" s="1165">
        <v>49.234139999999996</v>
      </c>
      <c r="K40" s="1165">
        <v>53.464619999999996</v>
      </c>
      <c r="L40" s="1166">
        <v>64.186729999999997</v>
      </c>
      <c r="M40" s="872">
        <v>56</v>
      </c>
      <c r="N40" s="873">
        <v>45.9</v>
      </c>
      <c r="O40" s="873">
        <v>54.1</v>
      </c>
      <c r="P40" s="873">
        <v>49.2</v>
      </c>
      <c r="Q40" s="873">
        <v>68.900000000000006</v>
      </c>
      <c r="R40" s="873">
        <v>74.900000000000006</v>
      </c>
      <c r="S40" s="873">
        <v>82.6</v>
      </c>
      <c r="T40" s="873">
        <v>65.3</v>
      </c>
      <c r="U40" s="873">
        <v>40.4</v>
      </c>
      <c r="V40" s="873">
        <v>52.6</v>
      </c>
      <c r="W40" s="873">
        <v>59.3</v>
      </c>
      <c r="X40" s="873">
        <v>22.5</v>
      </c>
      <c r="Y40" s="873">
        <v>44.6</v>
      </c>
      <c r="Z40" s="873">
        <v>46.4</v>
      </c>
      <c r="AA40" s="873">
        <v>48.7</v>
      </c>
      <c r="AB40" s="873">
        <v>61.9</v>
      </c>
      <c r="AC40" s="873">
        <v>67.900000000000006</v>
      </c>
      <c r="AD40" s="873">
        <v>49.7</v>
      </c>
      <c r="AE40" s="873">
        <v>39.6</v>
      </c>
      <c r="AF40" s="873">
        <v>73.099999999999994</v>
      </c>
      <c r="AG40" s="873">
        <v>48.2</v>
      </c>
      <c r="AH40" s="873">
        <v>45.9</v>
      </c>
      <c r="AI40" s="873">
        <v>64</v>
      </c>
      <c r="AJ40" s="873">
        <v>63.5</v>
      </c>
      <c r="AK40" s="873">
        <v>73.8</v>
      </c>
    </row>
    <row r="41" spans="1:37" ht="17.25" x14ac:dyDescent="0.15">
      <c r="A41" s="1327"/>
      <c r="B41" s="869" t="s">
        <v>201</v>
      </c>
      <c r="C41" s="870">
        <v>1768</v>
      </c>
      <c r="D41" s="871">
        <v>55.160629999999998</v>
      </c>
      <c r="E41" s="1165">
        <v>49.321269999999998</v>
      </c>
      <c r="F41" s="1165">
        <v>47.878959999999999</v>
      </c>
      <c r="G41" s="1165">
        <v>73.435140000000004</v>
      </c>
      <c r="H41" s="1165">
        <v>49.010179999999998</v>
      </c>
      <c r="I41" s="1165">
        <v>52.375570000000003</v>
      </c>
      <c r="J41" s="1165">
        <v>51.866520000000001</v>
      </c>
      <c r="K41" s="1165">
        <v>54.807690000000001</v>
      </c>
      <c r="L41" s="1166">
        <v>64.366519999999994</v>
      </c>
      <c r="M41" s="872">
        <v>55.9</v>
      </c>
      <c r="N41" s="873">
        <v>46.9</v>
      </c>
      <c r="O41" s="873">
        <v>55.1</v>
      </c>
      <c r="P41" s="873">
        <v>47.5</v>
      </c>
      <c r="Q41" s="873">
        <v>65.2</v>
      </c>
      <c r="R41" s="873">
        <v>72.3</v>
      </c>
      <c r="S41" s="873">
        <v>79.599999999999994</v>
      </c>
      <c r="T41" s="873">
        <v>65.900000000000006</v>
      </c>
      <c r="U41" s="873">
        <v>43</v>
      </c>
      <c r="V41" s="873">
        <v>54.3</v>
      </c>
      <c r="W41" s="873">
        <v>59.9</v>
      </c>
      <c r="X41" s="873">
        <v>26</v>
      </c>
      <c r="Y41" s="873">
        <v>43.5</v>
      </c>
      <c r="Z41" s="873">
        <v>47.6</v>
      </c>
      <c r="AA41" s="873">
        <v>51.8</v>
      </c>
      <c r="AB41" s="873">
        <v>58.8</v>
      </c>
      <c r="AC41" s="873">
        <v>69.3</v>
      </c>
      <c r="AD41" s="873">
        <v>53.7</v>
      </c>
      <c r="AE41" s="873">
        <v>40.9</v>
      </c>
      <c r="AF41" s="873">
        <v>74.3</v>
      </c>
      <c r="AG41" s="873">
        <v>46.6</v>
      </c>
      <c r="AH41" s="873">
        <v>42.5</v>
      </c>
      <c r="AI41" s="873">
        <v>60.6</v>
      </c>
      <c r="AJ41" s="873">
        <v>63.5</v>
      </c>
      <c r="AK41" s="873">
        <v>73.7</v>
      </c>
    </row>
    <row r="42" spans="1:37" ht="17.25" x14ac:dyDescent="0.15">
      <c r="A42" s="1327"/>
      <c r="B42" s="869" t="s">
        <v>202</v>
      </c>
      <c r="C42" s="870">
        <v>1518</v>
      </c>
      <c r="D42" s="871">
        <v>58.276679999999999</v>
      </c>
      <c r="E42" s="1165">
        <v>52.536230000000003</v>
      </c>
      <c r="F42" s="1165">
        <v>51.548090000000002</v>
      </c>
      <c r="G42" s="1165">
        <v>75.472110000000001</v>
      </c>
      <c r="H42" s="1165">
        <v>51.998240000000003</v>
      </c>
      <c r="I42" s="1165">
        <v>56.082560000000001</v>
      </c>
      <c r="J42" s="1165">
        <v>55.77514</v>
      </c>
      <c r="K42" s="1165">
        <v>57.729469999999999</v>
      </c>
      <c r="L42" s="1166">
        <v>67.193680000000001</v>
      </c>
      <c r="M42" s="872">
        <v>53.9</v>
      </c>
      <c r="N42" s="873">
        <v>45.1</v>
      </c>
      <c r="O42" s="873">
        <v>51.8</v>
      </c>
      <c r="P42" s="873">
        <v>49.2</v>
      </c>
      <c r="Q42" s="873">
        <v>67.099999999999994</v>
      </c>
      <c r="R42" s="873">
        <v>73.099999999999994</v>
      </c>
      <c r="S42" s="873">
        <v>79.900000000000006</v>
      </c>
      <c r="T42" s="873">
        <v>65.2</v>
      </c>
      <c r="U42" s="873">
        <v>42.5</v>
      </c>
      <c r="V42" s="873">
        <v>57.2</v>
      </c>
      <c r="W42" s="873">
        <v>63.3</v>
      </c>
      <c r="X42" s="873">
        <v>27</v>
      </c>
      <c r="Y42" s="873">
        <v>46.4</v>
      </c>
      <c r="Z42" s="873">
        <v>48.6</v>
      </c>
      <c r="AA42" s="873">
        <v>51.3</v>
      </c>
      <c r="AB42" s="873">
        <v>59.4</v>
      </c>
      <c r="AC42" s="873">
        <v>68.5</v>
      </c>
      <c r="AD42" s="873">
        <v>54.3</v>
      </c>
      <c r="AE42" s="873">
        <v>41.3</v>
      </c>
      <c r="AF42" s="873">
        <v>73.3</v>
      </c>
      <c r="AG42" s="873">
        <v>46</v>
      </c>
      <c r="AH42" s="873">
        <v>40.299999999999997</v>
      </c>
      <c r="AI42" s="873">
        <v>60.7</v>
      </c>
      <c r="AJ42" s="873">
        <v>62.6</v>
      </c>
      <c r="AK42" s="873">
        <v>75</v>
      </c>
    </row>
    <row r="43" spans="1:37" ht="17.25" x14ac:dyDescent="0.15">
      <c r="A43" s="1327"/>
      <c r="B43" s="869" t="s">
        <v>203</v>
      </c>
      <c r="C43" s="870">
        <v>3381</v>
      </c>
      <c r="D43" s="871">
        <v>56.861280000000001</v>
      </c>
      <c r="E43" s="1165">
        <v>51.301389999999998</v>
      </c>
      <c r="F43" s="1165">
        <v>49.67465</v>
      </c>
      <c r="G43" s="1165">
        <v>73.587699999999998</v>
      </c>
      <c r="H43" s="1165">
        <v>51.887999999999998</v>
      </c>
      <c r="I43" s="1165">
        <v>53.83023</v>
      </c>
      <c r="J43" s="1165">
        <v>53.327419999999996</v>
      </c>
      <c r="K43" s="1165">
        <v>55.989350000000002</v>
      </c>
      <c r="L43" s="1166">
        <v>66.015969999999996</v>
      </c>
      <c r="M43" s="872">
        <v>54</v>
      </c>
      <c r="N43" s="873">
        <v>47.8</v>
      </c>
      <c r="O43" s="873">
        <v>52.5</v>
      </c>
      <c r="P43" s="873">
        <v>47.2</v>
      </c>
      <c r="Q43" s="873">
        <v>65.8</v>
      </c>
      <c r="R43" s="873">
        <v>71.900000000000006</v>
      </c>
      <c r="S43" s="873">
        <v>79.5</v>
      </c>
      <c r="T43" s="873">
        <v>66.7</v>
      </c>
      <c r="U43" s="873">
        <v>46</v>
      </c>
      <c r="V43" s="873">
        <v>56.7</v>
      </c>
      <c r="W43" s="873">
        <v>62.5</v>
      </c>
      <c r="X43" s="873">
        <v>28</v>
      </c>
      <c r="Y43" s="873">
        <v>45.7</v>
      </c>
      <c r="Z43" s="873">
        <v>49</v>
      </c>
      <c r="AA43" s="873">
        <v>48.8</v>
      </c>
      <c r="AB43" s="873">
        <v>56.4</v>
      </c>
      <c r="AC43" s="873">
        <v>66.2</v>
      </c>
      <c r="AD43" s="873">
        <v>50.9</v>
      </c>
      <c r="AE43" s="873">
        <v>41.5</v>
      </c>
      <c r="AF43" s="873">
        <v>74.5</v>
      </c>
      <c r="AG43" s="873">
        <v>47.5</v>
      </c>
      <c r="AH43" s="873">
        <v>42.6</v>
      </c>
      <c r="AI43" s="873">
        <v>60.1</v>
      </c>
      <c r="AJ43" s="873">
        <v>63</v>
      </c>
      <c r="AK43" s="873">
        <v>73.2</v>
      </c>
    </row>
    <row r="44" spans="1:37" ht="17.25" x14ac:dyDescent="0.15">
      <c r="A44" s="1327"/>
      <c r="B44" s="869" t="s">
        <v>204</v>
      </c>
      <c r="C44" s="870">
        <v>2235</v>
      </c>
      <c r="D44" s="871">
        <v>56.75347</v>
      </c>
      <c r="E44" s="1165">
        <v>51.923940000000002</v>
      </c>
      <c r="F44" s="1165">
        <v>49.530200000000001</v>
      </c>
      <c r="G44" s="1165">
        <v>74.809839999999994</v>
      </c>
      <c r="H44" s="1165">
        <v>50.693510000000003</v>
      </c>
      <c r="I44" s="1165">
        <v>54.12379</v>
      </c>
      <c r="J44" s="1165">
        <v>53.005220000000001</v>
      </c>
      <c r="K44" s="1165">
        <v>55.645040000000002</v>
      </c>
      <c r="L44" s="1166">
        <v>66.338549999999998</v>
      </c>
      <c r="M44" s="872">
        <v>52.6</v>
      </c>
      <c r="N44" s="873">
        <v>45.7</v>
      </c>
      <c r="O44" s="873">
        <v>53.2</v>
      </c>
      <c r="P44" s="873">
        <v>46.9</v>
      </c>
      <c r="Q44" s="873">
        <v>63.8</v>
      </c>
      <c r="R44" s="873">
        <v>71.5</v>
      </c>
      <c r="S44" s="873">
        <v>80.900000000000006</v>
      </c>
      <c r="T44" s="873">
        <v>66.3</v>
      </c>
      <c r="U44" s="873">
        <v>45.6</v>
      </c>
      <c r="V44" s="873">
        <v>56.2</v>
      </c>
      <c r="W44" s="873">
        <v>61.4</v>
      </c>
      <c r="X44" s="873">
        <v>26.9</v>
      </c>
      <c r="Y44" s="873">
        <v>46</v>
      </c>
      <c r="Z44" s="873">
        <v>49</v>
      </c>
      <c r="AA44" s="873">
        <v>51</v>
      </c>
      <c r="AB44" s="873">
        <v>58.3</v>
      </c>
      <c r="AC44" s="873">
        <v>69.900000000000006</v>
      </c>
      <c r="AD44" s="873">
        <v>51.9</v>
      </c>
      <c r="AE44" s="873">
        <v>42.6</v>
      </c>
      <c r="AF44" s="873">
        <v>75.099999999999994</v>
      </c>
      <c r="AG44" s="873">
        <v>47.6</v>
      </c>
      <c r="AH44" s="873">
        <v>41.1</v>
      </c>
      <c r="AI44" s="873">
        <v>59.5</v>
      </c>
      <c r="AJ44" s="873">
        <v>63.8</v>
      </c>
      <c r="AK44" s="873">
        <v>73.900000000000006</v>
      </c>
    </row>
    <row r="45" spans="1:37" ht="17.25" x14ac:dyDescent="0.15">
      <c r="A45" s="1327"/>
      <c r="B45" s="881" t="s">
        <v>205</v>
      </c>
      <c r="C45" s="882">
        <v>528</v>
      </c>
      <c r="D45" s="883">
        <v>56.30303</v>
      </c>
      <c r="E45" s="1169">
        <v>51.609850000000002</v>
      </c>
      <c r="F45" s="1169">
        <v>49.147730000000003</v>
      </c>
      <c r="G45" s="1169">
        <v>74.558080000000004</v>
      </c>
      <c r="H45" s="1169">
        <v>48.263890000000004</v>
      </c>
      <c r="I45" s="1169">
        <v>56.50253</v>
      </c>
      <c r="J45" s="1169">
        <v>53.47222</v>
      </c>
      <c r="K45" s="1169">
        <v>55.239899999999999</v>
      </c>
      <c r="L45" s="1170">
        <v>65.719700000000003</v>
      </c>
      <c r="M45" s="872">
        <v>59.5</v>
      </c>
      <c r="N45" s="873">
        <v>48.6</v>
      </c>
      <c r="O45" s="873">
        <v>52.9</v>
      </c>
      <c r="P45" s="873">
        <v>49.9</v>
      </c>
      <c r="Q45" s="873">
        <v>67.8</v>
      </c>
      <c r="R45" s="873">
        <v>72.3</v>
      </c>
      <c r="S45" s="873">
        <v>80</v>
      </c>
      <c r="T45" s="873">
        <v>64.099999999999994</v>
      </c>
      <c r="U45" s="873">
        <v>40.5</v>
      </c>
      <c r="V45" s="873">
        <v>51.2</v>
      </c>
      <c r="W45" s="873">
        <v>54.7</v>
      </c>
      <c r="X45" s="873">
        <v>17.399999999999999</v>
      </c>
      <c r="Y45" s="873">
        <v>41.2</v>
      </c>
      <c r="Z45" s="873">
        <v>43.6</v>
      </c>
      <c r="AA45" s="873">
        <v>51</v>
      </c>
      <c r="AB45" s="873">
        <v>61.4</v>
      </c>
      <c r="AC45" s="873">
        <v>69.099999999999994</v>
      </c>
      <c r="AD45" s="873">
        <v>50.1</v>
      </c>
      <c r="AE45" s="873">
        <v>37.299999999999997</v>
      </c>
      <c r="AF45" s="873">
        <v>74.5</v>
      </c>
      <c r="AG45" s="873">
        <v>42.5</v>
      </c>
      <c r="AH45" s="873">
        <v>39.200000000000003</v>
      </c>
      <c r="AI45" s="873">
        <v>57.3</v>
      </c>
      <c r="AJ45" s="873">
        <v>58</v>
      </c>
      <c r="AK45" s="873">
        <v>74.099999999999994</v>
      </c>
    </row>
    <row r="46" spans="1:37" ht="17.25" x14ac:dyDescent="0.15">
      <c r="A46" s="1327"/>
      <c r="B46" s="884" t="s">
        <v>206</v>
      </c>
      <c r="C46" s="870">
        <v>246</v>
      </c>
      <c r="D46" s="871">
        <v>54.17886</v>
      </c>
      <c r="E46" s="1165">
        <v>48.78049</v>
      </c>
      <c r="F46" s="1165">
        <v>45.528460000000003</v>
      </c>
      <c r="G46" s="1165">
        <v>71.138210000000001</v>
      </c>
      <c r="H46" s="1165">
        <v>50.745260000000002</v>
      </c>
      <c r="I46" s="1165">
        <v>51.897019999999998</v>
      </c>
      <c r="J46" s="1165">
        <v>49.728999999999999</v>
      </c>
      <c r="K46" s="1165">
        <v>52.032519999999998</v>
      </c>
      <c r="L46" s="1166">
        <v>62.330620000000003</v>
      </c>
      <c r="M46" s="872">
        <v>46.2</v>
      </c>
      <c r="N46" s="873">
        <v>43.4</v>
      </c>
      <c r="O46" s="873">
        <v>52.8</v>
      </c>
      <c r="P46" s="873">
        <v>46.7</v>
      </c>
      <c r="Q46" s="873">
        <v>66</v>
      </c>
      <c r="R46" s="873">
        <v>71.7</v>
      </c>
      <c r="S46" s="873">
        <v>79.2</v>
      </c>
      <c r="T46" s="873">
        <v>67</v>
      </c>
      <c r="U46" s="873">
        <v>41</v>
      </c>
      <c r="V46" s="873">
        <v>60.8</v>
      </c>
      <c r="W46" s="873">
        <v>60.8</v>
      </c>
      <c r="X46" s="873">
        <v>22.6</v>
      </c>
      <c r="Y46" s="873">
        <v>46.7</v>
      </c>
      <c r="Z46" s="873">
        <v>42.5</v>
      </c>
      <c r="AA46" s="873">
        <v>50.5</v>
      </c>
      <c r="AB46" s="873">
        <v>57.5</v>
      </c>
      <c r="AC46" s="873">
        <v>66.5</v>
      </c>
      <c r="AD46" s="873">
        <v>50</v>
      </c>
      <c r="AE46" s="873">
        <v>40.6</v>
      </c>
      <c r="AF46" s="873">
        <v>74.099999999999994</v>
      </c>
      <c r="AG46" s="873">
        <v>44.8</v>
      </c>
      <c r="AH46" s="873">
        <v>40.1</v>
      </c>
      <c r="AI46" s="873">
        <v>59</v>
      </c>
      <c r="AJ46" s="873">
        <v>59.9</v>
      </c>
      <c r="AK46" s="873">
        <v>72.2</v>
      </c>
    </row>
    <row r="47" spans="1:37" ht="17.25" x14ac:dyDescent="0.15">
      <c r="A47" s="1327"/>
      <c r="B47" s="884" t="s">
        <v>207</v>
      </c>
      <c r="C47" s="870">
        <v>271</v>
      </c>
      <c r="D47" s="871">
        <v>55.601480000000002</v>
      </c>
      <c r="E47" s="1165">
        <v>48.523989999999998</v>
      </c>
      <c r="F47" s="1165">
        <v>49.077489999999997</v>
      </c>
      <c r="G47" s="1165">
        <v>72.816730000000007</v>
      </c>
      <c r="H47" s="1165">
        <v>50.553510000000003</v>
      </c>
      <c r="I47" s="1165">
        <v>55.473550000000003</v>
      </c>
      <c r="J47" s="1165">
        <v>51.660519999999998</v>
      </c>
      <c r="K47" s="1165">
        <v>53.259529999999998</v>
      </c>
      <c r="L47" s="1166">
        <v>63.960639999999998</v>
      </c>
      <c r="M47" s="872">
        <v>53.5</v>
      </c>
      <c r="N47" s="873">
        <v>42.5</v>
      </c>
      <c r="O47" s="873">
        <v>56.2</v>
      </c>
      <c r="P47" s="873">
        <v>45.6</v>
      </c>
      <c r="Q47" s="873">
        <v>61.9</v>
      </c>
      <c r="R47" s="873">
        <v>68.599999999999994</v>
      </c>
      <c r="S47" s="873">
        <v>77</v>
      </c>
      <c r="T47" s="873">
        <v>65</v>
      </c>
      <c r="U47" s="873">
        <v>41.6</v>
      </c>
      <c r="V47" s="873">
        <v>62.4</v>
      </c>
      <c r="W47" s="873">
        <v>61.5</v>
      </c>
      <c r="X47" s="873">
        <v>25.7</v>
      </c>
      <c r="Y47" s="873">
        <v>46.9</v>
      </c>
      <c r="Z47" s="873">
        <v>46.5</v>
      </c>
      <c r="AA47" s="873">
        <v>45.6</v>
      </c>
      <c r="AB47" s="873">
        <v>61.5</v>
      </c>
      <c r="AC47" s="873">
        <v>66.8</v>
      </c>
      <c r="AD47" s="873">
        <v>47.3</v>
      </c>
      <c r="AE47" s="873">
        <v>36.700000000000003</v>
      </c>
      <c r="AF47" s="873">
        <v>77</v>
      </c>
      <c r="AG47" s="873">
        <v>47.3</v>
      </c>
      <c r="AH47" s="873">
        <v>42</v>
      </c>
      <c r="AI47" s="873">
        <v>59.3</v>
      </c>
      <c r="AJ47" s="873">
        <v>61.9</v>
      </c>
      <c r="AK47" s="873">
        <v>69.5</v>
      </c>
    </row>
    <row r="48" spans="1:37" ht="17.25" x14ac:dyDescent="0.15">
      <c r="A48" s="1327"/>
      <c r="B48" s="885" t="s">
        <v>208</v>
      </c>
      <c r="C48" s="886">
        <v>180</v>
      </c>
      <c r="D48" s="887">
        <v>53.888890000000004</v>
      </c>
      <c r="E48" s="1171">
        <v>48.05556</v>
      </c>
      <c r="F48" s="1171">
        <v>46.111109999999996</v>
      </c>
      <c r="G48" s="1171">
        <v>69.814809999999994</v>
      </c>
      <c r="H48" s="1171">
        <v>48.333329999999997</v>
      </c>
      <c r="I48" s="1171">
        <v>50.740740000000002</v>
      </c>
      <c r="J48" s="1171">
        <v>52.22222</v>
      </c>
      <c r="K48" s="1171">
        <v>53.888890000000004</v>
      </c>
      <c r="L48" s="1172">
        <v>62.962960000000002</v>
      </c>
      <c r="M48" s="872">
        <v>56.3</v>
      </c>
      <c r="N48" s="873">
        <v>49</v>
      </c>
      <c r="O48" s="873">
        <v>57</v>
      </c>
      <c r="P48" s="873">
        <v>51</v>
      </c>
      <c r="Q48" s="873">
        <v>68.2</v>
      </c>
      <c r="R48" s="873">
        <v>71.5</v>
      </c>
      <c r="S48" s="873">
        <v>78.099999999999994</v>
      </c>
      <c r="T48" s="873">
        <v>67.5</v>
      </c>
      <c r="U48" s="873">
        <v>50.3</v>
      </c>
      <c r="V48" s="873">
        <v>61.6</v>
      </c>
      <c r="W48" s="873">
        <v>63.6</v>
      </c>
      <c r="X48" s="873">
        <v>28.5</v>
      </c>
      <c r="Y48" s="873">
        <v>47.7</v>
      </c>
      <c r="Z48" s="873">
        <v>44.4</v>
      </c>
      <c r="AA48" s="873">
        <v>56.3</v>
      </c>
      <c r="AB48" s="873">
        <v>67.5</v>
      </c>
      <c r="AC48" s="873">
        <v>66.2</v>
      </c>
      <c r="AD48" s="873">
        <v>45.7</v>
      </c>
      <c r="AE48" s="873">
        <v>47.7</v>
      </c>
      <c r="AF48" s="873">
        <v>78.8</v>
      </c>
      <c r="AG48" s="873">
        <v>55.6</v>
      </c>
      <c r="AH48" s="873">
        <v>44.4</v>
      </c>
      <c r="AI48" s="873">
        <v>55.6</v>
      </c>
      <c r="AJ48" s="873">
        <v>60.3</v>
      </c>
      <c r="AK48" s="873">
        <v>69.5</v>
      </c>
    </row>
    <row r="49" spans="1:37" ht="17.25" x14ac:dyDescent="0.15">
      <c r="A49" s="1327"/>
      <c r="B49" s="869" t="s">
        <v>210</v>
      </c>
      <c r="C49" s="870">
        <v>191</v>
      </c>
      <c r="D49" s="871">
        <v>54.680630000000001</v>
      </c>
      <c r="E49" s="1165">
        <v>51.832459999999998</v>
      </c>
      <c r="F49" s="1165">
        <v>47.120420000000003</v>
      </c>
      <c r="G49" s="1165">
        <v>77.137870000000007</v>
      </c>
      <c r="H49" s="1165">
        <v>46.945900000000002</v>
      </c>
      <c r="I49" s="1165">
        <v>52.879579999999997</v>
      </c>
      <c r="J49" s="1165">
        <v>50.087260000000001</v>
      </c>
      <c r="K49" s="1165">
        <v>51.832459999999998</v>
      </c>
      <c r="L49" s="1166">
        <v>63.87435</v>
      </c>
      <c r="M49" s="872">
        <v>51.2</v>
      </c>
      <c r="N49" s="873">
        <v>41.5</v>
      </c>
      <c r="O49" s="873">
        <v>43.9</v>
      </c>
      <c r="P49" s="873">
        <v>43.9</v>
      </c>
      <c r="Q49" s="873">
        <v>57.9</v>
      </c>
      <c r="R49" s="873">
        <v>64</v>
      </c>
      <c r="S49" s="873">
        <v>73.2</v>
      </c>
      <c r="T49" s="873">
        <v>61</v>
      </c>
      <c r="U49" s="873">
        <v>36.6</v>
      </c>
      <c r="V49" s="873">
        <v>52.4</v>
      </c>
      <c r="W49" s="873">
        <v>51.2</v>
      </c>
      <c r="X49" s="873">
        <v>18.899999999999999</v>
      </c>
      <c r="Y49" s="873">
        <v>37.799999999999997</v>
      </c>
      <c r="Z49" s="873">
        <v>41.5</v>
      </c>
      <c r="AA49" s="873">
        <v>42.1</v>
      </c>
      <c r="AB49" s="873">
        <v>50.6</v>
      </c>
      <c r="AC49" s="873">
        <v>60.4</v>
      </c>
      <c r="AD49" s="873">
        <v>43.3</v>
      </c>
      <c r="AE49" s="873">
        <v>37.200000000000003</v>
      </c>
      <c r="AF49" s="873">
        <v>68.3</v>
      </c>
      <c r="AG49" s="873">
        <v>34.1</v>
      </c>
      <c r="AH49" s="873">
        <v>36.6</v>
      </c>
      <c r="AI49" s="873">
        <v>49.4</v>
      </c>
      <c r="AJ49" s="873">
        <v>51.8</v>
      </c>
      <c r="AK49" s="873">
        <v>67.7</v>
      </c>
    </row>
    <row r="50" spans="1:37" ht="17.25" x14ac:dyDescent="0.15">
      <c r="A50" s="1327"/>
      <c r="B50" s="869" t="s">
        <v>212</v>
      </c>
      <c r="C50" s="870">
        <v>476</v>
      </c>
      <c r="D50" s="871">
        <v>57.285710000000002</v>
      </c>
      <c r="E50" s="1165">
        <v>54.51681</v>
      </c>
      <c r="F50" s="1165">
        <v>52.100839999999998</v>
      </c>
      <c r="G50" s="1165">
        <v>75.700280000000006</v>
      </c>
      <c r="H50" s="1165">
        <v>49.01961</v>
      </c>
      <c r="I50" s="1165">
        <v>57.773110000000003</v>
      </c>
      <c r="J50" s="1165">
        <v>53.431370000000001</v>
      </c>
      <c r="K50" s="1165">
        <v>53.081229999999998</v>
      </c>
      <c r="L50" s="1166">
        <v>68.27731</v>
      </c>
      <c r="M50" s="872">
        <v>57.7</v>
      </c>
      <c r="N50" s="873">
        <v>48.6</v>
      </c>
      <c r="O50" s="873">
        <v>54.8</v>
      </c>
      <c r="P50" s="873">
        <v>54.8</v>
      </c>
      <c r="Q50" s="873">
        <v>70</v>
      </c>
      <c r="R50" s="873">
        <v>73.7</v>
      </c>
      <c r="S50" s="873">
        <v>83.8</v>
      </c>
      <c r="T50" s="873">
        <v>66.3</v>
      </c>
      <c r="U50" s="873">
        <v>43.5</v>
      </c>
      <c r="V50" s="873">
        <v>58.2</v>
      </c>
      <c r="W50" s="873">
        <v>58.2</v>
      </c>
      <c r="X50" s="873">
        <v>22.1</v>
      </c>
      <c r="Y50" s="873">
        <v>46.4</v>
      </c>
      <c r="Z50" s="873">
        <v>49.1</v>
      </c>
      <c r="AA50" s="873">
        <v>51.6</v>
      </c>
      <c r="AB50" s="873">
        <v>64.599999999999994</v>
      </c>
      <c r="AC50" s="873">
        <v>67.8</v>
      </c>
      <c r="AD50" s="873">
        <v>53.6</v>
      </c>
      <c r="AE50" s="873">
        <v>43</v>
      </c>
      <c r="AF50" s="873">
        <v>75.2</v>
      </c>
      <c r="AG50" s="873">
        <v>49.1</v>
      </c>
      <c r="AH50" s="873">
        <v>40.5</v>
      </c>
      <c r="AI50" s="873">
        <v>60.9</v>
      </c>
      <c r="AJ50" s="873">
        <v>64.900000000000006</v>
      </c>
      <c r="AK50" s="873">
        <v>76.900000000000006</v>
      </c>
    </row>
    <row r="51" spans="1:37" ht="17.25" x14ac:dyDescent="0.15">
      <c r="A51" s="1327"/>
      <c r="B51" s="869" t="s">
        <v>214</v>
      </c>
      <c r="C51" s="870">
        <v>462</v>
      </c>
      <c r="D51" s="871">
        <v>55.818179999999998</v>
      </c>
      <c r="E51" s="1165">
        <v>49.567100000000003</v>
      </c>
      <c r="F51" s="1165">
        <v>48.917749999999998</v>
      </c>
      <c r="G51" s="1165">
        <v>74.386719999999997</v>
      </c>
      <c r="H51" s="1165">
        <v>49.242420000000003</v>
      </c>
      <c r="I51" s="1165">
        <v>53.174599999999998</v>
      </c>
      <c r="J51" s="1165">
        <v>53.751800000000003</v>
      </c>
      <c r="K51" s="1165">
        <v>56.277059999999999</v>
      </c>
      <c r="L51" s="1166">
        <v>63.419910000000002</v>
      </c>
      <c r="M51" s="872">
        <v>55.5</v>
      </c>
      <c r="N51" s="873">
        <v>49.5</v>
      </c>
      <c r="O51" s="873">
        <v>54.5</v>
      </c>
      <c r="P51" s="873">
        <v>50.3</v>
      </c>
      <c r="Q51" s="873">
        <v>68</v>
      </c>
      <c r="R51" s="873">
        <v>75</v>
      </c>
      <c r="S51" s="873">
        <v>79.5</v>
      </c>
      <c r="T51" s="873">
        <v>68.8</v>
      </c>
      <c r="U51" s="873">
        <v>42.5</v>
      </c>
      <c r="V51" s="873">
        <v>58</v>
      </c>
      <c r="W51" s="873">
        <v>65.5</v>
      </c>
      <c r="X51" s="873">
        <v>21.8</v>
      </c>
      <c r="Y51" s="873">
        <v>47.5</v>
      </c>
      <c r="Z51" s="873">
        <v>48.5</v>
      </c>
      <c r="AA51" s="873">
        <v>49.8</v>
      </c>
      <c r="AB51" s="873">
        <v>65.3</v>
      </c>
      <c r="AC51" s="873">
        <v>70.8</v>
      </c>
      <c r="AD51" s="873">
        <v>50</v>
      </c>
      <c r="AE51" s="873">
        <v>44.3</v>
      </c>
      <c r="AF51" s="873">
        <v>76.3</v>
      </c>
      <c r="AG51" s="873">
        <v>47.5</v>
      </c>
      <c r="AH51" s="873">
        <v>44</v>
      </c>
      <c r="AI51" s="873">
        <v>59.5</v>
      </c>
      <c r="AJ51" s="873">
        <v>62.8</v>
      </c>
      <c r="AK51" s="873">
        <v>75</v>
      </c>
    </row>
    <row r="52" spans="1:37" ht="17.25" x14ac:dyDescent="0.15">
      <c r="A52" s="1327"/>
      <c r="B52" s="869" t="s">
        <v>216</v>
      </c>
      <c r="C52" s="870">
        <v>864</v>
      </c>
      <c r="D52" s="871">
        <v>56.393520000000002</v>
      </c>
      <c r="E52" s="1165">
        <v>51.273150000000001</v>
      </c>
      <c r="F52" s="1165">
        <v>49.189810000000001</v>
      </c>
      <c r="G52" s="1165">
        <v>74.807100000000005</v>
      </c>
      <c r="H52" s="1165">
        <v>48.746139999999997</v>
      </c>
      <c r="I52" s="1165">
        <v>55.015430000000002</v>
      </c>
      <c r="J52" s="1165">
        <v>54.166670000000003</v>
      </c>
      <c r="K52" s="1165">
        <v>55.787039999999998</v>
      </c>
      <c r="L52" s="1166">
        <v>65.702160000000006</v>
      </c>
      <c r="M52" s="872">
        <v>60.1</v>
      </c>
      <c r="N52" s="873">
        <v>48</v>
      </c>
      <c r="O52" s="873">
        <v>55.1</v>
      </c>
      <c r="P52" s="873">
        <v>46.4</v>
      </c>
      <c r="Q52" s="873">
        <v>67.599999999999994</v>
      </c>
      <c r="R52" s="873">
        <v>73.7</v>
      </c>
      <c r="S52" s="873">
        <v>82</v>
      </c>
      <c r="T52" s="873">
        <v>67.2</v>
      </c>
      <c r="U52" s="873">
        <v>46.5</v>
      </c>
      <c r="V52" s="873">
        <v>56.5</v>
      </c>
      <c r="W52" s="873">
        <v>62.8</v>
      </c>
      <c r="X52" s="873">
        <v>25.2</v>
      </c>
      <c r="Y52" s="873">
        <v>44.3</v>
      </c>
      <c r="Z52" s="873">
        <v>50.2</v>
      </c>
      <c r="AA52" s="873">
        <v>53.4</v>
      </c>
      <c r="AB52" s="873">
        <v>64.3</v>
      </c>
      <c r="AC52" s="873">
        <v>68.599999999999994</v>
      </c>
      <c r="AD52" s="873">
        <v>51.3</v>
      </c>
      <c r="AE52" s="873">
        <v>43.2</v>
      </c>
      <c r="AF52" s="873">
        <v>74.900000000000006</v>
      </c>
      <c r="AG52" s="873">
        <v>47.2</v>
      </c>
      <c r="AH52" s="873">
        <v>44.2</v>
      </c>
      <c r="AI52" s="873">
        <v>61</v>
      </c>
      <c r="AJ52" s="873">
        <v>65.2</v>
      </c>
      <c r="AK52" s="873">
        <v>72.7</v>
      </c>
    </row>
    <row r="53" spans="1:37" ht="17.25" x14ac:dyDescent="0.15">
      <c r="A53" s="1327"/>
      <c r="B53" s="869" t="s">
        <v>217</v>
      </c>
      <c r="C53" s="870">
        <v>1771</v>
      </c>
      <c r="D53" s="871">
        <v>56.074530000000003</v>
      </c>
      <c r="E53" s="1165">
        <v>48.701300000000003</v>
      </c>
      <c r="F53" s="1165">
        <v>48.588369999999998</v>
      </c>
      <c r="G53" s="1165">
        <v>73.36721</v>
      </c>
      <c r="H53" s="1165">
        <v>50.922269999999997</v>
      </c>
      <c r="I53" s="1165">
        <v>54.169020000000003</v>
      </c>
      <c r="J53" s="1165">
        <v>52.305669999999999</v>
      </c>
      <c r="K53" s="1165">
        <v>55.76887</v>
      </c>
      <c r="L53" s="1166">
        <v>64.972710000000006</v>
      </c>
      <c r="M53" s="872">
        <v>57.3</v>
      </c>
      <c r="N53" s="873">
        <v>46.9</v>
      </c>
      <c r="O53" s="873">
        <v>52.8</v>
      </c>
      <c r="P53" s="873">
        <v>49.4</v>
      </c>
      <c r="Q53" s="873">
        <v>64.7</v>
      </c>
      <c r="R53" s="873">
        <v>72.400000000000006</v>
      </c>
      <c r="S53" s="873">
        <v>79.2</v>
      </c>
      <c r="T53" s="873">
        <v>67.400000000000006</v>
      </c>
      <c r="U53" s="873">
        <v>42.9</v>
      </c>
      <c r="V53" s="873">
        <v>56.8</v>
      </c>
      <c r="W53" s="873">
        <v>62.7</v>
      </c>
      <c r="X53" s="873">
        <v>24.4</v>
      </c>
      <c r="Y53" s="873">
        <v>45.5</v>
      </c>
      <c r="Z53" s="873">
        <v>46.9</v>
      </c>
      <c r="AA53" s="873">
        <v>51.9</v>
      </c>
      <c r="AB53" s="873">
        <v>61.5</v>
      </c>
      <c r="AC53" s="873">
        <v>68.5</v>
      </c>
      <c r="AD53" s="873">
        <v>53.5</v>
      </c>
      <c r="AE53" s="873">
        <v>38.4</v>
      </c>
      <c r="AF53" s="873">
        <v>75.2</v>
      </c>
      <c r="AG53" s="873">
        <v>46.9</v>
      </c>
      <c r="AH53" s="873">
        <v>44.4</v>
      </c>
      <c r="AI53" s="873">
        <v>61.3</v>
      </c>
      <c r="AJ53" s="873">
        <v>63.4</v>
      </c>
      <c r="AK53" s="873">
        <v>75.7</v>
      </c>
    </row>
    <row r="54" spans="1:37" ht="17.25" x14ac:dyDescent="0.15">
      <c r="A54" s="1327"/>
      <c r="B54" s="869" t="s">
        <v>218</v>
      </c>
      <c r="C54" s="870">
        <v>414</v>
      </c>
      <c r="D54" s="871">
        <v>56.328499999999998</v>
      </c>
      <c r="E54" s="1165">
        <v>49.87923</v>
      </c>
      <c r="F54" s="1165">
        <v>49.275359999999999</v>
      </c>
      <c r="G54" s="1165">
        <v>70.048310000000001</v>
      </c>
      <c r="H54" s="1165">
        <v>51.851849999999999</v>
      </c>
      <c r="I54" s="1165">
        <v>54.911430000000003</v>
      </c>
      <c r="J54" s="1165">
        <v>54.347830000000002</v>
      </c>
      <c r="K54" s="1165">
        <v>56.843800000000002</v>
      </c>
      <c r="L54" s="1166">
        <v>63.44605</v>
      </c>
      <c r="M54" s="872">
        <v>57.3</v>
      </c>
      <c r="N54" s="873">
        <v>47.8</v>
      </c>
      <c r="O54" s="873">
        <v>57</v>
      </c>
      <c r="P54" s="873">
        <v>48</v>
      </c>
      <c r="Q54" s="873">
        <v>67.099999999999994</v>
      </c>
      <c r="R54" s="873">
        <v>73.599999999999994</v>
      </c>
      <c r="S54" s="873">
        <v>79.2</v>
      </c>
      <c r="T54" s="873">
        <v>67.400000000000006</v>
      </c>
      <c r="U54" s="873">
        <v>45.2</v>
      </c>
      <c r="V54" s="873">
        <v>55.1</v>
      </c>
      <c r="W54" s="873">
        <v>59.6</v>
      </c>
      <c r="X54" s="873">
        <v>22.2</v>
      </c>
      <c r="Y54" s="873">
        <v>45.5</v>
      </c>
      <c r="Z54" s="873">
        <v>44.7</v>
      </c>
      <c r="AA54" s="873">
        <v>51.7</v>
      </c>
      <c r="AB54" s="873">
        <v>62.1</v>
      </c>
      <c r="AC54" s="873">
        <v>70.8</v>
      </c>
      <c r="AD54" s="873">
        <v>53.7</v>
      </c>
      <c r="AE54" s="873">
        <v>43.5</v>
      </c>
      <c r="AF54" s="873">
        <v>75</v>
      </c>
      <c r="AG54" s="873">
        <v>45.5</v>
      </c>
      <c r="AH54" s="873">
        <v>42.7</v>
      </c>
      <c r="AI54" s="873">
        <v>59.8</v>
      </c>
      <c r="AJ54" s="873">
        <v>61</v>
      </c>
      <c r="AK54" s="873">
        <v>73.3</v>
      </c>
    </row>
    <row r="55" spans="1:37" ht="17.25" x14ac:dyDescent="0.15">
      <c r="A55" s="1327"/>
      <c r="B55" s="881" t="s">
        <v>219</v>
      </c>
      <c r="C55" s="882">
        <v>332</v>
      </c>
      <c r="D55" s="883">
        <v>56.831330000000001</v>
      </c>
      <c r="E55" s="1169">
        <v>49.246989999999997</v>
      </c>
      <c r="F55" s="1169">
        <v>48.644579999999998</v>
      </c>
      <c r="G55" s="1169">
        <v>75</v>
      </c>
      <c r="H55" s="1169">
        <v>50</v>
      </c>
      <c r="I55" s="1169">
        <v>54.618470000000002</v>
      </c>
      <c r="J55" s="1169">
        <v>55.120480000000001</v>
      </c>
      <c r="K55" s="1169">
        <v>56.024099999999997</v>
      </c>
      <c r="L55" s="1170">
        <v>67.570279999999997</v>
      </c>
      <c r="M55" s="872">
        <v>58</v>
      </c>
      <c r="N55" s="873">
        <v>52.4</v>
      </c>
      <c r="O55" s="873">
        <v>54.6</v>
      </c>
      <c r="P55" s="873">
        <v>47.6</v>
      </c>
      <c r="Q55" s="873">
        <v>65.8</v>
      </c>
      <c r="R55" s="873">
        <v>73.2</v>
      </c>
      <c r="S55" s="873">
        <v>84</v>
      </c>
      <c r="T55" s="873">
        <v>65.400000000000006</v>
      </c>
      <c r="U55" s="873">
        <v>40.9</v>
      </c>
      <c r="V55" s="873">
        <v>56.1</v>
      </c>
      <c r="W55" s="873">
        <v>61.7</v>
      </c>
      <c r="X55" s="873">
        <v>21.9</v>
      </c>
      <c r="Y55" s="873">
        <v>46.8</v>
      </c>
      <c r="Z55" s="873">
        <v>46.1</v>
      </c>
      <c r="AA55" s="873">
        <v>54.6</v>
      </c>
      <c r="AB55" s="873">
        <v>58.7</v>
      </c>
      <c r="AC55" s="873">
        <v>69.099999999999994</v>
      </c>
      <c r="AD55" s="873">
        <v>51.3</v>
      </c>
      <c r="AE55" s="873">
        <v>41.6</v>
      </c>
      <c r="AF55" s="873">
        <v>71.400000000000006</v>
      </c>
      <c r="AG55" s="873">
        <v>40.9</v>
      </c>
      <c r="AH55" s="873">
        <v>48.3</v>
      </c>
      <c r="AI55" s="873">
        <v>59.5</v>
      </c>
      <c r="AJ55" s="873">
        <v>66.900000000000006</v>
      </c>
      <c r="AK55" s="873">
        <v>75.8</v>
      </c>
    </row>
    <row r="56" spans="1:37" ht="17.25" x14ac:dyDescent="0.15">
      <c r="A56" s="1327"/>
      <c r="B56" s="884" t="s">
        <v>220</v>
      </c>
      <c r="C56" s="870">
        <v>608</v>
      </c>
      <c r="D56" s="871">
        <v>56</v>
      </c>
      <c r="E56" s="1165">
        <v>51.973680000000002</v>
      </c>
      <c r="F56" s="1165">
        <v>49.835529999999999</v>
      </c>
      <c r="G56" s="1165">
        <v>72.807019999999994</v>
      </c>
      <c r="H56" s="1165">
        <v>50</v>
      </c>
      <c r="I56" s="1165">
        <v>53.179819999999999</v>
      </c>
      <c r="J56" s="1165">
        <v>52.576749999999997</v>
      </c>
      <c r="K56" s="1165">
        <v>54.44079</v>
      </c>
      <c r="L56" s="1166">
        <v>65.789469999999994</v>
      </c>
      <c r="M56" s="872">
        <v>57.7</v>
      </c>
      <c r="N56" s="873">
        <v>50.7</v>
      </c>
      <c r="O56" s="873">
        <v>60.1</v>
      </c>
      <c r="P56" s="873">
        <v>51.7</v>
      </c>
      <c r="Q56" s="873">
        <v>66.900000000000006</v>
      </c>
      <c r="R56" s="873">
        <v>75.900000000000006</v>
      </c>
      <c r="S56" s="873">
        <v>81.2</v>
      </c>
      <c r="T56" s="873">
        <v>69.3</v>
      </c>
      <c r="U56" s="873">
        <v>49.5</v>
      </c>
      <c r="V56" s="873">
        <v>58.5</v>
      </c>
      <c r="W56" s="873">
        <v>63</v>
      </c>
      <c r="X56" s="873">
        <v>26.2</v>
      </c>
      <c r="Y56" s="873">
        <v>44.2</v>
      </c>
      <c r="Z56" s="873">
        <v>48.1</v>
      </c>
      <c r="AA56" s="873">
        <v>51.5</v>
      </c>
      <c r="AB56" s="873">
        <v>59.9</v>
      </c>
      <c r="AC56" s="873">
        <v>74</v>
      </c>
      <c r="AD56" s="873">
        <v>54</v>
      </c>
      <c r="AE56" s="873">
        <v>39.700000000000003</v>
      </c>
      <c r="AF56" s="873">
        <v>79.3</v>
      </c>
      <c r="AG56" s="873">
        <v>48.9</v>
      </c>
      <c r="AH56" s="873">
        <v>44.8</v>
      </c>
      <c r="AI56" s="873">
        <v>61.1</v>
      </c>
      <c r="AJ56" s="873">
        <v>63.6</v>
      </c>
      <c r="AK56" s="873">
        <v>74.8</v>
      </c>
    </row>
    <row r="57" spans="1:37" ht="17.25" x14ac:dyDescent="0.15">
      <c r="A57" s="1327"/>
      <c r="B57" s="884" t="s">
        <v>221</v>
      </c>
      <c r="C57" s="870">
        <v>2099</v>
      </c>
      <c r="D57" s="871">
        <v>53.852310000000003</v>
      </c>
      <c r="E57" s="1165">
        <v>47.760840000000002</v>
      </c>
      <c r="F57" s="1165">
        <v>47.903759999999998</v>
      </c>
      <c r="G57" s="1165">
        <v>70.065110000000004</v>
      </c>
      <c r="H57" s="1165">
        <v>48.840719999999997</v>
      </c>
      <c r="I57" s="1165">
        <v>49.944420000000001</v>
      </c>
      <c r="J57" s="1165">
        <v>51.437190000000001</v>
      </c>
      <c r="K57" s="1165">
        <v>53.43815</v>
      </c>
      <c r="L57" s="1166">
        <v>62.426549999999999</v>
      </c>
      <c r="M57" s="872">
        <v>54.1</v>
      </c>
      <c r="N57" s="873">
        <v>43.2</v>
      </c>
      <c r="O57" s="873">
        <v>50.6</v>
      </c>
      <c r="P57" s="873">
        <v>44.6</v>
      </c>
      <c r="Q57" s="873">
        <v>64.2</v>
      </c>
      <c r="R57" s="873">
        <v>68.3</v>
      </c>
      <c r="S57" s="873">
        <v>78.3</v>
      </c>
      <c r="T57" s="873">
        <v>64.900000000000006</v>
      </c>
      <c r="U57" s="873">
        <v>42.7</v>
      </c>
      <c r="V57" s="873">
        <v>55.7</v>
      </c>
      <c r="W57" s="873">
        <v>62.3</v>
      </c>
      <c r="X57" s="873">
        <v>23.7</v>
      </c>
      <c r="Y57" s="873">
        <v>40.700000000000003</v>
      </c>
      <c r="Z57" s="873">
        <v>44.1</v>
      </c>
      <c r="AA57" s="873">
        <v>48.9</v>
      </c>
      <c r="AB57" s="873">
        <v>55.2</v>
      </c>
      <c r="AC57" s="873">
        <v>66</v>
      </c>
      <c r="AD57" s="873">
        <v>49.9</v>
      </c>
      <c r="AE57" s="873">
        <v>42</v>
      </c>
      <c r="AF57" s="873">
        <v>76.400000000000006</v>
      </c>
      <c r="AG57" s="873">
        <v>43.9</v>
      </c>
      <c r="AH57" s="873">
        <v>42.6</v>
      </c>
      <c r="AI57" s="873">
        <v>57.9</v>
      </c>
      <c r="AJ57" s="873">
        <v>62</v>
      </c>
      <c r="AK57" s="873">
        <v>70.7</v>
      </c>
    </row>
    <row r="58" spans="1:37" ht="17.25" x14ac:dyDescent="0.15">
      <c r="A58" s="1327"/>
      <c r="B58" s="884" t="s">
        <v>222</v>
      </c>
      <c r="C58" s="870">
        <v>1280</v>
      </c>
      <c r="D58" s="871">
        <v>56.803130000000003</v>
      </c>
      <c r="E58" s="1165">
        <v>49.179690000000001</v>
      </c>
      <c r="F58" s="1165">
        <v>50.859380000000002</v>
      </c>
      <c r="G58" s="1165">
        <v>73.776039999999995</v>
      </c>
      <c r="H58" s="1165">
        <v>50.976559999999999</v>
      </c>
      <c r="I58" s="1165">
        <v>51.979170000000003</v>
      </c>
      <c r="J58" s="1165">
        <v>55.130209999999998</v>
      </c>
      <c r="K58" s="1165">
        <v>56.354170000000003</v>
      </c>
      <c r="L58" s="1166">
        <v>67.473960000000005</v>
      </c>
      <c r="M58" s="872">
        <v>53.7</v>
      </c>
      <c r="N58" s="873">
        <v>42.6</v>
      </c>
      <c r="O58" s="873">
        <v>52.9</v>
      </c>
      <c r="P58" s="873">
        <v>49.2</v>
      </c>
      <c r="Q58" s="873">
        <v>63.4</v>
      </c>
      <c r="R58" s="873">
        <v>70.900000000000006</v>
      </c>
      <c r="S58" s="873">
        <v>81.8</v>
      </c>
      <c r="T58" s="873">
        <v>67.2</v>
      </c>
      <c r="U58" s="873">
        <v>44</v>
      </c>
      <c r="V58" s="873">
        <v>56.6</v>
      </c>
      <c r="W58" s="873">
        <v>62.2</v>
      </c>
      <c r="X58" s="873">
        <v>26.5</v>
      </c>
      <c r="Y58" s="873">
        <v>46.7</v>
      </c>
      <c r="Z58" s="873">
        <v>46</v>
      </c>
      <c r="AA58" s="873">
        <v>50.7</v>
      </c>
      <c r="AB58" s="873">
        <v>59</v>
      </c>
      <c r="AC58" s="873">
        <v>69.3</v>
      </c>
      <c r="AD58" s="873">
        <v>52.6</v>
      </c>
      <c r="AE58" s="873">
        <v>40.6</v>
      </c>
      <c r="AF58" s="873">
        <v>76.7</v>
      </c>
      <c r="AG58" s="873">
        <v>45.9</v>
      </c>
      <c r="AH58" s="873">
        <v>45.8</v>
      </c>
      <c r="AI58" s="873">
        <v>58</v>
      </c>
      <c r="AJ58" s="873">
        <v>64.099999999999994</v>
      </c>
      <c r="AK58" s="873">
        <v>72.8</v>
      </c>
    </row>
    <row r="59" spans="1:37" ht="17.25" x14ac:dyDescent="0.15">
      <c r="A59" s="1327"/>
      <c r="B59" s="884" t="s">
        <v>223</v>
      </c>
      <c r="C59" s="870">
        <v>321</v>
      </c>
      <c r="D59" s="871">
        <v>58.803739999999998</v>
      </c>
      <c r="E59" s="1165">
        <v>55.140189999999997</v>
      </c>
      <c r="F59" s="1165">
        <v>55.763240000000003</v>
      </c>
      <c r="G59" s="1165">
        <v>75.70093</v>
      </c>
      <c r="H59" s="1165">
        <v>53.84216</v>
      </c>
      <c r="I59" s="1165">
        <v>52.336449999999999</v>
      </c>
      <c r="J59" s="1165">
        <v>56.905500000000004</v>
      </c>
      <c r="K59" s="1165">
        <v>55.55556</v>
      </c>
      <c r="L59" s="1166">
        <v>67.912769999999995</v>
      </c>
      <c r="M59" s="872">
        <v>55.1</v>
      </c>
      <c r="N59" s="873">
        <v>52.9</v>
      </c>
      <c r="O59" s="873">
        <v>61.2</v>
      </c>
      <c r="P59" s="873">
        <v>48.2</v>
      </c>
      <c r="Q59" s="873">
        <v>71.7</v>
      </c>
      <c r="R59" s="873">
        <v>77.5</v>
      </c>
      <c r="S59" s="873">
        <v>84.4</v>
      </c>
      <c r="T59" s="873">
        <v>73.599999999999994</v>
      </c>
      <c r="U59" s="873">
        <v>53.3</v>
      </c>
      <c r="V59" s="873">
        <v>64.900000000000006</v>
      </c>
      <c r="W59" s="873">
        <v>67.8</v>
      </c>
      <c r="X59" s="873">
        <v>27.5</v>
      </c>
      <c r="Y59" s="873">
        <v>48.9</v>
      </c>
      <c r="Z59" s="873">
        <v>54.7</v>
      </c>
      <c r="AA59" s="873">
        <v>51.1</v>
      </c>
      <c r="AB59" s="873">
        <v>62.7</v>
      </c>
      <c r="AC59" s="873">
        <v>69.2</v>
      </c>
      <c r="AD59" s="873">
        <v>53.6</v>
      </c>
      <c r="AE59" s="873">
        <v>44.2</v>
      </c>
      <c r="AF59" s="873">
        <v>81.5</v>
      </c>
      <c r="AG59" s="873">
        <v>52.2</v>
      </c>
      <c r="AH59" s="873">
        <v>48.6</v>
      </c>
      <c r="AI59" s="873">
        <v>64.900000000000006</v>
      </c>
      <c r="AJ59" s="873">
        <v>71.7</v>
      </c>
      <c r="AK59" s="873">
        <v>70.3</v>
      </c>
    </row>
    <row r="60" spans="1:37" ht="17.25" x14ac:dyDescent="0.15">
      <c r="A60" s="1328"/>
      <c r="B60" s="888" t="s">
        <v>224</v>
      </c>
      <c r="C60" s="877">
        <v>221</v>
      </c>
      <c r="D60" s="878">
        <v>56.66968</v>
      </c>
      <c r="E60" s="1167">
        <v>54.298639999999999</v>
      </c>
      <c r="F60" s="1167">
        <v>51.809950000000001</v>
      </c>
      <c r="G60" s="1167">
        <v>73.604830000000007</v>
      </c>
      <c r="H60" s="1167">
        <v>49.396680000000003</v>
      </c>
      <c r="I60" s="1167">
        <v>55.203620000000001</v>
      </c>
      <c r="J60" s="1167">
        <v>54.751130000000003</v>
      </c>
      <c r="K60" s="1167">
        <v>54.751130000000003</v>
      </c>
      <c r="L60" s="1168">
        <v>64.404219999999995</v>
      </c>
      <c r="M60" s="872">
        <v>54.1</v>
      </c>
      <c r="N60" s="873">
        <v>42.8</v>
      </c>
      <c r="O60" s="873">
        <v>54.1</v>
      </c>
      <c r="P60" s="873">
        <v>51</v>
      </c>
      <c r="Q60" s="873">
        <v>64.400000000000006</v>
      </c>
      <c r="R60" s="873">
        <v>73.2</v>
      </c>
      <c r="S60" s="873">
        <v>82</v>
      </c>
      <c r="T60" s="873">
        <v>64.400000000000006</v>
      </c>
      <c r="U60" s="873">
        <v>40.700000000000003</v>
      </c>
      <c r="V60" s="873">
        <v>52.1</v>
      </c>
      <c r="W60" s="873">
        <v>58.2</v>
      </c>
      <c r="X60" s="873">
        <v>24.7</v>
      </c>
      <c r="Y60" s="873">
        <v>46.4</v>
      </c>
      <c r="Z60" s="873">
        <v>48.5</v>
      </c>
      <c r="AA60" s="873">
        <v>43.3</v>
      </c>
      <c r="AB60" s="873">
        <v>59.3</v>
      </c>
      <c r="AC60" s="873">
        <v>70.099999999999994</v>
      </c>
      <c r="AD60" s="873">
        <v>50</v>
      </c>
      <c r="AE60" s="873">
        <v>43.3</v>
      </c>
      <c r="AF60" s="873">
        <v>76.3</v>
      </c>
      <c r="AG60" s="873">
        <v>46.4</v>
      </c>
      <c r="AH60" s="873">
        <v>41.2</v>
      </c>
      <c r="AI60" s="873">
        <v>58.8</v>
      </c>
      <c r="AJ60" s="873">
        <v>60.8</v>
      </c>
      <c r="AK60" s="873">
        <v>71.599999999999994</v>
      </c>
    </row>
    <row r="61" spans="1:37" ht="17.25" x14ac:dyDescent="0.15">
      <c r="A61" s="1329" t="s">
        <v>1131</v>
      </c>
      <c r="B61" s="889" t="s">
        <v>225</v>
      </c>
      <c r="C61" s="865">
        <v>130</v>
      </c>
      <c r="D61" s="866">
        <v>52.061540000000001</v>
      </c>
      <c r="E61" s="1163">
        <v>45.76923</v>
      </c>
      <c r="F61" s="1163">
        <v>50</v>
      </c>
      <c r="G61" s="1163">
        <v>70</v>
      </c>
      <c r="H61" s="1163">
        <v>43.974359999999997</v>
      </c>
      <c r="I61" s="1163">
        <v>52.820509999999999</v>
      </c>
      <c r="J61" s="1163">
        <v>48.717950000000002</v>
      </c>
      <c r="K61" s="1163">
        <v>50</v>
      </c>
      <c r="L61" s="1164">
        <v>60.512819999999998</v>
      </c>
      <c r="M61" s="872">
        <v>53.6</v>
      </c>
      <c r="N61" s="873">
        <v>49.1</v>
      </c>
      <c r="O61" s="873">
        <v>50.9</v>
      </c>
      <c r="P61" s="873">
        <v>42</v>
      </c>
      <c r="Q61" s="873">
        <v>58.9</v>
      </c>
      <c r="R61" s="873">
        <v>69.599999999999994</v>
      </c>
      <c r="S61" s="873">
        <v>77.7</v>
      </c>
      <c r="T61" s="873">
        <v>62.5</v>
      </c>
      <c r="U61" s="873">
        <v>36.6</v>
      </c>
      <c r="V61" s="873">
        <v>60.7</v>
      </c>
      <c r="W61" s="873">
        <v>56.3</v>
      </c>
      <c r="X61" s="873">
        <v>24.1</v>
      </c>
      <c r="Y61" s="873">
        <v>38.4</v>
      </c>
      <c r="Z61" s="873">
        <v>43.8</v>
      </c>
      <c r="AA61" s="873">
        <v>48.2</v>
      </c>
      <c r="AB61" s="873">
        <v>58</v>
      </c>
      <c r="AC61" s="873">
        <v>61.6</v>
      </c>
      <c r="AD61" s="873">
        <v>50.9</v>
      </c>
      <c r="AE61" s="873">
        <v>34.799999999999997</v>
      </c>
      <c r="AF61" s="873">
        <v>68.8</v>
      </c>
      <c r="AG61" s="873">
        <v>46.4</v>
      </c>
      <c r="AH61" s="873">
        <v>36.6</v>
      </c>
      <c r="AI61" s="873">
        <v>53.6</v>
      </c>
      <c r="AJ61" s="873">
        <v>57.1</v>
      </c>
      <c r="AK61" s="873">
        <v>73.2</v>
      </c>
    </row>
    <row r="62" spans="1:37" ht="17.25" x14ac:dyDescent="0.15">
      <c r="A62" s="1330"/>
      <c r="B62" s="869" t="s">
        <v>226</v>
      </c>
      <c r="C62" s="870">
        <v>154</v>
      </c>
      <c r="D62" s="871">
        <v>58.83117</v>
      </c>
      <c r="E62" s="1165">
        <v>55.844160000000002</v>
      </c>
      <c r="F62" s="1165">
        <v>53.246749999999999</v>
      </c>
      <c r="G62" s="1165">
        <v>78.571430000000007</v>
      </c>
      <c r="H62" s="1165">
        <v>50</v>
      </c>
      <c r="I62" s="1165">
        <v>59.523809999999997</v>
      </c>
      <c r="J62" s="1165">
        <v>56.277059999999999</v>
      </c>
      <c r="K62" s="1165">
        <v>56.926409999999997</v>
      </c>
      <c r="L62" s="1166">
        <v>66.233770000000007</v>
      </c>
      <c r="M62" s="872">
        <v>60</v>
      </c>
      <c r="N62" s="873">
        <v>48.1</v>
      </c>
      <c r="O62" s="873">
        <v>52.6</v>
      </c>
      <c r="P62" s="873">
        <v>40.700000000000003</v>
      </c>
      <c r="Q62" s="873">
        <v>68.900000000000006</v>
      </c>
      <c r="R62" s="873">
        <v>73.3</v>
      </c>
      <c r="S62" s="873">
        <v>84.4</v>
      </c>
      <c r="T62" s="873">
        <v>63</v>
      </c>
      <c r="U62" s="873">
        <v>43.7</v>
      </c>
      <c r="V62" s="873">
        <v>51.9</v>
      </c>
      <c r="W62" s="873">
        <v>57.8</v>
      </c>
      <c r="X62" s="873">
        <v>20</v>
      </c>
      <c r="Y62" s="873">
        <v>37.799999999999997</v>
      </c>
      <c r="Z62" s="873">
        <v>49.6</v>
      </c>
      <c r="AA62" s="873">
        <v>54.1</v>
      </c>
      <c r="AB62" s="873">
        <v>65.2</v>
      </c>
      <c r="AC62" s="873">
        <v>71.099999999999994</v>
      </c>
      <c r="AD62" s="873">
        <v>42.2</v>
      </c>
      <c r="AE62" s="873">
        <v>38.5</v>
      </c>
      <c r="AF62" s="873">
        <v>70.400000000000006</v>
      </c>
      <c r="AG62" s="873">
        <v>40.700000000000003</v>
      </c>
      <c r="AH62" s="873">
        <v>38.5</v>
      </c>
      <c r="AI62" s="873">
        <v>53.3</v>
      </c>
      <c r="AJ62" s="873">
        <v>61.5</v>
      </c>
      <c r="AK62" s="873">
        <v>80.7</v>
      </c>
    </row>
    <row r="63" spans="1:37" ht="17.25" x14ac:dyDescent="0.15">
      <c r="A63" s="1330"/>
      <c r="B63" s="869" t="s">
        <v>227</v>
      </c>
      <c r="C63" s="870">
        <v>435</v>
      </c>
      <c r="D63" s="871">
        <v>55.567819999999998</v>
      </c>
      <c r="E63" s="1165">
        <v>50.574710000000003</v>
      </c>
      <c r="F63" s="1165">
        <v>47.93103</v>
      </c>
      <c r="G63" s="1165">
        <v>72.260540000000006</v>
      </c>
      <c r="H63" s="1165">
        <v>49.386969999999998</v>
      </c>
      <c r="I63" s="1165">
        <v>54.636020000000002</v>
      </c>
      <c r="J63" s="1165">
        <v>52.796930000000003</v>
      </c>
      <c r="K63" s="1165">
        <v>56.24521</v>
      </c>
      <c r="L63" s="1166">
        <v>62.681989999999999</v>
      </c>
      <c r="M63" s="872">
        <v>58.1</v>
      </c>
      <c r="N63" s="873">
        <v>49.7</v>
      </c>
      <c r="O63" s="873">
        <v>55.4</v>
      </c>
      <c r="P63" s="873">
        <v>48.9</v>
      </c>
      <c r="Q63" s="873">
        <v>69.400000000000006</v>
      </c>
      <c r="R63" s="873">
        <v>75.5</v>
      </c>
      <c r="S63" s="873">
        <v>85.8</v>
      </c>
      <c r="T63" s="873">
        <v>65.599999999999994</v>
      </c>
      <c r="U63" s="873">
        <v>45.7</v>
      </c>
      <c r="V63" s="873">
        <v>60.2</v>
      </c>
      <c r="W63" s="873">
        <v>59.1</v>
      </c>
      <c r="X63" s="873">
        <v>30.1</v>
      </c>
      <c r="Y63" s="873">
        <v>45.7</v>
      </c>
      <c r="Z63" s="873">
        <v>48.9</v>
      </c>
      <c r="AA63" s="873">
        <v>53.2</v>
      </c>
      <c r="AB63" s="873">
        <v>65.599999999999994</v>
      </c>
      <c r="AC63" s="873">
        <v>71.5</v>
      </c>
      <c r="AD63" s="873">
        <v>53.5</v>
      </c>
      <c r="AE63" s="873">
        <v>41.9</v>
      </c>
      <c r="AF63" s="873">
        <v>75.8</v>
      </c>
      <c r="AG63" s="873">
        <v>48.7</v>
      </c>
      <c r="AH63" s="873">
        <v>42.7</v>
      </c>
      <c r="AI63" s="873">
        <v>58.9</v>
      </c>
      <c r="AJ63" s="873">
        <v>64</v>
      </c>
      <c r="AK63" s="873">
        <v>76.099999999999994</v>
      </c>
    </row>
    <row r="64" spans="1:37" ht="17.25" x14ac:dyDescent="0.15">
      <c r="A64" s="1330"/>
      <c r="B64" s="869" t="s">
        <v>228</v>
      </c>
      <c r="C64" s="870">
        <v>660</v>
      </c>
      <c r="D64" s="871">
        <v>56.127270000000003</v>
      </c>
      <c r="E64" s="1165">
        <v>49.015149999999998</v>
      </c>
      <c r="F64" s="1165">
        <v>51.363639999999997</v>
      </c>
      <c r="G64" s="1165">
        <v>73.838380000000001</v>
      </c>
      <c r="H64" s="1165">
        <v>49.015149999999998</v>
      </c>
      <c r="I64" s="1165">
        <v>56.060609999999997</v>
      </c>
      <c r="J64" s="1165">
        <v>53.585859999999997</v>
      </c>
      <c r="K64" s="1165">
        <v>54.44444</v>
      </c>
      <c r="L64" s="1166">
        <v>64.848479999999995</v>
      </c>
      <c r="M64" s="872">
        <v>54.5</v>
      </c>
      <c r="N64" s="873">
        <v>48.6</v>
      </c>
      <c r="O64" s="873">
        <v>55.7</v>
      </c>
      <c r="P64" s="873">
        <v>47.5</v>
      </c>
      <c r="Q64" s="873">
        <v>66.099999999999994</v>
      </c>
      <c r="R64" s="873">
        <v>74</v>
      </c>
      <c r="S64" s="873">
        <v>80</v>
      </c>
      <c r="T64" s="873">
        <v>64.3</v>
      </c>
      <c r="U64" s="873">
        <v>46.8</v>
      </c>
      <c r="V64" s="873">
        <v>56.6</v>
      </c>
      <c r="W64" s="873">
        <v>61.7</v>
      </c>
      <c r="X64" s="873">
        <v>22</v>
      </c>
      <c r="Y64" s="873">
        <v>44.1</v>
      </c>
      <c r="Z64" s="873">
        <v>43</v>
      </c>
      <c r="AA64" s="873">
        <v>49.2</v>
      </c>
      <c r="AB64" s="873">
        <v>62.7</v>
      </c>
      <c r="AC64" s="873">
        <v>69.599999999999994</v>
      </c>
      <c r="AD64" s="873">
        <v>49.4</v>
      </c>
      <c r="AE64" s="873">
        <v>41.7</v>
      </c>
      <c r="AF64" s="873">
        <v>74.5</v>
      </c>
      <c r="AG64" s="873">
        <v>47.5</v>
      </c>
      <c r="AH64" s="873">
        <v>41.7</v>
      </c>
      <c r="AI64" s="873">
        <v>58.7</v>
      </c>
      <c r="AJ64" s="873">
        <v>61.4</v>
      </c>
      <c r="AK64" s="873">
        <v>76.3</v>
      </c>
    </row>
    <row r="65" spans="1:37" ht="17.25" x14ac:dyDescent="0.15">
      <c r="A65" s="1330"/>
      <c r="B65" s="869" t="s">
        <v>229</v>
      </c>
      <c r="C65" s="870">
        <v>317</v>
      </c>
      <c r="D65" s="871">
        <v>56.492109999999997</v>
      </c>
      <c r="E65" s="1165">
        <v>53.15457</v>
      </c>
      <c r="F65" s="1165">
        <v>47.160879999999999</v>
      </c>
      <c r="G65" s="1165">
        <v>71.713989999999995</v>
      </c>
      <c r="H65" s="1165">
        <v>50.525759999999998</v>
      </c>
      <c r="I65" s="1165">
        <v>55.730809999999998</v>
      </c>
      <c r="J65" s="1165">
        <v>53.3123</v>
      </c>
      <c r="K65" s="1165">
        <v>56.67718</v>
      </c>
      <c r="L65" s="1166">
        <v>65.404839999999993</v>
      </c>
      <c r="M65" s="872">
        <v>54.6</v>
      </c>
      <c r="N65" s="873">
        <v>43.2</v>
      </c>
      <c r="O65" s="873">
        <v>52.1</v>
      </c>
      <c r="P65" s="873">
        <v>44.6</v>
      </c>
      <c r="Q65" s="873">
        <v>65.7</v>
      </c>
      <c r="R65" s="873">
        <v>67.099999999999994</v>
      </c>
      <c r="S65" s="873">
        <v>78.2</v>
      </c>
      <c r="T65" s="873">
        <v>65</v>
      </c>
      <c r="U65" s="873">
        <v>43.2</v>
      </c>
      <c r="V65" s="873">
        <v>56.1</v>
      </c>
      <c r="W65" s="873">
        <v>60</v>
      </c>
      <c r="X65" s="873">
        <v>20</v>
      </c>
      <c r="Y65" s="873">
        <v>48.2</v>
      </c>
      <c r="Z65" s="873">
        <v>41.1</v>
      </c>
      <c r="AA65" s="873">
        <v>52.9</v>
      </c>
      <c r="AB65" s="873">
        <v>61.4</v>
      </c>
      <c r="AC65" s="873">
        <v>67.5</v>
      </c>
      <c r="AD65" s="873">
        <v>54.3</v>
      </c>
      <c r="AE65" s="873">
        <v>42.9</v>
      </c>
      <c r="AF65" s="873">
        <v>72.900000000000006</v>
      </c>
      <c r="AG65" s="873">
        <v>45.4</v>
      </c>
      <c r="AH65" s="873">
        <v>41.1</v>
      </c>
      <c r="AI65" s="873">
        <v>58.9</v>
      </c>
      <c r="AJ65" s="873">
        <v>61.8</v>
      </c>
      <c r="AK65" s="873">
        <v>76.099999999999994</v>
      </c>
    </row>
    <row r="66" spans="1:37" ht="17.25" x14ac:dyDescent="0.15">
      <c r="A66" s="1330"/>
      <c r="B66" s="881" t="s">
        <v>230</v>
      </c>
      <c r="C66" s="882">
        <v>168</v>
      </c>
      <c r="D66" s="883">
        <v>56.238100000000003</v>
      </c>
      <c r="E66" s="1169">
        <v>51.190480000000001</v>
      </c>
      <c r="F66" s="1169">
        <v>49.702379999999998</v>
      </c>
      <c r="G66" s="1169">
        <v>75.198409999999996</v>
      </c>
      <c r="H66" s="1169">
        <v>50</v>
      </c>
      <c r="I66" s="1169">
        <v>55.952379999999998</v>
      </c>
      <c r="J66" s="1169">
        <v>51.98413</v>
      </c>
      <c r="K66" s="1169">
        <v>52.976190000000003</v>
      </c>
      <c r="L66" s="1170">
        <v>65.277780000000007</v>
      </c>
      <c r="M66" s="872">
        <v>57.9</v>
      </c>
      <c r="N66" s="873">
        <v>43.4</v>
      </c>
      <c r="O66" s="873">
        <v>58.6</v>
      </c>
      <c r="P66" s="873">
        <v>48.7</v>
      </c>
      <c r="Q66" s="873">
        <v>69.7</v>
      </c>
      <c r="R66" s="873">
        <v>73.7</v>
      </c>
      <c r="S66" s="873">
        <v>86.2</v>
      </c>
      <c r="T66" s="873">
        <v>66.400000000000006</v>
      </c>
      <c r="U66" s="873">
        <v>42.8</v>
      </c>
      <c r="V66" s="873">
        <v>61.8</v>
      </c>
      <c r="W66" s="873">
        <v>63.2</v>
      </c>
      <c r="X66" s="873">
        <v>24.3</v>
      </c>
      <c r="Y66" s="873">
        <v>44.7</v>
      </c>
      <c r="Z66" s="873">
        <v>46.1</v>
      </c>
      <c r="AA66" s="873">
        <v>49.3</v>
      </c>
      <c r="AB66" s="873">
        <v>59.9</v>
      </c>
      <c r="AC66" s="873">
        <v>72.400000000000006</v>
      </c>
      <c r="AD66" s="873">
        <v>46.1</v>
      </c>
      <c r="AE66" s="873">
        <v>40.1</v>
      </c>
      <c r="AF66" s="873">
        <v>75</v>
      </c>
      <c r="AG66" s="873">
        <v>48</v>
      </c>
      <c r="AH66" s="873">
        <v>46.7</v>
      </c>
      <c r="AI66" s="873">
        <v>56.6</v>
      </c>
      <c r="AJ66" s="873">
        <v>58.6</v>
      </c>
      <c r="AK66" s="873">
        <v>84.9</v>
      </c>
    </row>
    <row r="67" spans="1:37" ht="17.25" x14ac:dyDescent="0.15">
      <c r="A67" s="1330"/>
      <c r="B67" s="884" t="s">
        <v>231</v>
      </c>
      <c r="C67" s="870">
        <v>223</v>
      </c>
      <c r="D67" s="871">
        <v>58.547089999999997</v>
      </c>
      <c r="E67" s="1165">
        <v>53.363230000000001</v>
      </c>
      <c r="F67" s="1165">
        <v>53.139009999999999</v>
      </c>
      <c r="G67" s="1165">
        <v>74.439459999999997</v>
      </c>
      <c r="H67" s="1165">
        <v>52.092680000000001</v>
      </c>
      <c r="I67" s="1165">
        <v>57.399099999999997</v>
      </c>
      <c r="J67" s="1165">
        <v>55.4559</v>
      </c>
      <c r="K67" s="1165">
        <v>55.754860000000001</v>
      </c>
      <c r="L67" s="1166">
        <v>69.656199999999998</v>
      </c>
      <c r="M67" s="872">
        <v>52.9</v>
      </c>
      <c r="N67" s="873">
        <v>47.6</v>
      </c>
      <c r="O67" s="873">
        <v>58.7</v>
      </c>
      <c r="P67" s="873">
        <v>47.1</v>
      </c>
      <c r="Q67" s="873">
        <v>69.3</v>
      </c>
      <c r="R67" s="873">
        <v>75.099999999999994</v>
      </c>
      <c r="S67" s="873">
        <v>81</v>
      </c>
      <c r="T67" s="873">
        <v>74.599999999999994</v>
      </c>
      <c r="U67" s="873">
        <v>47.1</v>
      </c>
      <c r="V67" s="873">
        <v>62.4</v>
      </c>
      <c r="W67" s="873">
        <v>68.8</v>
      </c>
      <c r="X67" s="873">
        <v>25.9</v>
      </c>
      <c r="Y67" s="873">
        <v>50.3</v>
      </c>
      <c r="Z67" s="873">
        <v>51.9</v>
      </c>
      <c r="AA67" s="873">
        <v>53.4</v>
      </c>
      <c r="AB67" s="873">
        <v>66.099999999999994</v>
      </c>
      <c r="AC67" s="873">
        <v>69.8</v>
      </c>
      <c r="AD67" s="873">
        <v>51.9</v>
      </c>
      <c r="AE67" s="873">
        <v>51.9</v>
      </c>
      <c r="AF67" s="873">
        <v>80.400000000000006</v>
      </c>
      <c r="AG67" s="873">
        <v>51.3</v>
      </c>
      <c r="AH67" s="873">
        <v>51.3</v>
      </c>
      <c r="AI67" s="873">
        <v>61.9</v>
      </c>
      <c r="AJ67" s="873">
        <v>65.099999999999994</v>
      </c>
      <c r="AK67" s="873">
        <v>70.400000000000006</v>
      </c>
    </row>
    <row r="68" spans="1:37" ht="17.25" x14ac:dyDescent="0.15">
      <c r="A68" s="1330"/>
      <c r="B68" s="884" t="s">
        <v>232</v>
      </c>
      <c r="C68" s="870">
        <v>312</v>
      </c>
      <c r="D68" s="871">
        <v>57.346150000000002</v>
      </c>
      <c r="E68" s="1165">
        <v>53.044870000000003</v>
      </c>
      <c r="F68" s="1165">
        <v>51.282049999999998</v>
      </c>
      <c r="G68" s="1165">
        <v>74.679490000000001</v>
      </c>
      <c r="H68" s="1165">
        <v>49.946579999999997</v>
      </c>
      <c r="I68" s="1165">
        <v>54.807690000000001</v>
      </c>
      <c r="J68" s="1165">
        <v>55.341880000000003</v>
      </c>
      <c r="K68" s="1165">
        <v>55.76923</v>
      </c>
      <c r="L68" s="1166">
        <v>67.841880000000003</v>
      </c>
      <c r="M68" s="872">
        <v>51.4</v>
      </c>
      <c r="N68" s="873">
        <v>44.2</v>
      </c>
      <c r="O68" s="873">
        <v>56.5</v>
      </c>
      <c r="P68" s="873">
        <v>51.8</v>
      </c>
      <c r="Q68" s="873">
        <v>61.2</v>
      </c>
      <c r="R68" s="873">
        <v>69.900000000000006</v>
      </c>
      <c r="S68" s="873">
        <v>78.3</v>
      </c>
      <c r="T68" s="873">
        <v>65.599999999999994</v>
      </c>
      <c r="U68" s="873">
        <v>42</v>
      </c>
      <c r="V68" s="873">
        <v>52.9</v>
      </c>
      <c r="W68" s="873">
        <v>63.8</v>
      </c>
      <c r="X68" s="873">
        <v>26.4</v>
      </c>
      <c r="Y68" s="873">
        <v>39.1</v>
      </c>
      <c r="Z68" s="873">
        <v>44.6</v>
      </c>
      <c r="AA68" s="873">
        <v>47.1</v>
      </c>
      <c r="AB68" s="873">
        <v>56.9</v>
      </c>
      <c r="AC68" s="873">
        <v>69.599999999999994</v>
      </c>
      <c r="AD68" s="873">
        <v>48.6</v>
      </c>
      <c r="AE68" s="873">
        <v>38.799999999999997</v>
      </c>
      <c r="AF68" s="873">
        <v>74.599999999999994</v>
      </c>
      <c r="AG68" s="873">
        <v>46.4</v>
      </c>
      <c r="AH68" s="873">
        <v>39.9</v>
      </c>
      <c r="AI68" s="873">
        <v>56.2</v>
      </c>
      <c r="AJ68" s="873">
        <v>61.6</v>
      </c>
      <c r="AK68" s="873">
        <v>72.5</v>
      </c>
    </row>
    <row r="69" spans="1:37" ht="17.25" x14ac:dyDescent="0.15">
      <c r="A69" s="1330"/>
      <c r="B69" s="885" t="s">
        <v>233</v>
      </c>
      <c r="C69" s="886">
        <v>163</v>
      </c>
      <c r="D69" s="887">
        <v>54.773009999999999</v>
      </c>
      <c r="E69" s="1171">
        <v>50.306750000000001</v>
      </c>
      <c r="F69" s="1171">
        <v>52.760739999999998</v>
      </c>
      <c r="G69" s="1171">
        <v>71.370140000000006</v>
      </c>
      <c r="H69" s="1171">
        <v>48.36401</v>
      </c>
      <c r="I69" s="1171">
        <v>53.57873</v>
      </c>
      <c r="J69" s="1171">
        <v>53.169730000000001</v>
      </c>
      <c r="K69" s="1171">
        <v>53.374229999999997</v>
      </c>
      <c r="L69" s="1172">
        <v>59.5092</v>
      </c>
      <c r="M69" s="872">
        <v>54.8</v>
      </c>
      <c r="N69" s="873">
        <v>47.9</v>
      </c>
      <c r="O69" s="873">
        <v>53.4</v>
      </c>
      <c r="P69" s="873">
        <v>47.3</v>
      </c>
      <c r="Q69" s="873">
        <v>63</v>
      </c>
      <c r="R69" s="873">
        <v>73.3</v>
      </c>
      <c r="S69" s="873">
        <v>80.8</v>
      </c>
      <c r="T69" s="873">
        <v>59.6</v>
      </c>
      <c r="U69" s="873">
        <v>39</v>
      </c>
      <c r="V69" s="873">
        <v>54.8</v>
      </c>
      <c r="W69" s="873">
        <v>57.5</v>
      </c>
      <c r="X69" s="873">
        <v>30.1</v>
      </c>
      <c r="Y69" s="873">
        <v>46.6</v>
      </c>
      <c r="Z69" s="873">
        <v>45.9</v>
      </c>
      <c r="AA69" s="873">
        <v>52.7</v>
      </c>
      <c r="AB69" s="873">
        <v>64.400000000000006</v>
      </c>
      <c r="AC69" s="873">
        <v>69.2</v>
      </c>
      <c r="AD69" s="873">
        <v>50</v>
      </c>
      <c r="AE69" s="873">
        <v>41.8</v>
      </c>
      <c r="AF69" s="873">
        <v>74.7</v>
      </c>
      <c r="AG69" s="873">
        <v>48.6</v>
      </c>
      <c r="AH69" s="873">
        <v>44.5</v>
      </c>
      <c r="AI69" s="873">
        <v>60.3</v>
      </c>
      <c r="AJ69" s="873">
        <v>61.6</v>
      </c>
      <c r="AK69" s="873">
        <v>76.7</v>
      </c>
    </row>
    <row r="70" spans="1:37" ht="17.25" x14ac:dyDescent="0.15">
      <c r="A70" s="1330"/>
      <c r="B70" s="869" t="s">
        <v>234</v>
      </c>
      <c r="C70" s="870">
        <v>1202</v>
      </c>
      <c r="D70" s="871">
        <v>53.474209999999999</v>
      </c>
      <c r="E70" s="1165">
        <v>48.58569</v>
      </c>
      <c r="F70" s="1165">
        <v>47.836939999999998</v>
      </c>
      <c r="G70" s="1165">
        <v>71.408760000000001</v>
      </c>
      <c r="H70" s="1165">
        <v>47.088189999999997</v>
      </c>
      <c r="I70" s="1165">
        <v>51.608429999999998</v>
      </c>
      <c r="J70" s="1165">
        <v>49.528559999999999</v>
      </c>
      <c r="K70" s="1165">
        <v>52.495840000000001</v>
      </c>
      <c r="L70" s="1166">
        <v>62.118690000000001</v>
      </c>
      <c r="M70" s="872">
        <v>57.2</v>
      </c>
      <c r="N70" s="873">
        <v>51.3</v>
      </c>
      <c r="O70" s="873">
        <v>53.3</v>
      </c>
      <c r="P70" s="873">
        <v>45</v>
      </c>
      <c r="Q70" s="873">
        <v>67.900000000000006</v>
      </c>
      <c r="R70" s="873">
        <v>73.5</v>
      </c>
      <c r="S70" s="873">
        <v>81.900000000000006</v>
      </c>
      <c r="T70" s="873">
        <v>63.7</v>
      </c>
      <c r="U70" s="873">
        <v>39.799999999999997</v>
      </c>
      <c r="V70" s="873">
        <v>54.8</v>
      </c>
      <c r="W70" s="873">
        <v>57.9</v>
      </c>
      <c r="X70" s="873">
        <v>21.2</v>
      </c>
      <c r="Y70" s="873">
        <v>42</v>
      </c>
      <c r="Z70" s="873">
        <v>45.5</v>
      </c>
      <c r="AA70" s="873">
        <v>49.6</v>
      </c>
      <c r="AB70" s="873">
        <v>60.5</v>
      </c>
      <c r="AC70" s="873">
        <v>70.099999999999994</v>
      </c>
      <c r="AD70" s="873">
        <v>50.5</v>
      </c>
      <c r="AE70" s="873">
        <v>40</v>
      </c>
      <c r="AF70" s="873">
        <v>75.8</v>
      </c>
      <c r="AG70" s="873">
        <v>44.7</v>
      </c>
      <c r="AH70" s="873">
        <v>39.9</v>
      </c>
      <c r="AI70" s="873">
        <v>61</v>
      </c>
      <c r="AJ70" s="873">
        <v>63.5</v>
      </c>
      <c r="AK70" s="873">
        <v>75</v>
      </c>
    </row>
    <row r="71" spans="1:37" ht="17.25" x14ac:dyDescent="0.15">
      <c r="A71" s="1330"/>
      <c r="B71" s="869" t="s">
        <v>235</v>
      </c>
      <c r="C71" s="870">
        <v>188</v>
      </c>
      <c r="D71" s="871">
        <v>51.489359999999998</v>
      </c>
      <c r="E71" s="1165">
        <v>52.925530000000002</v>
      </c>
      <c r="F71" s="1165">
        <v>43.617019999999997</v>
      </c>
      <c r="G71" s="1165">
        <v>73.226950000000002</v>
      </c>
      <c r="H71" s="1165">
        <v>41.578009999999999</v>
      </c>
      <c r="I71" s="1165">
        <v>46.808509999999998</v>
      </c>
      <c r="J71" s="1165">
        <v>47.695039999999999</v>
      </c>
      <c r="K71" s="1165">
        <v>52.127659999999999</v>
      </c>
      <c r="L71" s="1166">
        <v>61.702129999999997</v>
      </c>
      <c r="M71" s="872">
        <v>49.7</v>
      </c>
      <c r="N71" s="873">
        <v>44.1</v>
      </c>
      <c r="O71" s="873">
        <v>54.7</v>
      </c>
      <c r="P71" s="873">
        <v>47.2</v>
      </c>
      <c r="Q71" s="873">
        <v>65.2</v>
      </c>
      <c r="R71" s="873">
        <v>69.599999999999994</v>
      </c>
      <c r="S71" s="873">
        <v>83.2</v>
      </c>
      <c r="T71" s="873">
        <v>65.8</v>
      </c>
      <c r="U71" s="873">
        <v>39.1</v>
      </c>
      <c r="V71" s="873">
        <v>60.2</v>
      </c>
      <c r="W71" s="873">
        <v>56.5</v>
      </c>
      <c r="X71" s="873">
        <v>23</v>
      </c>
      <c r="Y71" s="873">
        <v>37.9</v>
      </c>
      <c r="Z71" s="873">
        <v>44.1</v>
      </c>
      <c r="AA71" s="873">
        <v>48.4</v>
      </c>
      <c r="AB71" s="873">
        <v>58.4</v>
      </c>
      <c r="AC71" s="873">
        <v>69.599999999999994</v>
      </c>
      <c r="AD71" s="873">
        <v>46.6</v>
      </c>
      <c r="AE71" s="873">
        <v>34.799999999999997</v>
      </c>
      <c r="AF71" s="873">
        <v>75.8</v>
      </c>
      <c r="AG71" s="873">
        <v>39.799999999999997</v>
      </c>
      <c r="AH71" s="873">
        <v>41.6</v>
      </c>
      <c r="AI71" s="873">
        <v>55.3</v>
      </c>
      <c r="AJ71" s="873">
        <v>57.8</v>
      </c>
      <c r="AK71" s="873">
        <v>73.900000000000006</v>
      </c>
    </row>
    <row r="72" spans="1:37" ht="17.25" x14ac:dyDescent="0.15">
      <c r="A72" s="1330"/>
      <c r="B72" s="869" t="s">
        <v>236</v>
      </c>
      <c r="C72" s="870">
        <v>310</v>
      </c>
      <c r="D72" s="871">
        <v>52.490319999999997</v>
      </c>
      <c r="E72" s="1165">
        <v>46.935479999999998</v>
      </c>
      <c r="F72" s="1165">
        <v>45.645159999999997</v>
      </c>
      <c r="G72" s="1165">
        <v>69.354839999999996</v>
      </c>
      <c r="H72" s="1165">
        <v>45.860219999999998</v>
      </c>
      <c r="I72" s="1165">
        <v>51.72043</v>
      </c>
      <c r="J72" s="1165">
        <v>49.247309999999999</v>
      </c>
      <c r="K72" s="1165">
        <v>51.72043</v>
      </c>
      <c r="L72" s="1166">
        <v>61.935479999999998</v>
      </c>
      <c r="M72" s="872">
        <v>55.7</v>
      </c>
      <c r="N72" s="873">
        <v>47.6</v>
      </c>
      <c r="O72" s="873">
        <v>51.3</v>
      </c>
      <c r="P72" s="873">
        <v>44.3</v>
      </c>
      <c r="Q72" s="873">
        <v>65.2</v>
      </c>
      <c r="R72" s="873">
        <v>66.3</v>
      </c>
      <c r="S72" s="873">
        <v>75.8</v>
      </c>
      <c r="T72" s="873">
        <v>60.1</v>
      </c>
      <c r="U72" s="873">
        <v>36.299999999999997</v>
      </c>
      <c r="V72" s="873">
        <v>51.6</v>
      </c>
      <c r="W72" s="873">
        <v>57.9</v>
      </c>
      <c r="X72" s="873">
        <v>21.2</v>
      </c>
      <c r="Y72" s="873">
        <v>42.5</v>
      </c>
      <c r="Z72" s="873">
        <v>44</v>
      </c>
      <c r="AA72" s="873">
        <v>48</v>
      </c>
      <c r="AB72" s="873">
        <v>55.7</v>
      </c>
      <c r="AC72" s="873">
        <v>68.900000000000006</v>
      </c>
      <c r="AD72" s="873">
        <v>44.7</v>
      </c>
      <c r="AE72" s="873">
        <v>37.700000000000003</v>
      </c>
      <c r="AF72" s="873">
        <v>72.900000000000006</v>
      </c>
      <c r="AG72" s="873">
        <v>42.5</v>
      </c>
      <c r="AH72" s="873">
        <v>38.5</v>
      </c>
      <c r="AI72" s="873">
        <v>55.3</v>
      </c>
      <c r="AJ72" s="873">
        <v>55.3</v>
      </c>
      <c r="AK72" s="873">
        <v>72.5</v>
      </c>
    </row>
    <row r="73" spans="1:37" ht="17.25" x14ac:dyDescent="0.15">
      <c r="A73" s="1330"/>
      <c r="B73" s="869" t="s">
        <v>237</v>
      </c>
      <c r="C73" s="870">
        <v>404</v>
      </c>
      <c r="D73" s="871">
        <v>54.455449999999999</v>
      </c>
      <c r="E73" s="1165">
        <v>51.23762</v>
      </c>
      <c r="F73" s="1165">
        <v>50.123759999999997</v>
      </c>
      <c r="G73" s="1165">
        <v>73.844880000000003</v>
      </c>
      <c r="H73" s="1165">
        <v>46.122109999999999</v>
      </c>
      <c r="I73" s="1165">
        <v>52.805280000000003</v>
      </c>
      <c r="J73" s="1165">
        <v>50.495049999999999</v>
      </c>
      <c r="K73" s="1165">
        <v>52.557760000000002</v>
      </c>
      <c r="L73" s="1166">
        <v>64.273929999999993</v>
      </c>
      <c r="M73" s="872">
        <v>57.7</v>
      </c>
      <c r="N73" s="873">
        <v>47.2</v>
      </c>
      <c r="O73" s="873">
        <v>53</v>
      </c>
      <c r="P73" s="873">
        <v>48.4</v>
      </c>
      <c r="Q73" s="873">
        <v>70.099999999999994</v>
      </c>
      <c r="R73" s="873">
        <v>74.5</v>
      </c>
      <c r="S73" s="873">
        <v>79.400000000000006</v>
      </c>
      <c r="T73" s="873">
        <v>65.2</v>
      </c>
      <c r="U73" s="873">
        <v>40.299999999999997</v>
      </c>
      <c r="V73" s="873">
        <v>53</v>
      </c>
      <c r="W73" s="873">
        <v>60</v>
      </c>
      <c r="X73" s="873">
        <v>20.9</v>
      </c>
      <c r="Y73" s="873">
        <v>46.4</v>
      </c>
      <c r="Z73" s="873">
        <v>49</v>
      </c>
      <c r="AA73" s="873">
        <v>56.5</v>
      </c>
      <c r="AB73" s="873">
        <v>69.599999999999994</v>
      </c>
      <c r="AC73" s="873">
        <v>70.7</v>
      </c>
      <c r="AD73" s="873">
        <v>50.4</v>
      </c>
      <c r="AE73" s="873">
        <v>41.4</v>
      </c>
      <c r="AF73" s="873">
        <v>76.5</v>
      </c>
      <c r="AG73" s="873">
        <v>42.6</v>
      </c>
      <c r="AH73" s="873">
        <v>44.1</v>
      </c>
      <c r="AI73" s="873">
        <v>61.7</v>
      </c>
      <c r="AJ73" s="873">
        <v>66.7</v>
      </c>
      <c r="AK73" s="873">
        <v>71</v>
      </c>
    </row>
    <row r="74" spans="1:37" ht="17.25" x14ac:dyDescent="0.15">
      <c r="A74" s="1330"/>
      <c r="B74" s="869" t="s">
        <v>238</v>
      </c>
      <c r="C74" s="870">
        <v>263</v>
      </c>
      <c r="D74" s="871">
        <v>53.885930000000002</v>
      </c>
      <c r="E74" s="1165">
        <v>48.479089999999999</v>
      </c>
      <c r="F74" s="1165">
        <v>45.817489999999999</v>
      </c>
      <c r="G74" s="1165">
        <v>71.229399999999998</v>
      </c>
      <c r="H74" s="1165">
        <v>47.275030000000001</v>
      </c>
      <c r="I74" s="1165">
        <v>52.978450000000002</v>
      </c>
      <c r="J74" s="1165">
        <v>49.809890000000003</v>
      </c>
      <c r="K74" s="1165">
        <v>55.259819999999998</v>
      </c>
      <c r="L74" s="1166">
        <v>62.357410000000002</v>
      </c>
      <c r="M74" s="872">
        <v>52.6</v>
      </c>
      <c r="N74" s="873">
        <v>49.1</v>
      </c>
      <c r="O74" s="873">
        <v>58.3</v>
      </c>
      <c r="P74" s="873">
        <v>53</v>
      </c>
      <c r="Q74" s="873">
        <v>66.5</v>
      </c>
      <c r="R74" s="873">
        <v>75.7</v>
      </c>
      <c r="S74" s="873">
        <v>80.400000000000006</v>
      </c>
      <c r="T74" s="873">
        <v>63.5</v>
      </c>
      <c r="U74" s="873">
        <v>41.3</v>
      </c>
      <c r="V74" s="873">
        <v>56.1</v>
      </c>
      <c r="W74" s="873">
        <v>59.6</v>
      </c>
      <c r="X74" s="873">
        <v>19.600000000000001</v>
      </c>
      <c r="Y74" s="873">
        <v>45.7</v>
      </c>
      <c r="Z74" s="873">
        <v>45.2</v>
      </c>
      <c r="AA74" s="873">
        <v>56.5</v>
      </c>
      <c r="AB74" s="873">
        <v>62.2</v>
      </c>
      <c r="AC74" s="873">
        <v>69.599999999999994</v>
      </c>
      <c r="AD74" s="873">
        <v>50.4</v>
      </c>
      <c r="AE74" s="873">
        <v>43.5</v>
      </c>
      <c r="AF74" s="873">
        <v>74.8</v>
      </c>
      <c r="AG74" s="873">
        <v>46.5</v>
      </c>
      <c r="AH74" s="873">
        <v>39.1</v>
      </c>
      <c r="AI74" s="873">
        <v>63.9</v>
      </c>
      <c r="AJ74" s="873">
        <v>69.099999999999994</v>
      </c>
      <c r="AK74" s="873">
        <v>78.3</v>
      </c>
    </row>
    <row r="75" spans="1:37" ht="17.25" x14ac:dyDescent="0.15">
      <c r="A75" s="1330"/>
      <c r="B75" s="869" t="s">
        <v>239</v>
      </c>
      <c r="C75" s="870">
        <v>248</v>
      </c>
      <c r="D75" s="871">
        <v>54.048389999999998</v>
      </c>
      <c r="E75" s="1165">
        <v>48.588709999999999</v>
      </c>
      <c r="F75" s="1165">
        <v>47.177419999999998</v>
      </c>
      <c r="G75" s="1165">
        <v>72.177419999999998</v>
      </c>
      <c r="H75" s="1165">
        <v>47.916670000000003</v>
      </c>
      <c r="I75" s="1165">
        <v>52.016129999999997</v>
      </c>
      <c r="J75" s="1165">
        <v>51.209679999999999</v>
      </c>
      <c r="K75" s="1165">
        <v>52.284950000000002</v>
      </c>
      <c r="L75" s="1166">
        <v>63.03763</v>
      </c>
      <c r="M75" s="872">
        <v>59</v>
      </c>
      <c r="N75" s="873">
        <v>47</v>
      </c>
      <c r="O75" s="873">
        <v>52.1</v>
      </c>
      <c r="P75" s="873">
        <v>52.5</v>
      </c>
      <c r="Q75" s="873">
        <v>70.5</v>
      </c>
      <c r="R75" s="873">
        <v>73.7</v>
      </c>
      <c r="S75" s="873">
        <v>81.599999999999994</v>
      </c>
      <c r="T75" s="873">
        <v>66.8</v>
      </c>
      <c r="U75" s="873">
        <v>43.8</v>
      </c>
      <c r="V75" s="873">
        <v>51.2</v>
      </c>
      <c r="W75" s="873">
        <v>61.8</v>
      </c>
      <c r="X75" s="873">
        <v>21.7</v>
      </c>
      <c r="Y75" s="873">
        <v>41.9</v>
      </c>
      <c r="Z75" s="873">
        <v>43.3</v>
      </c>
      <c r="AA75" s="873">
        <v>53.9</v>
      </c>
      <c r="AB75" s="873">
        <v>59</v>
      </c>
      <c r="AC75" s="873">
        <v>69.599999999999994</v>
      </c>
      <c r="AD75" s="873">
        <v>51.2</v>
      </c>
      <c r="AE75" s="873">
        <v>45.2</v>
      </c>
      <c r="AF75" s="873">
        <v>70.5</v>
      </c>
      <c r="AG75" s="873">
        <v>41.9</v>
      </c>
      <c r="AH75" s="873">
        <v>40.1</v>
      </c>
      <c r="AI75" s="873">
        <v>58.5</v>
      </c>
      <c r="AJ75" s="873">
        <v>64.5</v>
      </c>
      <c r="AK75" s="873">
        <v>71</v>
      </c>
    </row>
    <row r="76" spans="1:37" ht="17.25" x14ac:dyDescent="0.15">
      <c r="A76" s="1330"/>
      <c r="B76" s="884" t="s">
        <v>240</v>
      </c>
      <c r="C76" s="870">
        <v>363</v>
      </c>
      <c r="D76" s="871">
        <v>55.382919999999999</v>
      </c>
      <c r="E76" s="1165">
        <v>52.617080000000001</v>
      </c>
      <c r="F76" s="1165">
        <v>48.20937</v>
      </c>
      <c r="G76" s="1165">
        <v>75.849400000000003</v>
      </c>
      <c r="H76" s="1165">
        <v>45.821849999999998</v>
      </c>
      <c r="I76" s="1165">
        <v>53.902659999999997</v>
      </c>
      <c r="J76" s="1165">
        <v>52.433430000000001</v>
      </c>
      <c r="K76" s="1165">
        <v>53.535350000000001</v>
      </c>
      <c r="L76" s="1166">
        <v>66.942149999999998</v>
      </c>
      <c r="M76" s="872">
        <v>56.2</v>
      </c>
      <c r="N76" s="873">
        <v>47.2</v>
      </c>
      <c r="O76" s="873">
        <v>54.6</v>
      </c>
      <c r="P76" s="873">
        <v>55.9</v>
      </c>
      <c r="Q76" s="873">
        <v>69.8</v>
      </c>
      <c r="R76" s="873">
        <v>77.2</v>
      </c>
      <c r="S76" s="873">
        <v>81.2</v>
      </c>
      <c r="T76" s="873">
        <v>69.099999999999994</v>
      </c>
      <c r="U76" s="873">
        <v>44.1</v>
      </c>
      <c r="V76" s="873">
        <v>58</v>
      </c>
      <c r="W76" s="873">
        <v>62.7</v>
      </c>
      <c r="X76" s="873">
        <v>22.2</v>
      </c>
      <c r="Y76" s="873">
        <v>41</v>
      </c>
      <c r="Z76" s="873">
        <v>48.8</v>
      </c>
      <c r="AA76" s="873">
        <v>52.8</v>
      </c>
      <c r="AB76" s="873">
        <v>66</v>
      </c>
      <c r="AC76" s="873">
        <v>73.099999999999994</v>
      </c>
      <c r="AD76" s="873">
        <v>54.3</v>
      </c>
      <c r="AE76" s="873">
        <v>42.9</v>
      </c>
      <c r="AF76" s="873">
        <v>76.900000000000006</v>
      </c>
      <c r="AG76" s="873">
        <v>45.1</v>
      </c>
      <c r="AH76" s="873">
        <v>44.8</v>
      </c>
      <c r="AI76" s="873">
        <v>63.3</v>
      </c>
      <c r="AJ76" s="873">
        <v>65.400000000000006</v>
      </c>
      <c r="AK76" s="873">
        <v>74.7</v>
      </c>
    </row>
    <row r="77" spans="1:37" ht="17.25" x14ac:dyDescent="0.15">
      <c r="A77" s="1330"/>
      <c r="B77" s="885" t="s">
        <v>241</v>
      </c>
      <c r="C77" s="886">
        <v>337</v>
      </c>
      <c r="D77" s="887">
        <v>51.026710000000001</v>
      </c>
      <c r="E77" s="1171">
        <v>50</v>
      </c>
      <c r="F77" s="1171">
        <v>43.768549999999998</v>
      </c>
      <c r="G77" s="1171">
        <v>68.150350000000003</v>
      </c>
      <c r="H77" s="1171">
        <v>44.065280000000001</v>
      </c>
      <c r="I77" s="1171">
        <v>49.554900000000004</v>
      </c>
      <c r="J77" s="1171">
        <v>45.598419999999997</v>
      </c>
      <c r="K77" s="1171">
        <v>49.752719999999997</v>
      </c>
      <c r="L77" s="1172">
        <v>61.523240000000001</v>
      </c>
      <c r="M77" s="872">
        <v>52.5</v>
      </c>
      <c r="N77" s="873">
        <v>44.1</v>
      </c>
      <c r="O77" s="873">
        <v>47.5</v>
      </c>
      <c r="P77" s="873">
        <v>42.9</v>
      </c>
      <c r="Q77" s="873">
        <v>70.099999999999994</v>
      </c>
      <c r="R77" s="873">
        <v>73.599999999999994</v>
      </c>
      <c r="S77" s="873">
        <v>79.3</v>
      </c>
      <c r="T77" s="873">
        <v>58.2</v>
      </c>
      <c r="U77" s="873">
        <v>39.5</v>
      </c>
      <c r="V77" s="873">
        <v>48.3</v>
      </c>
      <c r="W77" s="873">
        <v>51</v>
      </c>
      <c r="X77" s="873">
        <v>15.7</v>
      </c>
      <c r="Y77" s="873">
        <v>31.4</v>
      </c>
      <c r="Z77" s="873">
        <v>42.9</v>
      </c>
      <c r="AA77" s="873">
        <v>45.2</v>
      </c>
      <c r="AB77" s="873">
        <v>62.1</v>
      </c>
      <c r="AC77" s="873">
        <v>60.9</v>
      </c>
      <c r="AD77" s="873">
        <v>40.200000000000003</v>
      </c>
      <c r="AE77" s="873">
        <v>34.1</v>
      </c>
      <c r="AF77" s="873">
        <v>68.2</v>
      </c>
      <c r="AG77" s="873">
        <v>43.3</v>
      </c>
      <c r="AH77" s="873">
        <v>36.4</v>
      </c>
      <c r="AI77" s="873">
        <v>60.2</v>
      </c>
      <c r="AJ77" s="873">
        <v>60.9</v>
      </c>
      <c r="AK77" s="873">
        <v>74.7</v>
      </c>
    </row>
    <row r="78" spans="1:37" ht="17.25" x14ac:dyDescent="0.15">
      <c r="A78" s="1331"/>
      <c r="B78" s="890" t="s">
        <v>4</v>
      </c>
      <c r="C78" s="877">
        <v>30000</v>
      </c>
      <c r="D78" s="878">
        <v>55.65587</v>
      </c>
      <c r="E78" s="1167">
        <v>50.686669999999999</v>
      </c>
      <c r="F78" s="1167">
        <v>48.958329999999997</v>
      </c>
      <c r="G78" s="1167">
        <v>73.277780000000007</v>
      </c>
      <c r="H78" s="1167">
        <v>49.325000000000003</v>
      </c>
      <c r="I78" s="1167">
        <v>53.44</v>
      </c>
      <c r="J78" s="1167">
        <v>52.507779999999997</v>
      </c>
      <c r="K78" s="1167">
        <v>54.655560000000001</v>
      </c>
      <c r="L78" s="1168">
        <v>64.837779999999995</v>
      </c>
      <c r="M78" s="879">
        <v>55.1</v>
      </c>
      <c r="N78" s="880">
        <v>46.9</v>
      </c>
      <c r="O78" s="880">
        <v>53.2</v>
      </c>
      <c r="P78" s="880">
        <v>47.6</v>
      </c>
      <c r="Q78" s="880">
        <v>66.2</v>
      </c>
      <c r="R78" s="880">
        <v>72.400000000000006</v>
      </c>
      <c r="S78" s="880">
        <v>80.2</v>
      </c>
      <c r="T78" s="880">
        <v>65.7</v>
      </c>
      <c r="U78" s="880">
        <v>42.9</v>
      </c>
      <c r="V78" s="880">
        <v>55.6</v>
      </c>
      <c r="W78" s="880">
        <v>60.8</v>
      </c>
      <c r="X78" s="880">
        <v>24</v>
      </c>
      <c r="Y78" s="880">
        <v>43.9</v>
      </c>
      <c r="Z78" s="880">
        <v>46.7</v>
      </c>
      <c r="AA78" s="880">
        <v>50.7</v>
      </c>
      <c r="AB78" s="880">
        <v>60</v>
      </c>
      <c r="AC78" s="880">
        <v>68.400000000000006</v>
      </c>
      <c r="AD78" s="880">
        <v>50.9</v>
      </c>
      <c r="AE78" s="880">
        <v>40.6</v>
      </c>
      <c r="AF78" s="880">
        <v>74.8</v>
      </c>
      <c r="AG78" s="880">
        <v>45.8</v>
      </c>
      <c r="AH78" s="880">
        <v>42.3</v>
      </c>
      <c r="AI78" s="880">
        <v>59.6</v>
      </c>
      <c r="AJ78" s="880">
        <v>62.8</v>
      </c>
      <c r="AK78" s="880">
        <v>73.7</v>
      </c>
    </row>
    <row r="79" spans="1:37" ht="17.25" x14ac:dyDescent="0.15">
      <c r="A79" s="1326" t="s">
        <v>937</v>
      </c>
      <c r="B79" s="891" t="s">
        <v>1132</v>
      </c>
      <c r="C79" s="865">
        <v>1281</v>
      </c>
      <c r="D79" s="866">
        <v>54.048400000000001</v>
      </c>
      <c r="E79" s="1163">
        <v>52.537080000000003</v>
      </c>
      <c r="F79" s="1163">
        <v>46.252929999999999</v>
      </c>
      <c r="G79" s="1163">
        <v>72.547489999999996</v>
      </c>
      <c r="H79" s="1163">
        <v>46.383029999999998</v>
      </c>
      <c r="I79" s="1163">
        <v>52.771270000000001</v>
      </c>
      <c r="J79" s="1163">
        <v>50.767629999999997</v>
      </c>
      <c r="K79" s="1163">
        <v>51.912570000000002</v>
      </c>
      <c r="L79" s="1164">
        <v>63.778300000000002</v>
      </c>
      <c r="M79" s="867">
        <v>55.9</v>
      </c>
      <c r="N79" s="868">
        <v>49.5</v>
      </c>
      <c r="O79" s="868">
        <v>51</v>
      </c>
      <c r="P79" s="868">
        <v>46.2</v>
      </c>
      <c r="Q79" s="868">
        <v>66</v>
      </c>
      <c r="R79" s="868">
        <v>72.400000000000006</v>
      </c>
      <c r="S79" s="868">
        <v>80.2</v>
      </c>
      <c r="T79" s="868">
        <v>63.6</v>
      </c>
      <c r="U79" s="868">
        <v>38.4</v>
      </c>
      <c r="V79" s="868">
        <v>53</v>
      </c>
      <c r="W79" s="868">
        <v>58.8</v>
      </c>
      <c r="X79" s="868">
        <v>21.1</v>
      </c>
      <c r="Y79" s="868">
        <v>41</v>
      </c>
      <c r="Z79" s="868">
        <v>43.7</v>
      </c>
      <c r="AA79" s="868">
        <v>53.8</v>
      </c>
      <c r="AB79" s="868">
        <v>62.4</v>
      </c>
      <c r="AC79" s="868">
        <v>69.099999999999994</v>
      </c>
      <c r="AD79" s="868">
        <v>48.6</v>
      </c>
      <c r="AE79" s="868">
        <v>36.1</v>
      </c>
      <c r="AF79" s="868">
        <v>74.3</v>
      </c>
      <c r="AG79" s="868">
        <v>43</v>
      </c>
      <c r="AH79" s="868">
        <v>43.6</v>
      </c>
      <c r="AI79" s="868">
        <v>58.8</v>
      </c>
      <c r="AJ79" s="868">
        <v>61.1</v>
      </c>
      <c r="AK79" s="868">
        <v>72.400000000000006</v>
      </c>
    </row>
    <row r="80" spans="1:37" ht="17.25" x14ac:dyDescent="0.15">
      <c r="A80" s="1327"/>
      <c r="B80" s="869" t="s">
        <v>1133</v>
      </c>
      <c r="C80" s="870">
        <v>2066</v>
      </c>
      <c r="D80" s="871">
        <v>53.709580000000003</v>
      </c>
      <c r="E80" s="1165">
        <v>51.839300000000001</v>
      </c>
      <c r="F80" s="1165">
        <v>47.144240000000003</v>
      </c>
      <c r="G80" s="1165">
        <v>72.781540000000007</v>
      </c>
      <c r="H80" s="1165">
        <v>45.86157</v>
      </c>
      <c r="I80" s="1165">
        <v>52.097450000000002</v>
      </c>
      <c r="J80" s="1165">
        <v>50</v>
      </c>
      <c r="K80" s="1165">
        <v>52.00065</v>
      </c>
      <c r="L80" s="1166">
        <v>62.988059999999997</v>
      </c>
      <c r="M80" s="872">
        <v>55</v>
      </c>
      <c r="N80" s="873">
        <v>47.1</v>
      </c>
      <c r="O80" s="873">
        <v>50.6</v>
      </c>
      <c r="P80" s="873">
        <v>45.8</v>
      </c>
      <c r="Q80" s="873">
        <v>67.3</v>
      </c>
      <c r="R80" s="873">
        <v>73.3</v>
      </c>
      <c r="S80" s="873">
        <v>78.400000000000006</v>
      </c>
      <c r="T80" s="873">
        <v>63.3</v>
      </c>
      <c r="U80" s="873">
        <v>37.9</v>
      </c>
      <c r="V80" s="873">
        <v>51.2</v>
      </c>
      <c r="W80" s="873">
        <v>57.4</v>
      </c>
      <c r="X80" s="873">
        <v>18.7</v>
      </c>
      <c r="Y80" s="873">
        <v>40</v>
      </c>
      <c r="Z80" s="873">
        <v>43.9</v>
      </c>
      <c r="AA80" s="873">
        <v>49.8</v>
      </c>
      <c r="AB80" s="873">
        <v>60.1</v>
      </c>
      <c r="AC80" s="873">
        <v>66.2</v>
      </c>
      <c r="AD80" s="873">
        <v>47</v>
      </c>
      <c r="AE80" s="873">
        <v>37.5</v>
      </c>
      <c r="AF80" s="873">
        <v>72.400000000000006</v>
      </c>
      <c r="AG80" s="873">
        <v>42.2</v>
      </c>
      <c r="AH80" s="873">
        <v>39.4</v>
      </c>
      <c r="AI80" s="873">
        <v>58.4</v>
      </c>
      <c r="AJ80" s="873">
        <v>60.3</v>
      </c>
      <c r="AK80" s="873">
        <v>74.599999999999994</v>
      </c>
    </row>
    <row r="81" spans="1:37" ht="17.25" x14ac:dyDescent="0.15">
      <c r="A81" s="1327"/>
      <c r="B81" s="892" t="s">
        <v>1134</v>
      </c>
      <c r="C81" s="870">
        <v>10512</v>
      </c>
      <c r="D81" s="871">
        <v>56.636229999999998</v>
      </c>
      <c r="E81" s="1165">
        <v>51.274729999999998</v>
      </c>
      <c r="F81" s="1165">
        <v>49.586190000000002</v>
      </c>
      <c r="G81" s="1165">
        <v>74.162859999999995</v>
      </c>
      <c r="H81" s="1165">
        <v>50.762619999999998</v>
      </c>
      <c r="I81" s="1165">
        <v>54.052509999999998</v>
      </c>
      <c r="J81" s="1165">
        <v>53.316839999999999</v>
      </c>
      <c r="K81" s="1165">
        <v>55.850459999999998</v>
      </c>
      <c r="L81" s="1166">
        <v>65.82002</v>
      </c>
      <c r="M81" s="872">
        <v>54</v>
      </c>
      <c r="N81" s="873">
        <v>46.7</v>
      </c>
      <c r="O81" s="873">
        <v>53</v>
      </c>
      <c r="P81" s="873">
        <v>47.6</v>
      </c>
      <c r="Q81" s="873">
        <v>65.900000000000006</v>
      </c>
      <c r="R81" s="873">
        <v>72.400000000000006</v>
      </c>
      <c r="S81" s="873">
        <v>80.099999999999994</v>
      </c>
      <c r="T81" s="873">
        <v>66.099999999999994</v>
      </c>
      <c r="U81" s="873">
        <v>44</v>
      </c>
      <c r="V81" s="873">
        <v>55.6</v>
      </c>
      <c r="W81" s="873">
        <v>61.5</v>
      </c>
      <c r="X81" s="873">
        <v>26.3</v>
      </c>
      <c r="Y81" s="873">
        <v>45.2</v>
      </c>
      <c r="Z81" s="873">
        <v>48.5</v>
      </c>
      <c r="AA81" s="873">
        <v>50.4</v>
      </c>
      <c r="AB81" s="873">
        <v>58.3</v>
      </c>
      <c r="AC81" s="873">
        <v>68.2</v>
      </c>
      <c r="AD81" s="873">
        <v>52.1</v>
      </c>
      <c r="AE81" s="873">
        <v>41.1</v>
      </c>
      <c r="AF81" s="873">
        <v>74.400000000000006</v>
      </c>
      <c r="AG81" s="873">
        <v>47</v>
      </c>
      <c r="AH81" s="873">
        <v>42</v>
      </c>
      <c r="AI81" s="873">
        <v>60.2</v>
      </c>
      <c r="AJ81" s="873">
        <v>63.4</v>
      </c>
      <c r="AK81" s="873">
        <v>73.400000000000006</v>
      </c>
    </row>
    <row r="82" spans="1:37" ht="17.25" x14ac:dyDescent="0.15">
      <c r="A82" s="1327"/>
      <c r="B82" s="869" t="s">
        <v>1135</v>
      </c>
      <c r="C82" s="870">
        <v>1225</v>
      </c>
      <c r="D82" s="871">
        <v>55.366529999999997</v>
      </c>
      <c r="E82" s="1165">
        <v>49.836730000000003</v>
      </c>
      <c r="F82" s="1165">
        <v>47.959180000000003</v>
      </c>
      <c r="G82" s="1165">
        <v>72.789119999999997</v>
      </c>
      <c r="H82" s="1165">
        <v>49.278910000000003</v>
      </c>
      <c r="I82" s="1165">
        <v>54.503399999999999</v>
      </c>
      <c r="J82" s="1165">
        <v>52.136049999999997</v>
      </c>
      <c r="K82" s="1165">
        <v>53.959180000000003</v>
      </c>
      <c r="L82" s="1166">
        <v>64.244900000000001</v>
      </c>
      <c r="M82" s="872">
        <v>55.1</v>
      </c>
      <c r="N82" s="873">
        <v>46.3</v>
      </c>
      <c r="O82" s="873">
        <v>54.2</v>
      </c>
      <c r="P82" s="873">
        <v>48.5</v>
      </c>
      <c r="Q82" s="873">
        <v>66.2</v>
      </c>
      <c r="R82" s="873">
        <v>71.3</v>
      </c>
      <c r="S82" s="873">
        <v>78.900000000000006</v>
      </c>
      <c r="T82" s="873">
        <v>65.400000000000006</v>
      </c>
      <c r="U82" s="873">
        <v>42.3</v>
      </c>
      <c r="V82" s="873">
        <v>57.1</v>
      </c>
      <c r="W82" s="873">
        <v>58.7</v>
      </c>
      <c r="X82" s="873">
        <v>21.9</v>
      </c>
      <c r="Y82" s="873">
        <v>44.5</v>
      </c>
      <c r="Z82" s="873">
        <v>44.1</v>
      </c>
      <c r="AA82" s="873">
        <v>50.5</v>
      </c>
      <c r="AB82" s="873">
        <v>61.5</v>
      </c>
      <c r="AC82" s="873">
        <v>67.7</v>
      </c>
      <c r="AD82" s="873">
        <v>48.9</v>
      </c>
      <c r="AE82" s="873">
        <v>39.299999999999997</v>
      </c>
      <c r="AF82" s="873">
        <v>75.599999999999994</v>
      </c>
      <c r="AG82" s="873">
        <v>45.9</v>
      </c>
      <c r="AH82" s="873">
        <v>40.700000000000003</v>
      </c>
      <c r="AI82" s="873">
        <v>57.8</v>
      </c>
      <c r="AJ82" s="873">
        <v>59.5</v>
      </c>
      <c r="AK82" s="873">
        <v>72</v>
      </c>
    </row>
    <row r="83" spans="1:37" ht="17.25" x14ac:dyDescent="0.15">
      <c r="A83" s="1327"/>
      <c r="B83" s="892" t="s">
        <v>1136</v>
      </c>
      <c r="C83" s="870">
        <v>4178</v>
      </c>
      <c r="D83" s="871">
        <v>56.211579999999998</v>
      </c>
      <c r="E83" s="1165">
        <v>50.25132</v>
      </c>
      <c r="F83" s="1165">
        <v>49.150309999999998</v>
      </c>
      <c r="G83" s="1165">
        <v>73.887029999999996</v>
      </c>
      <c r="H83" s="1165">
        <v>49.980049999999999</v>
      </c>
      <c r="I83" s="1165">
        <v>54.659329999999997</v>
      </c>
      <c r="J83" s="1165">
        <v>53.079619999999998</v>
      </c>
      <c r="K83" s="1165">
        <v>55.449179999999998</v>
      </c>
      <c r="L83" s="1166">
        <v>65.126850000000005</v>
      </c>
      <c r="M83" s="872">
        <v>57.4</v>
      </c>
      <c r="N83" s="873">
        <v>47.5</v>
      </c>
      <c r="O83" s="873">
        <v>53.7</v>
      </c>
      <c r="P83" s="873">
        <v>49.1</v>
      </c>
      <c r="Q83" s="873">
        <v>66.2</v>
      </c>
      <c r="R83" s="873">
        <v>72.900000000000006</v>
      </c>
      <c r="S83" s="873">
        <v>80.099999999999994</v>
      </c>
      <c r="T83" s="873">
        <v>67.099999999999994</v>
      </c>
      <c r="U83" s="873">
        <v>43.6</v>
      </c>
      <c r="V83" s="873">
        <v>56.6</v>
      </c>
      <c r="W83" s="873">
        <v>61.7</v>
      </c>
      <c r="X83" s="873">
        <v>23.5</v>
      </c>
      <c r="Y83" s="873">
        <v>45.2</v>
      </c>
      <c r="Z83" s="873">
        <v>47.5</v>
      </c>
      <c r="AA83" s="873">
        <v>51.5</v>
      </c>
      <c r="AB83" s="873">
        <v>62.4</v>
      </c>
      <c r="AC83" s="873">
        <v>68.599999999999994</v>
      </c>
      <c r="AD83" s="873">
        <v>52.2</v>
      </c>
      <c r="AE83" s="873">
        <v>41.1</v>
      </c>
      <c r="AF83" s="873">
        <v>74.900000000000006</v>
      </c>
      <c r="AG83" s="873">
        <v>46.5</v>
      </c>
      <c r="AH83" s="873">
        <v>43.3</v>
      </c>
      <c r="AI83" s="873">
        <v>60.3</v>
      </c>
      <c r="AJ83" s="873">
        <v>63.1</v>
      </c>
      <c r="AK83" s="873">
        <v>74.5</v>
      </c>
    </row>
    <row r="84" spans="1:37" ht="17.25" x14ac:dyDescent="0.15">
      <c r="A84" s="1327"/>
      <c r="B84" s="892" t="s">
        <v>1137</v>
      </c>
      <c r="C84" s="870">
        <v>4861</v>
      </c>
      <c r="D84" s="871">
        <v>55.556469999999997</v>
      </c>
      <c r="E84" s="1165">
        <v>49.547420000000002</v>
      </c>
      <c r="F84" s="1165">
        <v>49.670850000000002</v>
      </c>
      <c r="G84" s="1165">
        <v>72.255369999999999</v>
      </c>
      <c r="H84" s="1165">
        <v>49.982860000000002</v>
      </c>
      <c r="I84" s="1165">
        <v>51.601179999999999</v>
      </c>
      <c r="J84" s="1165">
        <v>53.3155</v>
      </c>
      <c r="K84" s="1165">
        <v>54.707540000000002</v>
      </c>
      <c r="L84" s="1166">
        <v>64.979770000000002</v>
      </c>
      <c r="M84" s="872">
        <v>54.8</v>
      </c>
      <c r="N84" s="873">
        <v>45.2</v>
      </c>
      <c r="O84" s="873">
        <v>53.6</v>
      </c>
      <c r="P84" s="873">
        <v>47.4</v>
      </c>
      <c r="Q84" s="873">
        <v>65</v>
      </c>
      <c r="R84" s="873">
        <v>71.099999999999994</v>
      </c>
      <c r="S84" s="873">
        <v>80.599999999999994</v>
      </c>
      <c r="T84" s="873">
        <v>66.7</v>
      </c>
      <c r="U84" s="873">
        <v>44.4</v>
      </c>
      <c r="V84" s="873">
        <v>56.8</v>
      </c>
      <c r="W84" s="873">
        <v>62.5</v>
      </c>
      <c r="X84" s="873">
        <v>24.9</v>
      </c>
      <c r="Y84" s="873">
        <v>44</v>
      </c>
      <c r="Z84" s="873">
        <v>46.2</v>
      </c>
      <c r="AA84" s="873">
        <v>50</v>
      </c>
      <c r="AB84" s="873">
        <v>57.7</v>
      </c>
      <c r="AC84" s="873">
        <v>68.5</v>
      </c>
      <c r="AD84" s="873">
        <v>51.5</v>
      </c>
      <c r="AE84" s="873">
        <v>41.5</v>
      </c>
      <c r="AF84" s="873">
        <v>76.8</v>
      </c>
      <c r="AG84" s="873">
        <v>45.5</v>
      </c>
      <c r="AH84" s="873">
        <v>44.4</v>
      </c>
      <c r="AI84" s="873">
        <v>58.9</v>
      </c>
      <c r="AJ84" s="873">
        <v>63.7</v>
      </c>
      <c r="AK84" s="873">
        <v>72.099999999999994</v>
      </c>
    </row>
    <row r="85" spans="1:37" ht="17.25" x14ac:dyDescent="0.15">
      <c r="A85" s="1327"/>
      <c r="B85" s="892" t="s">
        <v>1138</v>
      </c>
      <c r="C85" s="870">
        <v>1696</v>
      </c>
      <c r="D85" s="871">
        <v>55.985849999999999</v>
      </c>
      <c r="E85" s="1165">
        <v>50.560139999999997</v>
      </c>
      <c r="F85" s="1165">
        <v>49.764150000000001</v>
      </c>
      <c r="G85" s="1165">
        <v>73.172169999999994</v>
      </c>
      <c r="H85" s="1165">
        <v>49.095910000000003</v>
      </c>
      <c r="I85" s="1165">
        <v>55.699689999999997</v>
      </c>
      <c r="J85" s="1165">
        <v>53.203620000000001</v>
      </c>
      <c r="K85" s="1165">
        <v>55.208329999999997</v>
      </c>
      <c r="L85" s="1166">
        <v>64.190250000000006</v>
      </c>
      <c r="M85" s="872">
        <v>55.9</v>
      </c>
      <c r="N85" s="873">
        <v>47.9</v>
      </c>
      <c r="O85" s="873">
        <v>54.3</v>
      </c>
      <c r="P85" s="873">
        <v>46.3</v>
      </c>
      <c r="Q85" s="873">
        <v>66.599999999999994</v>
      </c>
      <c r="R85" s="873">
        <v>72.7</v>
      </c>
      <c r="S85" s="873">
        <v>81.400000000000006</v>
      </c>
      <c r="T85" s="873">
        <v>64.5</v>
      </c>
      <c r="U85" s="873">
        <v>44.8</v>
      </c>
      <c r="V85" s="873">
        <v>57.3</v>
      </c>
      <c r="W85" s="873">
        <v>59.9</v>
      </c>
      <c r="X85" s="873">
        <v>23.7</v>
      </c>
      <c r="Y85" s="873">
        <v>44.3</v>
      </c>
      <c r="Z85" s="873">
        <v>44.8</v>
      </c>
      <c r="AA85" s="873">
        <v>51.3</v>
      </c>
      <c r="AB85" s="873">
        <v>63.1</v>
      </c>
      <c r="AC85" s="873">
        <v>69.2</v>
      </c>
      <c r="AD85" s="873">
        <v>50.8</v>
      </c>
      <c r="AE85" s="873">
        <v>41.2</v>
      </c>
      <c r="AF85" s="873">
        <v>73.7</v>
      </c>
      <c r="AG85" s="873">
        <v>46.7</v>
      </c>
      <c r="AH85" s="873">
        <v>41.2</v>
      </c>
      <c r="AI85" s="873">
        <v>57.9</v>
      </c>
      <c r="AJ85" s="873">
        <v>61.8</v>
      </c>
      <c r="AK85" s="873">
        <v>76.400000000000006</v>
      </c>
    </row>
    <row r="86" spans="1:37" ht="17.25" x14ac:dyDescent="0.15">
      <c r="A86" s="1327"/>
      <c r="B86" s="892" t="s">
        <v>1139</v>
      </c>
      <c r="C86" s="870">
        <v>866</v>
      </c>
      <c r="D86" s="871">
        <v>56.956119999999999</v>
      </c>
      <c r="E86" s="1165">
        <v>52.251730000000002</v>
      </c>
      <c r="F86" s="1165">
        <v>51.732100000000003</v>
      </c>
      <c r="G86" s="1165">
        <v>74.095460000000003</v>
      </c>
      <c r="H86" s="1165">
        <v>50.2117</v>
      </c>
      <c r="I86" s="1165">
        <v>55.465739999999997</v>
      </c>
      <c r="J86" s="1165">
        <v>54.311010000000003</v>
      </c>
      <c r="K86" s="1165">
        <v>54.7729</v>
      </c>
      <c r="L86" s="1166">
        <v>66.243260000000006</v>
      </c>
      <c r="M86" s="872">
        <v>53.7</v>
      </c>
      <c r="N86" s="873">
        <v>45.6</v>
      </c>
      <c r="O86" s="873">
        <v>56.9</v>
      </c>
      <c r="P86" s="873">
        <v>49.1</v>
      </c>
      <c r="Q86" s="873">
        <v>65.3</v>
      </c>
      <c r="R86" s="873">
        <v>72.599999999999994</v>
      </c>
      <c r="S86" s="873">
        <v>81</v>
      </c>
      <c r="T86" s="873">
        <v>66.8</v>
      </c>
      <c r="U86" s="873">
        <v>42.9</v>
      </c>
      <c r="V86" s="873">
        <v>57.4</v>
      </c>
      <c r="W86" s="873">
        <v>63.7</v>
      </c>
      <c r="X86" s="873">
        <v>26.6</v>
      </c>
      <c r="Y86" s="873">
        <v>44.4</v>
      </c>
      <c r="Z86" s="873">
        <v>46.9</v>
      </c>
      <c r="AA86" s="873">
        <v>50.2</v>
      </c>
      <c r="AB86" s="873">
        <v>61.2</v>
      </c>
      <c r="AC86" s="873">
        <v>70.099999999999994</v>
      </c>
      <c r="AD86" s="873">
        <v>49.1</v>
      </c>
      <c r="AE86" s="873">
        <v>42.9</v>
      </c>
      <c r="AF86" s="873">
        <v>76.099999999999994</v>
      </c>
      <c r="AG86" s="873">
        <v>48.4</v>
      </c>
      <c r="AH86" s="873">
        <v>45</v>
      </c>
      <c r="AI86" s="873">
        <v>58.5</v>
      </c>
      <c r="AJ86" s="873">
        <v>61.9</v>
      </c>
      <c r="AK86" s="873">
        <v>75.2</v>
      </c>
    </row>
    <row r="87" spans="1:37" ht="17.25" x14ac:dyDescent="0.15">
      <c r="A87" s="1327"/>
      <c r="B87" s="892" t="s">
        <v>1140</v>
      </c>
      <c r="C87" s="870">
        <v>3315</v>
      </c>
      <c r="D87" s="871">
        <v>53.425040000000003</v>
      </c>
      <c r="E87" s="1165">
        <v>49.577680000000001</v>
      </c>
      <c r="F87" s="1165">
        <v>47.088990000000003</v>
      </c>
      <c r="G87" s="1165">
        <v>71.814980000000006</v>
      </c>
      <c r="H87" s="1165">
        <v>46.173960000000001</v>
      </c>
      <c r="I87" s="1165">
        <v>51.674210000000002</v>
      </c>
      <c r="J87" s="1165">
        <v>49.582700000000003</v>
      </c>
      <c r="K87" s="1165">
        <v>52.44847</v>
      </c>
      <c r="L87" s="1166">
        <v>62.89593</v>
      </c>
      <c r="M87" s="872">
        <v>55.9</v>
      </c>
      <c r="N87" s="873">
        <v>48.4</v>
      </c>
      <c r="O87" s="873">
        <v>53.1</v>
      </c>
      <c r="P87" s="873">
        <v>47.8</v>
      </c>
      <c r="Q87" s="873">
        <v>68.3</v>
      </c>
      <c r="R87" s="873">
        <v>73.3</v>
      </c>
      <c r="S87" s="873">
        <v>80.599999999999994</v>
      </c>
      <c r="T87" s="873">
        <v>64</v>
      </c>
      <c r="U87" s="873">
        <v>40.4</v>
      </c>
      <c r="V87" s="873">
        <v>54.2</v>
      </c>
      <c r="W87" s="873">
        <v>58.4</v>
      </c>
      <c r="X87" s="873">
        <v>20.8</v>
      </c>
      <c r="Y87" s="873">
        <v>41.6</v>
      </c>
      <c r="Z87" s="873">
        <v>45.6</v>
      </c>
      <c r="AA87" s="873">
        <v>51.1</v>
      </c>
      <c r="AB87" s="873">
        <v>61.8</v>
      </c>
      <c r="AC87" s="873">
        <v>69.400000000000006</v>
      </c>
      <c r="AD87" s="873">
        <v>49.2</v>
      </c>
      <c r="AE87" s="873">
        <v>40.1</v>
      </c>
      <c r="AF87" s="873">
        <v>74.5</v>
      </c>
      <c r="AG87" s="873">
        <v>43.8</v>
      </c>
      <c r="AH87" s="873">
        <v>40.6</v>
      </c>
      <c r="AI87" s="873">
        <v>60.4</v>
      </c>
      <c r="AJ87" s="873">
        <v>63.3</v>
      </c>
      <c r="AK87" s="873">
        <v>74.099999999999994</v>
      </c>
    </row>
    <row r="88" spans="1:37" ht="17.25" x14ac:dyDescent="0.15">
      <c r="A88" s="1328"/>
      <c r="B88" s="876" t="s">
        <v>4</v>
      </c>
      <c r="C88" s="877">
        <v>30000</v>
      </c>
      <c r="D88" s="878">
        <v>55.65587</v>
      </c>
      <c r="E88" s="1167">
        <v>50.686669999999999</v>
      </c>
      <c r="F88" s="1167">
        <v>48.958329999999997</v>
      </c>
      <c r="G88" s="1167">
        <v>73.277780000000007</v>
      </c>
      <c r="H88" s="1167">
        <v>49.325000000000003</v>
      </c>
      <c r="I88" s="1167">
        <v>53.44</v>
      </c>
      <c r="J88" s="1167">
        <v>52.507779999999997</v>
      </c>
      <c r="K88" s="1167">
        <v>54.655560000000001</v>
      </c>
      <c r="L88" s="1168">
        <v>64.837779999999995</v>
      </c>
      <c r="M88" s="879">
        <v>55.1</v>
      </c>
      <c r="N88" s="880">
        <v>46.9</v>
      </c>
      <c r="O88" s="880">
        <v>53.2</v>
      </c>
      <c r="P88" s="880">
        <v>47.6</v>
      </c>
      <c r="Q88" s="880">
        <v>66.2</v>
      </c>
      <c r="R88" s="880">
        <v>72.400000000000006</v>
      </c>
      <c r="S88" s="880">
        <v>80.2</v>
      </c>
      <c r="T88" s="880">
        <v>65.7</v>
      </c>
      <c r="U88" s="880">
        <v>42.9</v>
      </c>
      <c r="V88" s="880">
        <v>55.6</v>
      </c>
      <c r="W88" s="880">
        <v>60.8</v>
      </c>
      <c r="X88" s="880">
        <v>24</v>
      </c>
      <c r="Y88" s="880">
        <v>43.9</v>
      </c>
      <c r="Z88" s="880">
        <v>46.7</v>
      </c>
      <c r="AA88" s="880">
        <v>50.7</v>
      </c>
      <c r="AB88" s="880">
        <v>60</v>
      </c>
      <c r="AC88" s="880">
        <v>68.400000000000006</v>
      </c>
      <c r="AD88" s="880">
        <v>50.9</v>
      </c>
      <c r="AE88" s="880">
        <v>40.6</v>
      </c>
      <c r="AF88" s="880">
        <v>74.8</v>
      </c>
      <c r="AG88" s="880">
        <v>45.8</v>
      </c>
      <c r="AH88" s="880">
        <v>42.3</v>
      </c>
      <c r="AI88" s="880">
        <v>59.6</v>
      </c>
      <c r="AJ88" s="880">
        <v>62.8</v>
      </c>
      <c r="AK88" s="880">
        <v>73.7</v>
      </c>
    </row>
    <row r="89" spans="1:37" ht="17.25" x14ac:dyDescent="0.15">
      <c r="A89" s="1339" t="s">
        <v>425</v>
      </c>
      <c r="B89" s="893" t="s">
        <v>635</v>
      </c>
      <c r="C89" s="865">
        <v>1000</v>
      </c>
      <c r="D89" s="866">
        <v>39.44</v>
      </c>
      <c r="E89" s="1163">
        <v>43.05</v>
      </c>
      <c r="F89" s="1163">
        <v>30.2</v>
      </c>
      <c r="G89" s="1163">
        <v>58.766669999999998</v>
      </c>
      <c r="H89" s="1163">
        <v>33.85</v>
      </c>
      <c r="I89" s="1163">
        <v>33.4</v>
      </c>
      <c r="J89" s="1163">
        <v>30.7</v>
      </c>
      <c r="K89" s="1163">
        <v>38.033329999999999</v>
      </c>
      <c r="L89" s="1164">
        <v>51.233330000000002</v>
      </c>
      <c r="M89" s="867">
        <v>41.2</v>
      </c>
      <c r="N89" s="868">
        <v>34.9</v>
      </c>
      <c r="O89" s="868">
        <v>34.9</v>
      </c>
      <c r="P89" s="868">
        <v>28.3</v>
      </c>
      <c r="Q89" s="868">
        <v>48.3</v>
      </c>
      <c r="R89" s="868">
        <v>56.2</v>
      </c>
      <c r="S89" s="868">
        <v>64.400000000000006</v>
      </c>
      <c r="T89" s="868">
        <v>50.3</v>
      </c>
      <c r="U89" s="868">
        <v>27.8</v>
      </c>
      <c r="V89" s="868">
        <v>38.1</v>
      </c>
      <c r="W89" s="868">
        <v>42.6</v>
      </c>
      <c r="X89" s="868">
        <v>14.8</v>
      </c>
      <c r="Y89" s="868">
        <v>23.7</v>
      </c>
      <c r="Z89" s="868">
        <v>31.2</v>
      </c>
      <c r="AA89" s="868">
        <v>26.3</v>
      </c>
      <c r="AB89" s="868">
        <v>33.799999999999997</v>
      </c>
      <c r="AC89" s="868">
        <v>45.1</v>
      </c>
      <c r="AD89" s="868">
        <v>23.7</v>
      </c>
      <c r="AE89" s="868">
        <v>23.3</v>
      </c>
      <c r="AF89" s="868">
        <v>53</v>
      </c>
      <c r="AG89" s="868">
        <v>28.9</v>
      </c>
      <c r="AH89" s="868">
        <v>22.9</v>
      </c>
      <c r="AI89" s="868">
        <v>37.1</v>
      </c>
      <c r="AJ89" s="868">
        <v>40.9</v>
      </c>
      <c r="AK89" s="868">
        <v>63.7</v>
      </c>
    </row>
    <row r="90" spans="1:37" ht="17.25" x14ac:dyDescent="0.15">
      <c r="A90" s="1340"/>
      <c r="B90" s="13" t="s">
        <v>636</v>
      </c>
      <c r="C90" s="870">
        <v>4610</v>
      </c>
      <c r="D90" s="871">
        <v>52.449460000000002</v>
      </c>
      <c r="E90" s="1165">
        <v>50.48807</v>
      </c>
      <c r="F90" s="1165">
        <v>44.403469999999999</v>
      </c>
      <c r="G90" s="1165">
        <v>72.935649999999995</v>
      </c>
      <c r="H90" s="1165">
        <v>45.545909999999999</v>
      </c>
      <c r="I90" s="1165">
        <v>47.888649999999998</v>
      </c>
      <c r="J90" s="1165">
        <v>47.534350000000003</v>
      </c>
      <c r="K90" s="1165">
        <v>51.193060000000003</v>
      </c>
      <c r="L90" s="1166">
        <v>63.174259999999997</v>
      </c>
      <c r="M90" s="872">
        <v>51.3</v>
      </c>
      <c r="N90" s="873">
        <v>44.3</v>
      </c>
      <c r="O90" s="873">
        <v>48.2</v>
      </c>
      <c r="P90" s="873">
        <v>39.799999999999997</v>
      </c>
      <c r="Q90" s="873">
        <v>63.7</v>
      </c>
      <c r="R90" s="873">
        <v>70.2</v>
      </c>
      <c r="S90" s="873">
        <v>79.5</v>
      </c>
      <c r="T90" s="873">
        <v>61.3</v>
      </c>
      <c r="U90" s="873">
        <v>36.200000000000003</v>
      </c>
      <c r="V90" s="873">
        <v>53.1</v>
      </c>
      <c r="W90" s="873">
        <v>56.6</v>
      </c>
      <c r="X90" s="873">
        <v>20</v>
      </c>
      <c r="Y90" s="873">
        <v>37.200000000000003</v>
      </c>
      <c r="Z90" s="873">
        <v>41.6</v>
      </c>
      <c r="AA90" s="873">
        <v>40.200000000000003</v>
      </c>
      <c r="AB90" s="873">
        <v>53.6</v>
      </c>
      <c r="AC90" s="873">
        <v>62.9</v>
      </c>
      <c r="AD90" s="873">
        <v>42.1</v>
      </c>
      <c r="AE90" s="873">
        <v>36.299999999999997</v>
      </c>
      <c r="AF90" s="873">
        <v>71.2</v>
      </c>
      <c r="AG90" s="873">
        <v>40.200000000000003</v>
      </c>
      <c r="AH90" s="873">
        <v>36.4</v>
      </c>
      <c r="AI90" s="873">
        <v>55.4</v>
      </c>
      <c r="AJ90" s="873">
        <v>58.6</v>
      </c>
      <c r="AK90" s="873">
        <v>72</v>
      </c>
    </row>
    <row r="91" spans="1:37" ht="17.25" x14ac:dyDescent="0.15">
      <c r="A91" s="1340"/>
      <c r="B91" s="13" t="s">
        <v>637</v>
      </c>
      <c r="C91" s="870">
        <v>8188</v>
      </c>
      <c r="D91" s="871">
        <v>58.431849999999997</v>
      </c>
      <c r="E91" s="1165">
        <v>52.173909999999999</v>
      </c>
      <c r="F91" s="1165">
        <v>50.946510000000004</v>
      </c>
      <c r="G91" s="1165">
        <v>76.331220000000002</v>
      </c>
      <c r="H91" s="1165">
        <v>52.204450000000001</v>
      </c>
      <c r="I91" s="1165">
        <v>56.094279999999998</v>
      </c>
      <c r="J91" s="1165">
        <v>56.362969999999997</v>
      </c>
      <c r="K91" s="1165">
        <v>57.604619999999997</v>
      </c>
      <c r="L91" s="1166">
        <v>67.383160000000004</v>
      </c>
      <c r="M91" s="872">
        <v>57.1</v>
      </c>
      <c r="N91" s="873">
        <v>48.5</v>
      </c>
      <c r="O91" s="873">
        <v>56.2</v>
      </c>
      <c r="P91" s="873">
        <v>49.9</v>
      </c>
      <c r="Q91" s="873">
        <v>68.8</v>
      </c>
      <c r="R91" s="873">
        <v>74.7</v>
      </c>
      <c r="S91" s="873">
        <v>82</v>
      </c>
      <c r="T91" s="873">
        <v>68.900000000000006</v>
      </c>
      <c r="U91" s="873">
        <v>45.1</v>
      </c>
      <c r="V91" s="873">
        <v>58.5</v>
      </c>
      <c r="W91" s="873">
        <v>64.099999999999994</v>
      </c>
      <c r="X91" s="873">
        <v>24.7</v>
      </c>
      <c r="Y91" s="873">
        <v>45.9</v>
      </c>
      <c r="Z91" s="873">
        <v>48.9</v>
      </c>
      <c r="AA91" s="873">
        <v>52.8</v>
      </c>
      <c r="AB91" s="873">
        <v>64.7</v>
      </c>
      <c r="AC91" s="873">
        <v>72</v>
      </c>
      <c r="AD91" s="873">
        <v>53.8</v>
      </c>
      <c r="AE91" s="873">
        <v>43.1</v>
      </c>
      <c r="AF91" s="873">
        <v>78.8</v>
      </c>
      <c r="AG91" s="873">
        <v>48.5</v>
      </c>
      <c r="AH91" s="873">
        <v>46</v>
      </c>
      <c r="AI91" s="873">
        <v>62.7</v>
      </c>
      <c r="AJ91" s="873">
        <v>66</v>
      </c>
      <c r="AK91" s="873">
        <v>74.3</v>
      </c>
    </row>
    <row r="92" spans="1:37" ht="17.25" x14ac:dyDescent="0.15">
      <c r="A92" s="1340"/>
      <c r="B92" s="13" t="s">
        <v>638</v>
      </c>
      <c r="C92" s="870">
        <v>5075</v>
      </c>
      <c r="D92" s="871">
        <v>60.576949999999997</v>
      </c>
      <c r="E92" s="1165">
        <v>53.477829999999997</v>
      </c>
      <c r="F92" s="1165">
        <v>55.152709999999999</v>
      </c>
      <c r="G92" s="1165">
        <v>76.709360000000004</v>
      </c>
      <c r="H92" s="1165">
        <v>53.796390000000002</v>
      </c>
      <c r="I92" s="1165">
        <v>60.709359999999997</v>
      </c>
      <c r="J92" s="1165">
        <v>58.121510000000001</v>
      </c>
      <c r="K92" s="1165">
        <v>59.960590000000003</v>
      </c>
      <c r="L92" s="1166">
        <v>69.29392</v>
      </c>
      <c r="M92" s="872">
        <v>59.7</v>
      </c>
      <c r="N92" s="873">
        <v>51.8</v>
      </c>
      <c r="O92" s="873">
        <v>58.7</v>
      </c>
      <c r="P92" s="873">
        <v>54.3</v>
      </c>
      <c r="Q92" s="873">
        <v>71.2</v>
      </c>
      <c r="R92" s="873">
        <v>77.099999999999994</v>
      </c>
      <c r="S92" s="873">
        <v>85.1</v>
      </c>
      <c r="T92" s="873">
        <v>72.7</v>
      </c>
      <c r="U92" s="873">
        <v>48.1</v>
      </c>
      <c r="V92" s="873">
        <v>59.8</v>
      </c>
      <c r="W92" s="873">
        <v>65.599999999999994</v>
      </c>
      <c r="X92" s="873">
        <v>27.4</v>
      </c>
      <c r="Y92" s="873">
        <v>51.9</v>
      </c>
      <c r="Z92" s="873">
        <v>54.7</v>
      </c>
      <c r="AA92" s="873">
        <v>61.4</v>
      </c>
      <c r="AB92" s="873">
        <v>67.2</v>
      </c>
      <c r="AC92" s="873">
        <v>75.5</v>
      </c>
      <c r="AD92" s="873">
        <v>60.2</v>
      </c>
      <c r="AE92" s="873">
        <v>46.1</v>
      </c>
      <c r="AF92" s="873">
        <v>80.5</v>
      </c>
      <c r="AG92" s="873">
        <v>51.8</v>
      </c>
      <c r="AH92" s="873">
        <v>47.3</v>
      </c>
      <c r="AI92" s="873">
        <v>66.599999999999994</v>
      </c>
      <c r="AJ92" s="873">
        <v>69.900000000000006</v>
      </c>
      <c r="AK92" s="873">
        <v>75.7</v>
      </c>
    </row>
    <row r="93" spans="1:37" ht="17.25" x14ac:dyDescent="0.15">
      <c r="A93" s="1340"/>
      <c r="B93" s="13" t="s">
        <v>639</v>
      </c>
      <c r="C93" s="870">
        <v>3151</v>
      </c>
      <c r="D93" s="871">
        <v>63.596319999999999</v>
      </c>
      <c r="E93" s="1165">
        <v>54.26849</v>
      </c>
      <c r="F93" s="1165">
        <v>58.060929999999999</v>
      </c>
      <c r="G93" s="1165">
        <v>78.102189999999993</v>
      </c>
      <c r="H93" s="1165">
        <v>58.478789999999996</v>
      </c>
      <c r="I93" s="1165">
        <v>64.053740000000005</v>
      </c>
      <c r="J93" s="1165">
        <v>62.985300000000002</v>
      </c>
      <c r="K93" s="1165">
        <v>62.68909</v>
      </c>
      <c r="L93" s="1166">
        <v>70.295140000000004</v>
      </c>
      <c r="M93" s="872">
        <v>59.5</v>
      </c>
      <c r="N93" s="873">
        <v>53.9</v>
      </c>
      <c r="O93" s="873">
        <v>62.1</v>
      </c>
      <c r="P93" s="873">
        <v>58.7</v>
      </c>
      <c r="Q93" s="873">
        <v>73.2</v>
      </c>
      <c r="R93" s="873">
        <v>79.400000000000006</v>
      </c>
      <c r="S93" s="873">
        <v>85.7</v>
      </c>
      <c r="T93" s="873">
        <v>76.599999999999994</v>
      </c>
      <c r="U93" s="873">
        <v>55.9</v>
      </c>
      <c r="V93" s="873">
        <v>64.8</v>
      </c>
      <c r="W93" s="873">
        <v>70.8</v>
      </c>
      <c r="X93" s="873">
        <v>31.3</v>
      </c>
      <c r="Y93" s="873">
        <v>57.4</v>
      </c>
      <c r="Z93" s="873">
        <v>57.6</v>
      </c>
      <c r="AA93" s="873">
        <v>66.2</v>
      </c>
      <c r="AB93" s="873">
        <v>70.400000000000006</v>
      </c>
      <c r="AC93" s="873">
        <v>80</v>
      </c>
      <c r="AD93" s="873">
        <v>65.2</v>
      </c>
      <c r="AE93" s="873">
        <v>50.2</v>
      </c>
      <c r="AF93" s="873">
        <v>84.5</v>
      </c>
      <c r="AG93" s="873">
        <v>56.7</v>
      </c>
      <c r="AH93" s="873">
        <v>50.7</v>
      </c>
      <c r="AI93" s="873">
        <v>68.2</v>
      </c>
      <c r="AJ93" s="873">
        <v>72.8</v>
      </c>
      <c r="AK93" s="873">
        <v>75.900000000000006</v>
      </c>
    </row>
    <row r="94" spans="1:37" ht="17.25" x14ac:dyDescent="0.15">
      <c r="A94" s="1340"/>
      <c r="B94" s="13" t="s">
        <v>640</v>
      </c>
      <c r="C94" s="870">
        <v>1682</v>
      </c>
      <c r="D94" s="871">
        <v>67.900120000000001</v>
      </c>
      <c r="E94" s="1165">
        <v>57.015459999999997</v>
      </c>
      <c r="F94" s="1165">
        <v>62.336500000000001</v>
      </c>
      <c r="G94" s="1165">
        <v>79.627430000000004</v>
      </c>
      <c r="H94" s="1165">
        <v>64.516450000000006</v>
      </c>
      <c r="I94" s="1165">
        <v>68.430440000000004</v>
      </c>
      <c r="J94" s="1165">
        <v>68.351169999999996</v>
      </c>
      <c r="K94" s="1165">
        <v>67.558459999999997</v>
      </c>
      <c r="L94" s="1166">
        <v>73.265950000000004</v>
      </c>
      <c r="M94" s="872">
        <v>60.8</v>
      </c>
      <c r="N94" s="873">
        <v>55.8</v>
      </c>
      <c r="O94" s="873">
        <v>64.7</v>
      </c>
      <c r="P94" s="873">
        <v>58.2</v>
      </c>
      <c r="Q94" s="873">
        <v>74.599999999999994</v>
      </c>
      <c r="R94" s="873">
        <v>79.7</v>
      </c>
      <c r="S94" s="873">
        <v>85.7</v>
      </c>
      <c r="T94" s="873">
        <v>78.400000000000006</v>
      </c>
      <c r="U94" s="873">
        <v>59.8</v>
      </c>
      <c r="V94" s="873">
        <v>66.8</v>
      </c>
      <c r="W94" s="873">
        <v>73.099999999999994</v>
      </c>
      <c r="X94" s="873">
        <v>33.799999999999997</v>
      </c>
      <c r="Y94" s="873">
        <v>59.4</v>
      </c>
      <c r="Z94" s="873">
        <v>60.1</v>
      </c>
      <c r="AA94" s="873">
        <v>66.400000000000006</v>
      </c>
      <c r="AB94" s="873">
        <v>71.900000000000006</v>
      </c>
      <c r="AC94" s="873">
        <v>80.7</v>
      </c>
      <c r="AD94" s="873">
        <v>66.099999999999994</v>
      </c>
      <c r="AE94" s="873">
        <v>55.3</v>
      </c>
      <c r="AF94" s="873">
        <v>84.4</v>
      </c>
      <c r="AG94" s="873">
        <v>58.8</v>
      </c>
      <c r="AH94" s="873">
        <v>52.3</v>
      </c>
      <c r="AI94" s="873">
        <v>69.900000000000006</v>
      </c>
      <c r="AJ94" s="873">
        <v>73.3</v>
      </c>
      <c r="AK94" s="873">
        <v>77.599999999999994</v>
      </c>
    </row>
    <row r="95" spans="1:37" ht="17.25" x14ac:dyDescent="0.15">
      <c r="A95" s="1340"/>
      <c r="B95" s="13" t="s">
        <v>641</v>
      </c>
      <c r="C95" s="870">
        <v>625</v>
      </c>
      <c r="D95" s="871">
        <v>68.889600000000002</v>
      </c>
      <c r="E95" s="1165">
        <v>54.48</v>
      </c>
      <c r="F95" s="1165">
        <v>62.08</v>
      </c>
      <c r="G95" s="1165">
        <v>78.133330000000001</v>
      </c>
      <c r="H95" s="1165">
        <v>68.453329999999994</v>
      </c>
      <c r="I95" s="1165">
        <v>67.946669999999997</v>
      </c>
      <c r="J95" s="1165">
        <v>69.28</v>
      </c>
      <c r="K95" s="1165">
        <v>69.386669999999995</v>
      </c>
      <c r="L95" s="1166">
        <v>74.72</v>
      </c>
      <c r="M95" s="872">
        <v>53.2</v>
      </c>
      <c r="N95" s="873">
        <v>52.5</v>
      </c>
      <c r="O95" s="873">
        <v>60.3</v>
      </c>
      <c r="P95" s="873">
        <v>57.1</v>
      </c>
      <c r="Q95" s="873">
        <v>70</v>
      </c>
      <c r="R95" s="873">
        <v>78.099999999999994</v>
      </c>
      <c r="S95" s="873">
        <v>82.8</v>
      </c>
      <c r="T95" s="873">
        <v>77.599999999999994</v>
      </c>
      <c r="U95" s="873">
        <v>61.1</v>
      </c>
      <c r="V95" s="873">
        <v>73.2</v>
      </c>
      <c r="W95" s="873">
        <v>76.400000000000006</v>
      </c>
      <c r="X95" s="873">
        <v>43.3</v>
      </c>
      <c r="Y95" s="873">
        <v>59.9</v>
      </c>
      <c r="Z95" s="873">
        <v>58.9</v>
      </c>
      <c r="AA95" s="873">
        <v>65.3</v>
      </c>
      <c r="AB95" s="873">
        <v>71.900000000000006</v>
      </c>
      <c r="AC95" s="873">
        <v>77.099999999999994</v>
      </c>
      <c r="AD95" s="873">
        <v>66.3</v>
      </c>
      <c r="AE95" s="873">
        <v>58.1</v>
      </c>
      <c r="AF95" s="873">
        <v>83.5</v>
      </c>
      <c r="AG95" s="873">
        <v>62.6</v>
      </c>
      <c r="AH95" s="873">
        <v>53.4</v>
      </c>
      <c r="AI95" s="873">
        <v>68.5</v>
      </c>
      <c r="AJ95" s="873">
        <v>71.900000000000006</v>
      </c>
      <c r="AK95" s="873">
        <v>74.099999999999994</v>
      </c>
    </row>
    <row r="96" spans="1:37" ht="17.25" x14ac:dyDescent="0.15">
      <c r="A96" s="1340"/>
      <c r="B96" s="13" t="s">
        <v>1141</v>
      </c>
      <c r="C96" s="870">
        <v>5669</v>
      </c>
      <c r="D96" s="871">
        <v>43.203389999999999</v>
      </c>
      <c r="E96" s="1165">
        <v>43.261600000000001</v>
      </c>
      <c r="F96" s="1165">
        <v>37.078850000000003</v>
      </c>
      <c r="G96" s="1165">
        <v>63.53266</v>
      </c>
      <c r="H96" s="1165">
        <v>35.261949999999999</v>
      </c>
      <c r="I96" s="1165">
        <v>39.201509999999999</v>
      </c>
      <c r="J96" s="1165">
        <v>37.431649999999998</v>
      </c>
      <c r="K96" s="1165">
        <v>41.477040000000002</v>
      </c>
      <c r="L96" s="1166">
        <v>54.301169999999999</v>
      </c>
      <c r="M96" s="872">
        <v>50.1</v>
      </c>
      <c r="N96" s="873">
        <v>38.1</v>
      </c>
      <c r="O96" s="873">
        <v>43.1</v>
      </c>
      <c r="P96" s="873">
        <v>39</v>
      </c>
      <c r="Q96" s="873">
        <v>57</v>
      </c>
      <c r="R96" s="873">
        <v>63.5</v>
      </c>
      <c r="S96" s="873">
        <v>72</v>
      </c>
      <c r="T96" s="873">
        <v>51</v>
      </c>
      <c r="U96" s="873">
        <v>30.2</v>
      </c>
      <c r="V96" s="873">
        <v>43.3</v>
      </c>
      <c r="W96" s="873">
        <v>48.6</v>
      </c>
      <c r="X96" s="873">
        <v>16.600000000000001</v>
      </c>
      <c r="Y96" s="873">
        <v>30.8</v>
      </c>
      <c r="Z96" s="873">
        <v>33.1</v>
      </c>
      <c r="AA96" s="873">
        <v>38</v>
      </c>
      <c r="AB96" s="873">
        <v>47.2</v>
      </c>
      <c r="AC96" s="873">
        <v>55.6</v>
      </c>
      <c r="AD96" s="873">
        <v>37.799999999999997</v>
      </c>
      <c r="AE96" s="873">
        <v>28.2</v>
      </c>
      <c r="AF96" s="873">
        <v>62.3</v>
      </c>
      <c r="AG96" s="873">
        <v>33.4</v>
      </c>
      <c r="AH96" s="873">
        <v>32.799999999999997</v>
      </c>
      <c r="AI96" s="873">
        <v>48.3</v>
      </c>
      <c r="AJ96" s="873">
        <v>50.1</v>
      </c>
      <c r="AK96" s="873">
        <v>71.900000000000006</v>
      </c>
    </row>
    <row r="97" spans="1:37" ht="17.25" x14ac:dyDescent="0.15">
      <c r="A97" s="1341"/>
      <c r="B97" s="538" t="s">
        <v>4</v>
      </c>
      <c r="C97" s="877">
        <v>30000</v>
      </c>
      <c r="D97" s="878">
        <v>55.65587</v>
      </c>
      <c r="E97" s="1167">
        <v>50.686669999999999</v>
      </c>
      <c r="F97" s="1167">
        <v>48.958329999999997</v>
      </c>
      <c r="G97" s="1167">
        <v>73.277780000000007</v>
      </c>
      <c r="H97" s="1167">
        <v>49.325000000000003</v>
      </c>
      <c r="I97" s="1167">
        <v>53.44</v>
      </c>
      <c r="J97" s="1167">
        <v>52.507779999999997</v>
      </c>
      <c r="K97" s="1167">
        <v>54.655560000000001</v>
      </c>
      <c r="L97" s="1168">
        <v>64.837779999999995</v>
      </c>
      <c r="M97" s="879">
        <v>55.1</v>
      </c>
      <c r="N97" s="880">
        <v>46.9</v>
      </c>
      <c r="O97" s="880">
        <v>53.2</v>
      </c>
      <c r="P97" s="880">
        <v>47.6</v>
      </c>
      <c r="Q97" s="880">
        <v>66.2</v>
      </c>
      <c r="R97" s="880">
        <v>72.400000000000006</v>
      </c>
      <c r="S97" s="880">
        <v>80.2</v>
      </c>
      <c r="T97" s="880">
        <v>65.7</v>
      </c>
      <c r="U97" s="880">
        <v>42.9</v>
      </c>
      <c r="V97" s="880">
        <v>55.6</v>
      </c>
      <c r="W97" s="880">
        <v>60.8</v>
      </c>
      <c r="X97" s="880">
        <v>24</v>
      </c>
      <c r="Y97" s="880">
        <v>43.9</v>
      </c>
      <c r="Z97" s="880">
        <v>46.7</v>
      </c>
      <c r="AA97" s="880">
        <v>50.7</v>
      </c>
      <c r="AB97" s="880">
        <v>60</v>
      </c>
      <c r="AC97" s="880">
        <v>68.400000000000006</v>
      </c>
      <c r="AD97" s="880">
        <v>50.9</v>
      </c>
      <c r="AE97" s="880">
        <v>40.6</v>
      </c>
      <c r="AF97" s="880">
        <v>74.8</v>
      </c>
      <c r="AG97" s="880">
        <v>45.8</v>
      </c>
      <c r="AH97" s="880">
        <v>42.3</v>
      </c>
      <c r="AI97" s="880">
        <v>59.6</v>
      </c>
      <c r="AJ97" s="880">
        <v>62.8</v>
      </c>
      <c r="AK97" s="880">
        <v>73.7</v>
      </c>
    </row>
    <row r="98" spans="1:37" ht="17.25" x14ac:dyDescent="0.15">
      <c r="A98" s="1320" t="s">
        <v>1142</v>
      </c>
      <c r="B98" s="893" t="s">
        <v>643</v>
      </c>
      <c r="C98" s="865">
        <v>3850</v>
      </c>
      <c r="D98" s="871">
        <v>41.812989999999999</v>
      </c>
      <c r="E98" s="1165">
        <v>44.142859999999999</v>
      </c>
      <c r="F98" s="1165">
        <v>34.623379999999997</v>
      </c>
      <c r="G98" s="1165">
        <v>64.432900000000004</v>
      </c>
      <c r="H98" s="1165">
        <v>33.744590000000002</v>
      </c>
      <c r="I98" s="1165">
        <v>37.454549999999998</v>
      </c>
      <c r="J98" s="1165">
        <v>35.956710000000001</v>
      </c>
      <c r="K98" s="1165">
        <v>38.173160000000003</v>
      </c>
      <c r="L98" s="1166">
        <v>52.424239999999998</v>
      </c>
      <c r="M98" s="872">
        <v>48.1</v>
      </c>
      <c r="N98" s="873">
        <v>39.200000000000003</v>
      </c>
      <c r="O98" s="873">
        <v>38.799999999999997</v>
      </c>
      <c r="P98" s="873">
        <v>33.700000000000003</v>
      </c>
      <c r="Q98" s="873">
        <v>54.9</v>
      </c>
      <c r="R98" s="873">
        <v>61.9</v>
      </c>
      <c r="S98" s="873">
        <v>72.5</v>
      </c>
      <c r="T98" s="873">
        <v>50.4</v>
      </c>
      <c r="U98" s="873">
        <v>27.6</v>
      </c>
      <c r="V98" s="873">
        <v>41.3</v>
      </c>
      <c r="W98" s="873">
        <v>43.6</v>
      </c>
      <c r="X98" s="873">
        <v>13.9</v>
      </c>
      <c r="Y98" s="873">
        <v>24.9</v>
      </c>
      <c r="Z98" s="873">
        <v>32.299999999999997</v>
      </c>
      <c r="AA98" s="873">
        <v>31.2</v>
      </c>
      <c r="AB98" s="873">
        <v>45.5</v>
      </c>
      <c r="AC98" s="873">
        <v>53.8</v>
      </c>
      <c r="AD98" s="873">
        <v>32.299999999999997</v>
      </c>
      <c r="AE98" s="873">
        <v>24.1</v>
      </c>
      <c r="AF98" s="873">
        <v>59.5</v>
      </c>
      <c r="AG98" s="873">
        <v>29.3</v>
      </c>
      <c r="AH98" s="873">
        <v>22.9</v>
      </c>
      <c r="AI98" s="873">
        <v>42.6</v>
      </c>
      <c r="AJ98" s="873">
        <v>46.1</v>
      </c>
      <c r="AK98" s="873">
        <v>67.3</v>
      </c>
    </row>
    <row r="99" spans="1:37" ht="17.25" x14ac:dyDescent="0.15">
      <c r="A99" s="1321"/>
      <c r="B99" s="13" t="s">
        <v>644</v>
      </c>
      <c r="C99" s="870">
        <v>4291</v>
      </c>
      <c r="D99" s="871">
        <v>55.531109999999998</v>
      </c>
      <c r="E99" s="1165">
        <v>52.004190000000001</v>
      </c>
      <c r="F99" s="1165">
        <v>47.506410000000002</v>
      </c>
      <c r="G99" s="1165">
        <v>74.698980000000006</v>
      </c>
      <c r="H99" s="1165">
        <v>48.306530000000002</v>
      </c>
      <c r="I99" s="1165">
        <v>53.025709999999997</v>
      </c>
      <c r="J99" s="1165">
        <v>52.334339999999997</v>
      </c>
      <c r="K99" s="1165">
        <v>53.988970000000002</v>
      </c>
      <c r="L99" s="1166">
        <v>65.75779</v>
      </c>
      <c r="M99" s="872">
        <v>57.7</v>
      </c>
      <c r="N99" s="873">
        <v>50.8</v>
      </c>
      <c r="O99" s="873">
        <v>54.4</v>
      </c>
      <c r="P99" s="873">
        <v>46.2</v>
      </c>
      <c r="Q99" s="873">
        <v>69.2</v>
      </c>
      <c r="R99" s="873">
        <v>75.8</v>
      </c>
      <c r="S99" s="873">
        <v>83.7</v>
      </c>
      <c r="T99" s="873">
        <v>68.3</v>
      </c>
      <c r="U99" s="873">
        <v>43</v>
      </c>
      <c r="V99" s="873">
        <v>52.4</v>
      </c>
      <c r="W99" s="873">
        <v>59.3</v>
      </c>
      <c r="X99" s="873">
        <v>22.4</v>
      </c>
      <c r="Y99" s="873">
        <v>43.7</v>
      </c>
      <c r="Z99" s="873">
        <v>51</v>
      </c>
      <c r="AA99" s="873">
        <v>49.6</v>
      </c>
      <c r="AB99" s="873">
        <v>61.2</v>
      </c>
      <c r="AC99" s="873">
        <v>70.5</v>
      </c>
      <c r="AD99" s="873">
        <v>51.8</v>
      </c>
      <c r="AE99" s="873">
        <v>40.6</v>
      </c>
      <c r="AF99" s="873">
        <v>77.599999999999994</v>
      </c>
      <c r="AG99" s="873">
        <v>46</v>
      </c>
      <c r="AH99" s="873">
        <v>37.5</v>
      </c>
      <c r="AI99" s="873">
        <v>62.8</v>
      </c>
      <c r="AJ99" s="873">
        <v>66.599999999999994</v>
      </c>
      <c r="AK99" s="873">
        <v>74.8</v>
      </c>
    </row>
    <row r="100" spans="1:37" ht="17.25" x14ac:dyDescent="0.15">
      <c r="A100" s="1321"/>
      <c r="B100" s="13" t="s">
        <v>645</v>
      </c>
      <c r="C100" s="870">
        <v>2749</v>
      </c>
      <c r="D100" s="871">
        <v>57.222259999999999</v>
      </c>
      <c r="E100" s="1165">
        <v>49.581670000000003</v>
      </c>
      <c r="F100" s="1165">
        <v>51.20044</v>
      </c>
      <c r="G100" s="1165">
        <v>72.644599999999997</v>
      </c>
      <c r="H100" s="1165">
        <v>51.849159999999998</v>
      </c>
      <c r="I100" s="1165">
        <v>56.820659999999997</v>
      </c>
      <c r="J100" s="1165">
        <v>54.880560000000003</v>
      </c>
      <c r="K100" s="1165">
        <v>57.451189999999997</v>
      </c>
      <c r="L100" s="1166">
        <v>64.168790000000001</v>
      </c>
      <c r="M100" s="872">
        <v>55.7</v>
      </c>
      <c r="N100" s="873">
        <v>51</v>
      </c>
      <c r="O100" s="873">
        <v>56.2</v>
      </c>
      <c r="P100" s="873">
        <v>51.5</v>
      </c>
      <c r="Q100" s="873">
        <v>69.8</v>
      </c>
      <c r="R100" s="873">
        <v>76.3</v>
      </c>
      <c r="S100" s="873">
        <v>82.8</v>
      </c>
      <c r="T100" s="873">
        <v>71.7</v>
      </c>
      <c r="U100" s="873">
        <v>47.9</v>
      </c>
      <c r="V100" s="873">
        <v>60.6</v>
      </c>
      <c r="W100" s="873">
        <v>67.2</v>
      </c>
      <c r="X100" s="873">
        <v>26.7</v>
      </c>
      <c r="Y100" s="873">
        <v>49.4</v>
      </c>
      <c r="Z100" s="873">
        <v>53.2</v>
      </c>
      <c r="AA100" s="873">
        <v>58.2</v>
      </c>
      <c r="AB100" s="873">
        <v>66.400000000000006</v>
      </c>
      <c r="AC100" s="873">
        <v>74.900000000000006</v>
      </c>
      <c r="AD100" s="873">
        <v>56.9</v>
      </c>
      <c r="AE100" s="873">
        <v>45.5</v>
      </c>
      <c r="AF100" s="873">
        <v>81</v>
      </c>
      <c r="AG100" s="873">
        <v>53</v>
      </c>
      <c r="AH100" s="873">
        <v>48.2</v>
      </c>
      <c r="AI100" s="873">
        <v>64.099999999999994</v>
      </c>
      <c r="AJ100" s="873">
        <v>67.3</v>
      </c>
      <c r="AK100" s="873">
        <v>73.900000000000006</v>
      </c>
    </row>
    <row r="101" spans="1:37" ht="17.25" x14ac:dyDescent="0.15">
      <c r="A101" s="1321"/>
      <c r="B101" s="13" t="s">
        <v>646</v>
      </c>
      <c r="C101" s="870">
        <v>1579</v>
      </c>
      <c r="D101" s="871">
        <v>58.62191</v>
      </c>
      <c r="E101" s="1165">
        <v>49.746679999999998</v>
      </c>
      <c r="F101" s="1165">
        <v>52.121600000000001</v>
      </c>
      <c r="G101" s="1165">
        <v>73.126450000000006</v>
      </c>
      <c r="H101" s="1165">
        <v>53.736539999999998</v>
      </c>
      <c r="I101" s="1165">
        <v>59.974670000000003</v>
      </c>
      <c r="J101" s="1165">
        <v>56.364789999999999</v>
      </c>
      <c r="K101" s="1165">
        <v>58.898040000000002</v>
      </c>
      <c r="L101" s="1166">
        <v>64.766729999999995</v>
      </c>
      <c r="M101" s="872">
        <v>52.6</v>
      </c>
      <c r="N101" s="873">
        <v>48.6</v>
      </c>
      <c r="O101" s="873">
        <v>56.9</v>
      </c>
      <c r="P101" s="873">
        <v>53.9</v>
      </c>
      <c r="Q101" s="873">
        <v>68</v>
      </c>
      <c r="R101" s="873">
        <v>74.099999999999994</v>
      </c>
      <c r="S101" s="873">
        <v>82.6</v>
      </c>
      <c r="T101" s="873">
        <v>73.3</v>
      </c>
      <c r="U101" s="873">
        <v>51.1</v>
      </c>
      <c r="V101" s="873">
        <v>62.1</v>
      </c>
      <c r="W101" s="873">
        <v>68.599999999999994</v>
      </c>
      <c r="X101" s="873">
        <v>27.9</v>
      </c>
      <c r="Y101" s="873">
        <v>53.3</v>
      </c>
      <c r="Z101" s="873">
        <v>54.4</v>
      </c>
      <c r="AA101" s="873">
        <v>60</v>
      </c>
      <c r="AB101" s="873">
        <v>68.099999999999994</v>
      </c>
      <c r="AC101" s="873">
        <v>73.8</v>
      </c>
      <c r="AD101" s="873">
        <v>58.6</v>
      </c>
      <c r="AE101" s="873">
        <v>46.1</v>
      </c>
      <c r="AF101" s="873">
        <v>80.400000000000006</v>
      </c>
      <c r="AG101" s="873">
        <v>55.3</v>
      </c>
      <c r="AH101" s="873">
        <v>48.6</v>
      </c>
      <c r="AI101" s="873">
        <v>63.4</v>
      </c>
      <c r="AJ101" s="873">
        <v>67.8</v>
      </c>
      <c r="AK101" s="873">
        <v>72.099999999999994</v>
      </c>
    </row>
    <row r="102" spans="1:37" ht="17.25" x14ac:dyDescent="0.15">
      <c r="A102" s="1321"/>
      <c r="B102" s="13" t="s">
        <v>647</v>
      </c>
      <c r="C102" s="870">
        <v>1464</v>
      </c>
      <c r="D102" s="871">
        <v>65.035520000000005</v>
      </c>
      <c r="E102" s="1165">
        <v>52.459020000000002</v>
      </c>
      <c r="F102" s="1165">
        <v>59.118850000000002</v>
      </c>
      <c r="G102" s="1165">
        <v>79.371579999999994</v>
      </c>
      <c r="H102" s="1165">
        <v>60.678510000000003</v>
      </c>
      <c r="I102" s="1165">
        <v>64.435339999999997</v>
      </c>
      <c r="J102" s="1165">
        <v>64.708560000000006</v>
      </c>
      <c r="K102" s="1165">
        <v>66.438980000000001</v>
      </c>
      <c r="L102" s="1166">
        <v>71.265940000000001</v>
      </c>
      <c r="M102" s="872">
        <v>57</v>
      </c>
      <c r="N102" s="873">
        <v>51.1</v>
      </c>
      <c r="O102" s="873">
        <v>61.1</v>
      </c>
      <c r="P102" s="873">
        <v>57.4</v>
      </c>
      <c r="Q102" s="873">
        <v>72.099999999999994</v>
      </c>
      <c r="R102" s="873">
        <v>77.400000000000006</v>
      </c>
      <c r="S102" s="873">
        <v>83.6</v>
      </c>
      <c r="T102" s="873">
        <v>77.5</v>
      </c>
      <c r="U102" s="873">
        <v>53.1</v>
      </c>
      <c r="V102" s="873">
        <v>67.7</v>
      </c>
      <c r="W102" s="873">
        <v>72.8</v>
      </c>
      <c r="X102" s="873">
        <v>33.4</v>
      </c>
      <c r="Y102" s="873">
        <v>59.4</v>
      </c>
      <c r="Z102" s="873">
        <v>54.3</v>
      </c>
      <c r="AA102" s="873">
        <v>65.900000000000006</v>
      </c>
      <c r="AB102" s="873">
        <v>70.5</v>
      </c>
      <c r="AC102" s="873">
        <v>79.2</v>
      </c>
      <c r="AD102" s="873">
        <v>61.6</v>
      </c>
      <c r="AE102" s="873">
        <v>52.5</v>
      </c>
      <c r="AF102" s="873">
        <v>85.4</v>
      </c>
      <c r="AG102" s="873">
        <v>58</v>
      </c>
      <c r="AH102" s="873">
        <v>56.6</v>
      </c>
      <c r="AI102" s="873">
        <v>67.3</v>
      </c>
      <c r="AJ102" s="873">
        <v>73.099999999999994</v>
      </c>
      <c r="AK102" s="873">
        <v>72</v>
      </c>
    </row>
    <row r="103" spans="1:37" ht="17.25" x14ac:dyDescent="0.15">
      <c r="A103" s="1321"/>
      <c r="B103" s="13" t="s">
        <v>648</v>
      </c>
      <c r="C103" s="870">
        <v>2139</v>
      </c>
      <c r="D103" s="871">
        <v>69.774659999999997</v>
      </c>
      <c r="E103" s="1165">
        <v>57.480130000000003</v>
      </c>
      <c r="F103" s="1165">
        <v>64.142120000000006</v>
      </c>
      <c r="G103" s="1165">
        <v>83.0762</v>
      </c>
      <c r="H103" s="1165">
        <v>64.742090000000005</v>
      </c>
      <c r="I103" s="1165">
        <v>70.001559999999998</v>
      </c>
      <c r="J103" s="1165">
        <v>69.705470000000005</v>
      </c>
      <c r="K103" s="1165">
        <v>70.827489999999997</v>
      </c>
      <c r="L103" s="1166">
        <v>77.2791</v>
      </c>
      <c r="M103" s="872">
        <v>60.8</v>
      </c>
      <c r="N103" s="873">
        <v>52.7</v>
      </c>
      <c r="O103" s="873">
        <v>66.099999999999994</v>
      </c>
      <c r="P103" s="873">
        <v>61.1</v>
      </c>
      <c r="Q103" s="873">
        <v>73.7</v>
      </c>
      <c r="R103" s="873">
        <v>79.3</v>
      </c>
      <c r="S103" s="873">
        <v>85</v>
      </c>
      <c r="T103" s="873">
        <v>80.5</v>
      </c>
      <c r="U103" s="873">
        <v>58</v>
      </c>
      <c r="V103" s="873">
        <v>73.099999999999994</v>
      </c>
      <c r="W103" s="873">
        <v>76.599999999999994</v>
      </c>
      <c r="X103" s="873">
        <v>34.200000000000003</v>
      </c>
      <c r="Y103" s="873">
        <v>60.8</v>
      </c>
      <c r="Z103" s="873">
        <v>58.4</v>
      </c>
      <c r="AA103" s="873">
        <v>68</v>
      </c>
      <c r="AB103" s="873">
        <v>72.7</v>
      </c>
      <c r="AC103" s="873">
        <v>80.599999999999994</v>
      </c>
      <c r="AD103" s="873">
        <v>67.599999999999994</v>
      </c>
      <c r="AE103" s="873">
        <v>57.9</v>
      </c>
      <c r="AF103" s="873">
        <v>87</v>
      </c>
      <c r="AG103" s="873">
        <v>61.8</v>
      </c>
      <c r="AH103" s="873">
        <v>58.2</v>
      </c>
      <c r="AI103" s="873">
        <v>72.3</v>
      </c>
      <c r="AJ103" s="873">
        <v>76</v>
      </c>
      <c r="AK103" s="873">
        <v>76.8</v>
      </c>
    </row>
    <row r="104" spans="1:37" ht="17.25" x14ac:dyDescent="0.15">
      <c r="A104" s="1321"/>
      <c r="B104" s="13" t="s">
        <v>649</v>
      </c>
      <c r="C104" s="870">
        <v>4220</v>
      </c>
      <c r="D104" s="871">
        <v>74.296679999999995</v>
      </c>
      <c r="E104" s="1165">
        <v>60.853079999999999</v>
      </c>
      <c r="F104" s="1165">
        <v>67.322270000000003</v>
      </c>
      <c r="G104" s="1165">
        <v>84.794629999999998</v>
      </c>
      <c r="H104" s="1165">
        <v>72.594790000000003</v>
      </c>
      <c r="I104" s="1165">
        <v>72.804109999999994</v>
      </c>
      <c r="J104" s="1165">
        <v>75.197469999999996</v>
      </c>
      <c r="K104" s="1165">
        <v>75.900469999999999</v>
      </c>
      <c r="L104" s="1166">
        <v>79.802530000000004</v>
      </c>
      <c r="M104" s="872">
        <v>63.2</v>
      </c>
      <c r="N104" s="873">
        <v>55.9</v>
      </c>
      <c r="O104" s="873">
        <v>70.599999999999994</v>
      </c>
      <c r="P104" s="873">
        <v>63.8</v>
      </c>
      <c r="Q104" s="873">
        <v>78.3</v>
      </c>
      <c r="R104" s="873">
        <v>83.4</v>
      </c>
      <c r="S104" s="873">
        <v>89.3</v>
      </c>
      <c r="T104" s="873">
        <v>84.2</v>
      </c>
      <c r="U104" s="873">
        <v>64.3</v>
      </c>
      <c r="V104" s="873">
        <v>81.400000000000006</v>
      </c>
      <c r="W104" s="873">
        <v>85.1</v>
      </c>
      <c r="X104" s="873">
        <v>43.7</v>
      </c>
      <c r="Y104" s="873">
        <v>69.099999999999994</v>
      </c>
      <c r="Z104" s="873">
        <v>64.5</v>
      </c>
      <c r="AA104" s="873">
        <v>71.7</v>
      </c>
      <c r="AB104" s="873">
        <v>77</v>
      </c>
      <c r="AC104" s="873">
        <v>85.9</v>
      </c>
      <c r="AD104" s="873">
        <v>73.8</v>
      </c>
      <c r="AE104" s="873">
        <v>65.2</v>
      </c>
      <c r="AF104" s="873">
        <v>92</v>
      </c>
      <c r="AG104" s="873">
        <v>69.2</v>
      </c>
      <c r="AH104" s="873">
        <v>67.7</v>
      </c>
      <c r="AI104" s="873">
        <v>77.400000000000006</v>
      </c>
      <c r="AJ104" s="873">
        <v>80.900000000000006</v>
      </c>
      <c r="AK104" s="873">
        <v>79.599999999999994</v>
      </c>
    </row>
    <row r="105" spans="1:37" ht="17.25" x14ac:dyDescent="0.15">
      <c r="A105" s="1321"/>
      <c r="B105" s="13" t="s">
        <v>1141</v>
      </c>
      <c r="C105" s="870">
        <v>9708</v>
      </c>
      <c r="D105" s="871">
        <v>47.646479999999997</v>
      </c>
      <c r="E105" s="1165">
        <v>46.981870000000001</v>
      </c>
      <c r="F105" s="1165">
        <v>41.275239999999997</v>
      </c>
      <c r="G105" s="1165">
        <v>68.277019999999993</v>
      </c>
      <c r="H105" s="1165">
        <v>39.297490000000003</v>
      </c>
      <c r="I105" s="1165">
        <v>44.217829999999999</v>
      </c>
      <c r="J105" s="1165">
        <v>42.356819999999999</v>
      </c>
      <c r="K105" s="1165">
        <v>45.42989</v>
      </c>
      <c r="L105" s="1166">
        <v>59.339379999999998</v>
      </c>
      <c r="M105" s="872">
        <v>52.8</v>
      </c>
      <c r="N105" s="873">
        <v>41.9</v>
      </c>
      <c r="O105" s="873">
        <v>47.1</v>
      </c>
      <c r="P105" s="873">
        <v>41.9</v>
      </c>
      <c r="Q105" s="873">
        <v>61.5</v>
      </c>
      <c r="R105" s="873">
        <v>67.7</v>
      </c>
      <c r="S105" s="873">
        <v>75.900000000000006</v>
      </c>
      <c r="T105" s="873">
        <v>56.5</v>
      </c>
      <c r="U105" s="873">
        <v>34.1</v>
      </c>
      <c r="V105" s="873">
        <v>45.9</v>
      </c>
      <c r="W105" s="873">
        <v>51.8</v>
      </c>
      <c r="X105" s="873">
        <v>16.899999999999999</v>
      </c>
      <c r="Y105" s="873">
        <v>34.1</v>
      </c>
      <c r="Z105" s="873">
        <v>37.6</v>
      </c>
      <c r="AA105" s="873">
        <v>42.4</v>
      </c>
      <c r="AB105" s="873">
        <v>52.1</v>
      </c>
      <c r="AC105" s="873">
        <v>60.4</v>
      </c>
      <c r="AD105" s="873">
        <v>41.9</v>
      </c>
      <c r="AE105" s="873">
        <v>31</v>
      </c>
      <c r="AF105" s="873">
        <v>66.900000000000006</v>
      </c>
      <c r="AG105" s="873">
        <v>35.4</v>
      </c>
      <c r="AH105" s="873">
        <v>35.4</v>
      </c>
      <c r="AI105" s="873">
        <v>53</v>
      </c>
      <c r="AJ105" s="873">
        <v>55</v>
      </c>
      <c r="AK105" s="873">
        <v>73.400000000000006</v>
      </c>
    </row>
    <row r="106" spans="1:37" ht="17.25" x14ac:dyDescent="0.15">
      <c r="A106" s="1322"/>
      <c r="B106" s="538" t="s">
        <v>4</v>
      </c>
      <c r="C106" s="877">
        <v>30000</v>
      </c>
      <c r="D106" s="871">
        <v>55.65587</v>
      </c>
      <c r="E106" s="1165">
        <v>50.686669999999999</v>
      </c>
      <c r="F106" s="1165">
        <v>48.958329999999997</v>
      </c>
      <c r="G106" s="1165">
        <v>73.277780000000007</v>
      </c>
      <c r="H106" s="1165">
        <v>49.325000000000003</v>
      </c>
      <c r="I106" s="1165">
        <v>53.44</v>
      </c>
      <c r="J106" s="1165">
        <v>52.507779999999997</v>
      </c>
      <c r="K106" s="1165">
        <v>54.655560000000001</v>
      </c>
      <c r="L106" s="1166">
        <v>64.837779999999995</v>
      </c>
      <c r="M106" s="872">
        <v>55.1</v>
      </c>
      <c r="N106" s="873">
        <v>46.9</v>
      </c>
      <c r="O106" s="873">
        <v>53.2</v>
      </c>
      <c r="P106" s="873">
        <v>47.6</v>
      </c>
      <c r="Q106" s="873">
        <v>66.2</v>
      </c>
      <c r="R106" s="873">
        <v>72.400000000000006</v>
      </c>
      <c r="S106" s="873">
        <v>80.2</v>
      </c>
      <c r="T106" s="873">
        <v>65.7</v>
      </c>
      <c r="U106" s="873">
        <v>42.9</v>
      </c>
      <c r="V106" s="873">
        <v>55.6</v>
      </c>
      <c r="W106" s="873">
        <v>60.8</v>
      </c>
      <c r="X106" s="873">
        <v>24</v>
      </c>
      <c r="Y106" s="873">
        <v>43.9</v>
      </c>
      <c r="Z106" s="873">
        <v>46.7</v>
      </c>
      <c r="AA106" s="873">
        <v>50.7</v>
      </c>
      <c r="AB106" s="873">
        <v>60</v>
      </c>
      <c r="AC106" s="873">
        <v>68.400000000000006</v>
      </c>
      <c r="AD106" s="873">
        <v>50.9</v>
      </c>
      <c r="AE106" s="873">
        <v>40.6</v>
      </c>
      <c r="AF106" s="873">
        <v>74.8</v>
      </c>
      <c r="AG106" s="873">
        <v>45.8</v>
      </c>
      <c r="AH106" s="873">
        <v>42.3</v>
      </c>
      <c r="AI106" s="873">
        <v>59.6</v>
      </c>
      <c r="AJ106" s="873">
        <v>62.8</v>
      </c>
      <c r="AK106" s="873">
        <v>73.7</v>
      </c>
    </row>
    <row r="107" spans="1:37" ht="17.25" x14ac:dyDescent="0.15">
      <c r="A107" s="1323" t="s">
        <v>1143</v>
      </c>
      <c r="B107" s="894" t="s">
        <v>1144</v>
      </c>
      <c r="C107" s="865">
        <v>10089</v>
      </c>
      <c r="D107" s="866">
        <v>64.237489999999994</v>
      </c>
      <c r="E107" s="1163">
        <v>52.884329999999999</v>
      </c>
      <c r="F107" s="1163">
        <v>56.749929999999999</v>
      </c>
      <c r="G107" s="1163">
        <v>76.373609999999999</v>
      </c>
      <c r="H107" s="1163">
        <v>61.730600000000003</v>
      </c>
      <c r="I107" s="1163">
        <v>63.101730000000003</v>
      </c>
      <c r="J107" s="1163">
        <v>63.280140000000003</v>
      </c>
      <c r="K107" s="1163">
        <v>65.658969999999997</v>
      </c>
      <c r="L107" s="1164">
        <v>70.347239999999999</v>
      </c>
      <c r="M107" s="867">
        <v>57.8</v>
      </c>
      <c r="N107" s="868">
        <v>50.9</v>
      </c>
      <c r="O107" s="868">
        <v>62.1</v>
      </c>
      <c r="P107" s="868">
        <v>56.3</v>
      </c>
      <c r="Q107" s="868">
        <v>71.5</v>
      </c>
      <c r="R107" s="868">
        <v>76.900000000000006</v>
      </c>
      <c r="S107" s="868">
        <v>84.3</v>
      </c>
      <c r="T107" s="868">
        <v>74.900000000000006</v>
      </c>
      <c r="U107" s="868">
        <v>54.4</v>
      </c>
      <c r="V107" s="868">
        <v>71.400000000000006</v>
      </c>
      <c r="W107" s="868">
        <v>76.7</v>
      </c>
      <c r="X107" s="868">
        <v>36.700000000000003</v>
      </c>
      <c r="Y107" s="868">
        <v>59.6</v>
      </c>
      <c r="Z107" s="868">
        <v>57.9</v>
      </c>
      <c r="AA107" s="868">
        <v>62.1</v>
      </c>
      <c r="AB107" s="868">
        <v>69.7</v>
      </c>
      <c r="AC107" s="868">
        <v>79.2</v>
      </c>
      <c r="AD107" s="868">
        <v>63.8</v>
      </c>
      <c r="AE107" s="868">
        <v>54.4</v>
      </c>
      <c r="AF107" s="868">
        <v>85</v>
      </c>
      <c r="AG107" s="868">
        <v>61.1</v>
      </c>
      <c r="AH107" s="868">
        <v>55.1</v>
      </c>
      <c r="AI107" s="868">
        <v>69.599999999999994</v>
      </c>
      <c r="AJ107" s="868">
        <v>73.3</v>
      </c>
      <c r="AK107" s="868">
        <v>75.3</v>
      </c>
    </row>
    <row r="108" spans="1:37" ht="17.25" x14ac:dyDescent="0.15">
      <c r="A108" s="1324"/>
      <c r="B108" s="892" t="s">
        <v>1145</v>
      </c>
      <c r="C108" s="870">
        <v>5614</v>
      </c>
      <c r="D108" s="871">
        <v>63.107230000000001</v>
      </c>
      <c r="E108" s="1165">
        <v>55.717849999999999</v>
      </c>
      <c r="F108" s="1165">
        <v>55.815820000000002</v>
      </c>
      <c r="G108" s="1165">
        <v>78.93956</v>
      </c>
      <c r="H108" s="1165">
        <v>56.863790000000002</v>
      </c>
      <c r="I108" s="1165">
        <v>62.599449999999997</v>
      </c>
      <c r="J108" s="1165">
        <v>60.812260000000002</v>
      </c>
      <c r="K108" s="1165">
        <v>63.163519999999998</v>
      </c>
      <c r="L108" s="1166">
        <v>72.295450000000002</v>
      </c>
      <c r="M108" s="872">
        <v>59.3</v>
      </c>
      <c r="N108" s="873">
        <v>52.4</v>
      </c>
      <c r="O108" s="873">
        <v>59.1</v>
      </c>
      <c r="P108" s="873">
        <v>51.7</v>
      </c>
      <c r="Q108" s="873">
        <v>72.8</v>
      </c>
      <c r="R108" s="873">
        <v>78.599999999999994</v>
      </c>
      <c r="S108" s="873">
        <v>86.4</v>
      </c>
      <c r="T108" s="873">
        <v>73.3</v>
      </c>
      <c r="U108" s="873">
        <v>49</v>
      </c>
      <c r="V108" s="873">
        <v>62.7</v>
      </c>
      <c r="W108" s="873">
        <v>67.8</v>
      </c>
      <c r="X108" s="873">
        <v>26</v>
      </c>
      <c r="Y108" s="873">
        <v>51</v>
      </c>
      <c r="Z108" s="873">
        <v>55.4</v>
      </c>
      <c r="AA108" s="873">
        <v>58.6</v>
      </c>
      <c r="AB108" s="873">
        <v>67.8</v>
      </c>
      <c r="AC108" s="873">
        <v>75.3</v>
      </c>
      <c r="AD108" s="873">
        <v>58.7</v>
      </c>
      <c r="AE108" s="873">
        <v>47.7</v>
      </c>
      <c r="AF108" s="873">
        <v>82.6</v>
      </c>
      <c r="AG108" s="873">
        <v>53.5</v>
      </c>
      <c r="AH108" s="873">
        <v>49.3</v>
      </c>
      <c r="AI108" s="873">
        <v>67.900000000000006</v>
      </c>
      <c r="AJ108" s="873">
        <v>71.400000000000006</v>
      </c>
      <c r="AK108" s="873">
        <v>77</v>
      </c>
    </row>
    <row r="109" spans="1:37" ht="17.25" x14ac:dyDescent="0.15">
      <c r="A109" s="1324"/>
      <c r="B109" s="892" t="s">
        <v>1146</v>
      </c>
      <c r="C109" s="870">
        <v>2294</v>
      </c>
      <c r="D109" s="871">
        <v>57.726239999999997</v>
      </c>
      <c r="E109" s="1165">
        <v>51.198779999999999</v>
      </c>
      <c r="F109" s="1165">
        <v>52.746290000000002</v>
      </c>
      <c r="G109" s="1165">
        <v>76.140659999999997</v>
      </c>
      <c r="H109" s="1165">
        <v>50.058120000000002</v>
      </c>
      <c r="I109" s="1165">
        <v>56.495199999999997</v>
      </c>
      <c r="J109" s="1165">
        <v>54.24295</v>
      </c>
      <c r="K109" s="1165">
        <v>57.134549999999997</v>
      </c>
      <c r="L109" s="1166">
        <v>67.625690000000006</v>
      </c>
      <c r="M109" s="872">
        <v>56.3</v>
      </c>
      <c r="N109" s="873">
        <v>49.1</v>
      </c>
      <c r="O109" s="873">
        <v>52</v>
      </c>
      <c r="P109" s="873">
        <v>47.7</v>
      </c>
      <c r="Q109" s="873">
        <v>69</v>
      </c>
      <c r="R109" s="873">
        <v>74.400000000000006</v>
      </c>
      <c r="S109" s="873">
        <v>82</v>
      </c>
      <c r="T109" s="873">
        <v>66.599999999999994</v>
      </c>
      <c r="U109" s="873">
        <v>41.8</v>
      </c>
      <c r="V109" s="873">
        <v>51</v>
      </c>
      <c r="W109" s="873">
        <v>59.2</v>
      </c>
      <c r="X109" s="873">
        <v>20.8</v>
      </c>
      <c r="Y109" s="873">
        <v>43.3</v>
      </c>
      <c r="Z109" s="873">
        <v>48</v>
      </c>
      <c r="AA109" s="873">
        <v>50.8</v>
      </c>
      <c r="AB109" s="873">
        <v>59.7</v>
      </c>
      <c r="AC109" s="873">
        <v>69.8</v>
      </c>
      <c r="AD109" s="873">
        <v>50.1</v>
      </c>
      <c r="AE109" s="873">
        <v>38.4</v>
      </c>
      <c r="AF109" s="873">
        <v>76</v>
      </c>
      <c r="AG109" s="873">
        <v>44</v>
      </c>
      <c r="AH109" s="873">
        <v>41.7</v>
      </c>
      <c r="AI109" s="873">
        <v>63.4</v>
      </c>
      <c r="AJ109" s="873">
        <v>65.400000000000006</v>
      </c>
      <c r="AK109" s="873">
        <v>74.2</v>
      </c>
    </row>
    <row r="110" spans="1:37" ht="17.25" x14ac:dyDescent="0.15">
      <c r="A110" s="1324"/>
      <c r="B110" s="892" t="s">
        <v>1147</v>
      </c>
      <c r="C110" s="870">
        <v>5850</v>
      </c>
      <c r="D110" s="871">
        <v>54.27966</v>
      </c>
      <c r="E110" s="1165">
        <v>53.44444</v>
      </c>
      <c r="F110" s="1165">
        <v>47.649569999999997</v>
      </c>
      <c r="G110" s="1165">
        <v>77.623930000000001</v>
      </c>
      <c r="H110" s="1165">
        <v>43.848999999999997</v>
      </c>
      <c r="I110" s="1165">
        <v>51.179490000000001</v>
      </c>
      <c r="J110" s="1165">
        <v>49.851849999999999</v>
      </c>
      <c r="K110" s="1165">
        <v>51.378920000000001</v>
      </c>
      <c r="L110" s="1166">
        <v>67.202280000000002</v>
      </c>
      <c r="M110" s="872">
        <v>57.5</v>
      </c>
      <c r="N110" s="873">
        <v>46</v>
      </c>
      <c r="O110" s="873">
        <v>50.9</v>
      </c>
      <c r="P110" s="873">
        <v>44.5</v>
      </c>
      <c r="Q110" s="873">
        <v>66.7</v>
      </c>
      <c r="R110" s="873">
        <v>74.099999999999994</v>
      </c>
      <c r="S110" s="873">
        <v>82</v>
      </c>
      <c r="T110" s="873">
        <v>61.9</v>
      </c>
      <c r="U110" s="873">
        <v>35</v>
      </c>
      <c r="V110" s="873">
        <v>46.2</v>
      </c>
      <c r="W110" s="873">
        <v>51.7</v>
      </c>
      <c r="X110" s="873">
        <v>14.2</v>
      </c>
      <c r="Y110" s="873">
        <v>34.799999999999997</v>
      </c>
      <c r="Z110" s="873">
        <v>40.700000000000003</v>
      </c>
      <c r="AA110" s="873">
        <v>46.2</v>
      </c>
      <c r="AB110" s="873">
        <v>57.5</v>
      </c>
      <c r="AC110" s="873">
        <v>65.900000000000006</v>
      </c>
      <c r="AD110" s="873">
        <v>44.8</v>
      </c>
      <c r="AE110" s="873">
        <v>31.8</v>
      </c>
      <c r="AF110" s="873">
        <v>71.900000000000006</v>
      </c>
      <c r="AG110" s="873">
        <v>35.299999999999997</v>
      </c>
      <c r="AH110" s="873">
        <v>34.9</v>
      </c>
      <c r="AI110" s="873">
        <v>57.1</v>
      </c>
      <c r="AJ110" s="873">
        <v>59.7</v>
      </c>
      <c r="AK110" s="873">
        <v>75.2</v>
      </c>
    </row>
    <row r="111" spans="1:37" ht="17.25" x14ac:dyDescent="0.15">
      <c r="A111" s="1324"/>
      <c r="B111" s="892" t="s">
        <v>629</v>
      </c>
      <c r="C111" s="870">
        <v>6123</v>
      </c>
      <c r="D111" s="871">
        <v>35.166420000000002</v>
      </c>
      <c r="E111" s="1165">
        <v>39.523110000000003</v>
      </c>
      <c r="F111" s="1165">
        <v>29.601500000000001</v>
      </c>
      <c r="G111" s="1165">
        <v>57.716810000000002</v>
      </c>
      <c r="H111" s="1165">
        <v>26.879529999999999</v>
      </c>
      <c r="I111" s="1165">
        <v>30.083290000000002</v>
      </c>
      <c r="J111" s="1165">
        <v>28.983609999999999</v>
      </c>
      <c r="K111" s="1165">
        <v>30.899889999999999</v>
      </c>
      <c r="L111" s="1166">
        <v>45.527790000000003</v>
      </c>
      <c r="M111" s="872">
        <v>42.5</v>
      </c>
      <c r="N111" s="873">
        <v>33.5</v>
      </c>
      <c r="O111" s="873">
        <v>33.1</v>
      </c>
      <c r="P111" s="873">
        <v>29.9</v>
      </c>
      <c r="Q111" s="873">
        <v>47.4</v>
      </c>
      <c r="R111" s="873">
        <v>54.7</v>
      </c>
      <c r="S111" s="873">
        <v>63.1</v>
      </c>
      <c r="T111" s="873">
        <v>43.6</v>
      </c>
      <c r="U111" s="873">
        <v>22.9</v>
      </c>
      <c r="V111" s="873">
        <v>29.8</v>
      </c>
      <c r="W111" s="873">
        <v>33.1</v>
      </c>
      <c r="X111" s="873">
        <v>8.9</v>
      </c>
      <c r="Y111" s="873">
        <v>16.399999999999999</v>
      </c>
      <c r="Z111" s="873">
        <v>21.6</v>
      </c>
      <c r="AA111" s="873">
        <v>25.4</v>
      </c>
      <c r="AB111" s="873">
        <v>36.1</v>
      </c>
      <c r="AC111" s="873">
        <v>42.6</v>
      </c>
      <c r="AD111" s="873">
        <v>24.5</v>
      </c>
      <c r="AE111" s="873">
        <v>16.600000000000001</v>
      </c>
      <c r="AF111" s="873">
        <v>49.6</v>
      </c>
      <c r="AG111" s="873">
        <v>20</v>
      </c>
      <c r="AH111" s="873">
        <v>18.2</v>
      </c>
      <c r="AI111" s="873">
        <v>32.4</v>
      </c>
      <c r="AJ111" s="873">
        <v>35.5</v>
      </c>
      <c r="AK111" s="873">
        <v>65.400000000000006</v>
      </c>
    </row>
    <row r="112" spans="1:37" ht="17.25" x14ac:dyDescent="0.15">
      <c r="A112" s="1324"/>
      <c r="B112" s="892" t="s">
        <v>916</v>
      </c>
      <c r="C112" s="870">
        <v>30</v>
      </c>
      <c r="D112" s="871">
        <v>67.2</v>
      </c>
      <c r="E112" s="1165">
        <v>71.666669999999996</v>
      </c>
      <c r="F112" s="1165">
        <v>61.666670000000003</v>
      </c>
      <c r="G112" s="1165">
        <v>82.222219999999993</v>
      </c>
      <c r="H112" s="1165">
        <v>59.44444</v>
      </c>
      <c r="I112" s="1165">
        <v>64.44444</v>
      </c>
      <c r="J112" s="1165">
        <v>62.22222</v>
      </c>
      <c r="K112" s="1165">
        <v>60</v>
      </c>
      <c r="L112" s="1166">
        <v>83.333330000000004</v>
      </c>
      <c r="M112" s="872">
        <v>70.599999999999994</v>
      </c>
      <c r="N112" s="873">
        <v>38.200000000000003</v>
      </c>
      <c r="O112" s="873">
        <v>58.8</v>
      </c>
      <c r="P112" s="873">
        <v>52.9</v>
      </c>
      <c r="Q112" s="873">
        <v>73.5</v>
      </c>
      <c r="R112" s="873">
        <v>73.5</v>
      </c>
      <c r="S112" s="873">
        <v>85.3</v>
      </c>
      <c r="T112" s="873">
        <v>70.599999999999994</v>
      </c>
      <c r="U112" s="873">
        <v>41.2</v>
      </c>
      <c r="V112" s="873">
        <v>55.9</v>
      </c>
      <c r="W112" s="873">
        <v>64.7</v>
      </c>
      <c r="X112" s="873">
        <v>17.600000000000001</v>
      </c>
      <c r="Y112" s="873">
        <v>44.1</v>
      </c>
      <c r="Z112" s="873">
        <v>47.1</v>
      </c>
      <c r="AA112" s="873">
        <v>47.1</v>
      </c>
      <c r="AB112" s="873">
        <v>55.9</v>
      </c>
      <c r="AC112" s="873">
        <v>79.400000000000006</v>
      </c>
      <c r="AD112" s="873">
        <v>52.9</v>
      </c>
      <c r="AE112" s="873">
        <v>50</v>
      </c>
      <c r="AF112" s="873">
        <v>76.5</v>
      </c>
      <c r="AG112" s="873">
        <v>38.200000000000003</v>
      </c>
      <c r="AH112" s="873">
        <v>58.8</v>
      </c>
      <c r="AI112" s="873">
        <v>61.8</v>
      </c>
      <c r="AJ112" s="873">
        <v>64.7</v>
      </c>
      <c r="AK112" s="873">
        <v>64.7</v>
      </c>
    </row>
    <row r="113" spans="1:37" ht="17.25" x14ac:dyDescent="0.15">
      <c r="A113" s="1325"/>
      <c r="B113" s="876" t="s">
        <v>4</v>
      </c>
      <c r="C113" s="877">
        <v>30000</v>
      </c>
      <c r="D113" s="878">
        <v>55.65587</v>
      </c>
      <c r="E113" s="1167">
        <v>50.686669999999999</v>
      </c>
      <c r="F113" s="1167">
        <v>48.958329999999997</v>
      </c>
      <c r="G113" s="1167">
        <v>73.277780000000007</v>
      </c>
      <c r="H113" s="1167">
        <v>49.325000000000003</v>
      </c>
      <c r="I113" s="1167">
        <v>53.44</v>
      </c>
      <c r="J113" s="1167">
        <v>52.507779999999997</v>
      </c>
      <c r="K113" s="1167">
        <v>54.655560000000001</v>
      </c>
      <c r="L113" s="1168">
        <v>64.837779999999995</v>
      </c>
      <c r="M113" s="879">
        <v>55.1</v>
      </c>
      <c r="N113" s="880">
        <v>46.9</v>
      </c>
      <c r="O113" s="880">
        <v>53.2</v>
      </c>
      <c r="P113" s="880">
        <v>47.6</v>
      </c>
      <c r="Q113" s="880">
        <v>66.2</v>
      </c>
      <c r="R113" s="880">
        <v>72.400000000000006</v>
      </c>
      <c r="S113" s="880">
        <v>80.2</v>
      </c>
      <c r="T113" s="880">
        <v>65.7</v>
      </c>
      <c r="U113" s="880">
        <v>42.9</v>
      </c>
      <c r="V113" s="880">
        <v>55.6</v>
      </c>
      <c r="W113" s="880">
        <v>60.8</v>
      </c>
      <c r="X113" s="880">
        <v>24</v>
      </c>
      <c r="Y113" s="880">
        <v>43.9</v>
      </c>
      <c r="Z113" s="880">
        <v>46.7</v>
      </c>
      <c r="AA113" s="880">
        <v>50.7</v>
      </c>
      <c r="AB113" s="880">
        <v>60</v>
      </c>
      <c r="AC113" s="880">
        <v>68.400000000000006</v>
      </c>
      <c r="AD113" s="880">
        <v>50.9</v>
      </c>
      <c r="AE113" s="880">
        <v>40.6</v>
      </c>
      <c r="AF113" s="880">
        <v>74.8</v>
      </c>
      <c r="AG113" s="880">
        <v>45.8</v>
      </c>
      <c r="AH113" s="880">
        <v>42.3</v>
      </c>
      <c r="AI113" s="880">
        <v>59.6</v>
      </c>
      <c r="AJ113" s="880">
        <v>62.8</v>
      </c>
      <c r="AK113" s="880">
        <v>73.7</v>
      </c>
    </row>
    <row r="114" spans="1:37" ht="17.25" x14ac:dyDescent="0.15">
      <c r="A114" s="1326" t="s">
        <v>1148</v>
      </c>
      <c r="B114" s="894" t="s">
        <v>1149</v>
      </c>
      <c r="C114" s="865">
        <v>860</v>
      </c>
      <c r="D114" s="866">
        <v>36.804650000000002</v>
      </c>
      <c r="E114" s="1163">
        <v>38.023260000000001</v>
      </c>
      <c r="F114" s="1163">
        <v>29.767440000000001</v>
      </c>
      <c r="G114" s="1163">
        <v>56.976739999999999</v>
      </c>
      <c r="H114" s="1163">
        <v>28.682169999999999</v>
      </c>
      <c r="I114" s="1163">
        <v>30.697669999999999</v>
      </c>
      <c r="J114" s="1163">
        <v>32.286819999999999</v>
      </c>
      <c r="K114" s="1163">
        <v>35.387599999999999</v>
      </c>
      <c r="L114" s="1164">
        <v>48.798450000000003</v>
      </c>
      <c r="M114" s="872">
        <v>44.6</v>
      </c>
      <c r="N114" s="873">
        <v>33.9</v>
      </c>
      <c r="O114" s="873">
        <v>34.299999999999997</v>
      </c>
      <c r="P114" s="873">
        <v>31.3</v>
      </c>
      <c r="Q114" s="873">
        <v>50.6</v>
      </c>
      <c r="R114" s="873">
        <v>58.8</v>
      </c>
      <c r="S114" s="873">
        <v>65.599999999999994</v>
      </c>
      <c r="T114" s="873">
        <v>42.1</v>
      </c>
      <c r="U114" s="873">
        <v>21.2</v>
      </c>
      <c r="V114" s="873">
        <v>32.9</v>
      </c>
      <c r="W114" s="873">
        <v>35.799999999999997</v>
      </c>
      <c r="X114" s="873">
        <v>11.3</v>
      </c>
      <c r="Y114" s="873">
        <v>19.3</v>
      </c>
      <c r="Z114" s="873">
        <v>26.6</v>
      </c>
      <c r="AA114" s="873">
        <v>25.9</v>
      </c>
      <c r="AB114" s="873">
        <v>42.1</v>
      </c>
      <c r="AC114" s="873">
        <v>48.9</v>
      </c>
      <c r="AD114" s="873">
        <v>29.9</v>
      </c>
      <c r="AE114" s="873">
        <v>20.3</v>
      </c>
      <c r="AF114" s="873">
        <v>55.5</v>
      </c>
      <c r="AG114" s="873">
        <v>25.9</v>
      </c>
      <c r="AH114" s="873">
        <v>25.5</v>
      </c>
      <c r="AI114" s="873">
        <v>39.5</v>
      </c>
      <c r="AJ114" s="873">
        <v>41.4</v>
      </c>
      <c r="AK114" s="873">
        <v>64.900000000000006</v>
      </c>
    </row>
    <row r="115" spans="1:37" ht="17.25" x14ac:dyDescent="0.15">
      <c r="A115" s="1327"/>
      <c r="B115" s="892" t="s">
        <v>1150</v>
      </c>
      <c r="C115" s="870">
        <v>9672</v>
      </c>
      <c r="D115" s="871">
        <v>50.21754</v>
      </c>
      <c r="E115" s="1165">
        <v>46.582920000000001</v>
      </c>
      <c r="F115" s="1165">
        <v>43.558729999999997</v>
      </c>
      <c r="G115" s="1165">
        <v>69.161839999999998</v>
      </c>
      <c r="H115" s="1165">
        <v>42.542050000000003</v>
      </c>
      <c r="I115" s="1165">
        <v>47.584090000000003</v>
      </c>
      <c r="J115" s="1165">
        <v>47.704709999999999</v>
      </c>
      <c r="K115" s="1165">
        <v>49.252139999999997</v>
      </c>
      <c r="L115" s="1166">
        <v>59.598149999999997</v>
      </c>
      <c r="M115" s="872">
        <v>53.3</v>
      </c>
      <c r="N115" s="873">
        <v>42.5</v>
      </c>
      <c r="O115" s="873">
        <v>50.3</v>
      </c>
      <c r="P115" s="873">
        <v>44.9</v>
      </c>
      <c r="Q115" s="873">
        <v>62.5</v>
      </c>
      <c r="R115" s="873">
        <v>68.599999999999994</v>
      </c>
      <c r="S115" s="873">
        <v>78</v>
      </c>
      <c r="T115" s="873">
        <v>59.7</v>
      </c>
      <c r="U115" s="873">
        <v>36.299999999999997</v>
      </c>
      <c r="V115" s="873">
        <v>50.9</v>
      </c>
      <c r="W115" s="873">
        <v>55.6</v>
      </c>
      <c r="X115" s="873">
        <v>18.600000000000001</v>
      </c>
      <c r="Y115" s="873">
        <v>37.700000000000003</v>
      </c>
      <c r="Z115" s="873">
        <v>39.1</v>
      </c>
      <c r="AA115" s="873">
        <v>46.8</v>
      </c>
      <c r="AB115" s="873">
        <v>57.2</v>
      </c>
      <c r="AC115" s="873">
        <v>66</v>
      </c>
      <c r="AD115" s="873">
        <v>47.4</v>
      </c>
      <c r="AE115" s="873">
        <v>36.1</v>
      </c>
      <c r="AF115" s="873">
        <v>72.2</v>
      </c>
      <c r="AG115" s="873">
        <v>39.700000000000003</v>
      </c>
      <c r="AH115" s="873">
        <v>39.9</v>
      </c>
      <c r="AI115" s="873">
        <v>54.4</v>
      </c>
      <c r="AJ115" s="873">
        <v>58.6</v>
      </c>
      <c r="AK115" s="873">
        <v>72.2</v>
      </c>
    </row>
    <row r="116" spans="1:37" ht="17.25" x14ac:dyDescent="0.15">
      <c r="A116" s="1327"/>
      <c r="B116" s="892" t="s">
        <v>1151</v>
      </c>
      <c r="C116" s="870">
        <v>3406</v>
      </c>
      <c r="D116" s="871">
        <v>49.009979999999999</v>
      </c>
      <c r="E116" s="1165">
        <v>47.548439999999999</v>
      </c>
      <c r="F116" s="1165">
        <v>42.674689999999998</v>
      </c>
      <c r="G116" s="1165">
        <v>70.150710000000004</v>
      </c>
      <c r="H116" s="1165">
        <v>39.464669999999998</v>
      </c>
      <c r="I116" s="1165">
        <v>47.240160000000003</v>
      </c>
      <c r="J116" s="1165">
        <v>44.235660000000003</v>
      </c>
      <c r="K116" s="1165">
        <v>47.582700000000003</v>
      </c>
      <c r="L116" s="1166">
        <v>60.129179999999998</v>
      </c>
      <c r="M116" s="872">
        <v>51.5</v>
      </c>
      <c r="N116" s="873">
        <v>43.2</v>
      </c>
      <c r="O116" s="873">
        <v>45.6</v>
      </c>
      <c r="P116" s="873">
        <v>42.7</v>
      </c>
      <c r="Q116" s="873">
        <v>61.6</v>
      </c>
      <c r="R116" s="873">
        <v>68.3</v>
      </c>
      <c r="S116" s="873">
        <v>77.5</v>
      </c>
      <c r="T116" s="873">
        <v>58.8</v>
      </c>
      <c r="U116" s="873">
        <v>34.200000000000003</v>
      </c>
      <c r="V116" s="873">
        <v>44.4</v>
      </c>
      <c r="W116" s="873">
        <v>49</v>
      </c>
      <c r="X116" s="873">
        <v>16.600000000000001</v>
      </c>
      <c r="Y116" s="873">
        <v>34.200000000000003</v>
      </c>
      <c r="Z116" s="873">
        <v>38.799999999999997</v>
      </c>
      <c r="AA116" s="873">
        <v>43.8</v>
      </c>
      <c r="AB116" s="873">
        <v>52.2</v>
      </c>
      <c r="AC116" s="873">
        <v>61.3</v>
      </c>
      <c r="AD116" s="873">
        <v>42.7</v>
      </c>
      <c r="AE116" s="873">
        <v>29.4</v>
      </c>
      <c r="AF116" s="873">
        <v>67.3</v>
      </c>
      <c r="AG116" s="873">
        <v>37.4</v>
      </c>
      <c r="AH116" s="873">
        <v>33.5</v>
      </c>
      <c r="AI116" s="873">
        <v>53.1</v>
      </c>
      <c r="AJ116" s="873">
        <v>56</v>
      </c>
      <c r="AK116" s="873">
        <v>71.3</v>
      </c>
    </row>
    <row r="117" spans="1:37" ht="17.25" x14ac:dyDescent="0.15">
      <c r="A117" s="1327"/>
      <c r="B117" s="892" t="s">
        <v>1152</v>
      </c>
      <c r="C117" s="870">
        <v>3277</v>
      </c>
      <c r="D117" s="871">
        <v>56.123280000000001</v>
      </c>
      <c r="E117" s="1165">
        <v>51.617330000000003</v>
      </c>
      <c r="F117" s="1165">
        <v>52.273420000000002</v>
      </c>
      <c r="G117" s="1165">
        <v>75.780690000000007</v>
      </c>
      <c r="H117" s="1165">
        <v>46.226219999999998</v>
      </c>
      <c r="I117" s="1165">
        <v>54.328150000000001</v>
      </c>
      <c r="J117" s="1165">
        <v>52.080150000000003</v>
      </c>
      <c r="K117" s="1165">
        <v>55.650489999999998</v>
      </c>
      <c r="L117" s="1166">
        <v>68.141589999999994</v>
      </c>
      <c r="M117" s="872">
        <v>57.3</v>
      </c>
      <c r="N117" s="873">
        <v>44.9</v>
      </c>
      <c r="O117" s="873">
        <v>54.6</v>
      </c>
      <c r="P117" s="873">
        <v>52.4</v>
      </c>
      <c r="Q117" s="873">
        <v>66.7</v>
      </c>
      <c r="R117" s="873">
        <v>73.099999999999994</v>
      </c>
      <c r="S117" s="873">
        <v>80.2</v>
      </c>
      <c r="T117" s="873">
        <v>63.2</v>
      </c>
      <c r="U117" s="873">
        <v>36.200000000000003</v>
      </c>
      <c r="V117" s="873">
        <v>51.6</v>
      </c>
      <c r="W117" s="873">
        <v>55.1</v>
      </c>
      <c r="X117" s="873">
        <v>19.100000000000001</v>
      </c>
      <c r="Y117" s="873">
        <v>41.4</v>
      </c>
      <c r="Z117" s="873">
        <v>42.5</v>
      </c>
      <c r="AA117" s="873">
        <v>55.3</v>
      </c>
      <c r="AB117" s="873">
        <v>58.4</v>
      </c>
      <c r="AC117" s="873">
        <v>68.7</v>
      </c>
      <c r="AD117" s="873">
        <v>51.9</v>
      </c>
      <c r="AE117" s="873">
        <v>35.4</v>
      </c>
      <c r="AF117" s="873">
        <v>75.599999999999994</v>
      </c>
      <c r="AG117" s="873">
        <v>42</v>
      </c>
      <c r="AH117" s="873">
        <v>43</v>
      </c>
      <c r="AI117" s="873">
        <v>61.1</v>
      </c>
      <c r="AJ117" s="873">
        <v>65.099999999999994</v>
      </c>
      <c r="AK117" s="873">
        <v>74</v>
      </c>
    </row>
    <row r="118" spans="1:37" ht="17.25" x14ac:dyDescent="0.15">
      <c r="A118" s="1327"/>
      <c r="B118" s="892" t="s">
        <v>613</v>
      </c>
      <c r="C118" s="870">
        <v>11576</v>
      </c>
      <c r="D118" s="871">
        <v>61.985140000000001</v>
      </c>
      <c r="E118" s="1165">
        <v>54.971490000000003</v>
      </c>
      <c r="F118" s="1165">
        <v>54.496369999999999</v>
      </c>
      <c r="G118" s="1165">
        <v>77.430319999999995</v>
      </c>
      <c r="H118" s="1165">
        <v>58.246949999999998</v>
      </c>
      <c r="I118" s="1165">
        <v>60.141669999999998</v>
      </c>
      <c r="J118" s="1165">
        <v>58.857410000000002</v>
      </c>
      <c r="K118" s="1165">
        <v>60.919139999999999</v>
      </c>
      <c r="L118" s="1166">
        <v>69.72184</v>
      </c>
      <c r="M118" s="872">
        <v>57.3</v>
      </c>
      <c r="N118" s="873">
        <v>52.1</v>
      </c>
      <c r="O118" s="873">
        <v>57.6</v>
      </c>
      <c r="P118" s="873">
        <v>50.2</v>
      </c>
      <c r="Q118" s="873">
        <v>71</v>
      </c>
      <c r="R118" s="873">
        <v>77</v>
      </c>
      <c r="S118" s="873">
        <v>83.5</v>
      </c>
      <c r="T118" s="873">
        <v>73.599999999999994</v>
      </c>
      <c r="U118" s="873">
        <v>52.1</v>
      </c>
      <c r="V118" s="873">
        <v>63.5</v>
      </c>
      <c r="W118" s="873">
        <v>70.3</v>
      </c>
      <c r="X118" s="873">
        <v>31.3</v>
      </c>
      <c r="Y118" s="873">
        <v>52.6</v>
      </c>
      <c r="Z118" s="873">
        <v>56</v>
      </c>
      <c r="AA118" s="873">
        <v>55.4</v>
      </c>
      <c r="AB118" s="873">
        <v>65.400000000000006</v>
      </c>
      <c r="AC118" s="873">
        <v>72.8</v>
      </c>
      <c r="AD118" s="873">
        <v>56.4</v>
      </c>
      <c r="AE118" s="873">
        <v>48.4</v>
      </c>
      <c r="AF118" s="873">
        <v>79.7</v>
      </c>
      <c r="AG118" s="873">
        <v>54.2</v>
      </c>
      <c r="AH118" s="873">
        <v>46.9</v>
      </c>
      <c r="AI118" s="873">
        <v>65.7</v>
      </c>
      <c r="AJ118" s="873">
        <v>67.900000000000006</v>
      </c>
      <c r="AK118" s="873">
        <v>75.8</v>
      </c>
    </row>
    <row r="119" spans="1:37" ht="17.25" x14ac:dyDescent="0.15">
      <c r="A119" s="1327"/>
      <c r="B119" s="892" t="s">
        <v>614</v>
      </c>
      <c r="C119" s="870">
        <v>1178</v>
      </c>
      <c r="D119" s="871">
        <v>70.044139999999999</v>
      </c>
      <c r="E119" s="1165">
        <v>58.361629999999998</v>
      </c>
      <c r="F119" s="1165">
        <v>62.011879999999998</v>
      </c>
      <c r="G119" s="1165">
        <v>80.786640000000006</v>
      </c>
      <c r="H119" s="1165">
        <v>69.708550000000002</v>
      </c>
      <c r="I119" s="1165">
        <v>68.053200000000004</v>
      </c>
      <c r="J119" s="1165">
        <v>69.6661</v>
      </c>
      <c r="K119" s="1165">
        <v>69.354839999999996</v>
      </c>
      <c r="L119" s="1166">
        <v>76.174310000000006</v>
      </c>
      <c r="M119" s="872">
        <v>59.8</v>
      </c>
      <c r="N119" s="873">
        <v>57.4</v>
      </c>
      <c r="O119" s="873">
        <v>63.2</v>
      </c>
      <c r="P119" s="873">
        <v>55.3</v>
      </c>
      <c r="Q119" s="873">
        <v>71.900000000000006</v>
      </c>
      <c r="R119" s="873">
        <v>77.7</v>
      </c>
      <c r="S119" s="873">
        <v>83.6</v>
      </c>
      <c r="T119" s="873">
        <v>80.2</v>
      </c>
      <c r="U119" s="873">
        <v>63.7</v>
      </c>
      <c r="V119" s="873">
        <v>72.7</v>
      </c>
      <c r="W119" s="873">
        <v>75.5</v>
      </c>
      <c r="X119" s="873">
        <v>38</v>
      </c>
      <c r="Y119" s="873">
        <v>60.1</v>
      </c>
      <c r="Z119" s="873">
        <v>64.400000000000006</v>
      </c>
      <c r="AA119" s="873">
        <v>59.8</v>
      </c>
      <c r="AB119" s="873">
        <v>68.599999999999994</v>
      </c>
      <c r="AC119" s="873">
        <v>77.5</v>
      </c>
      <c r="AD119" s="873">
        <v>59.5</v>
      </c>
      <c r="AE119" s="873">
        <v>58.8</v>
      </c>
      <c r="AF119" s="873">
        <v>80.2</v>
      </c>
      <c r="AG119" s="873">
        <v>60</v>
      </c>
      <c r="AH119" s="873">
        <v>49.9</v>
      </c>
      <c r="AI119" s="873">
        <v>68.8</v>
      </c>
      <c r="AJ119" s="873">
        <v>73.099999999999994</v>
      </c>
      <c r="AK119" s="873">
        <v>75.900000000000006</v>
      </c>
    </row>
    <row r="120" spans="1:37" ht="17.25" x14ac:dyDescent="0.15">
      <c r="A120" s="1327"/>
      <c r="B120" s="892" t="s">
        <v>916</v>
      </c>
      <c r="C120" s="870">
        <v>31</v>
      </c>
      <c r="D120" s="871">
        <v>45.935479999999998</v>
      </c>
      <c r="E120" s="1165">
        <v>37.096769999999999</v>
      </c>
      <c r="F120" s="1165">
        <v>41.935479999999998</v>
      </c>
      <c r="G120" s="1165">
        <v>52.68817</v>
      </c>
      <c r="H120" s="1165">
        <v>43.010750000000002</v>
      </c>
      <c r="I120" s="1165">
        <v>40.860219999999998</v>
      </c>
      <c r="J120" s="1165">
        <v>43.010750000000002</v>
      </c>
      <c r="K120" s="1165">
        <v>49.46237</v>
      </c>
      <c r="L120" s="1166">
        <v>58.064520000000002</v>
      </c>
      <c r="M120" s="872">
        <v>47.4</v>
      </c>
      <c r="N120" s="873">
        <v>28.9</v>
      </c>
      <c r="O120" s="873">
        <v>34.200000000000003</v>
      </c>
      <c r="P120" s="873">
        <v>34.200000000000003</v>
      </c>
      <c r="Q120" s="873">
        <v>50</v>
      </c>
      <c r="R120" s="873">
        <v>50</v>
      </c>
      <c r="S120" s="873">
        <v>63.2</v>
      </c>
      <c r="T120" s="873">
        <v>42.1</v>
      </c>
      <c r="U120" s="873">
        <v>15.8</v>
      </c>
      <c r="V120" s="873">
        <v>47.4</v>
      </c>
      <c r="W120" s="873">
        <v>34.200000000000003</v>
      </c>
      <c r="X120" s="873">
        <v>21.1</v>
      </c>
      <c r="Y120" s="873">
        <v>34.200000000000003</v>
      </c>
      <c r="Z120" s="873">
        <v>39.5</v>
      </c>
      <c r="AA120" s="873">
        <v>39.5</v>
      </c>
      <c r="AB120" s="873">
        <v>47.4</v>
      </c>
      <c r="AC120" s="873">
        <v>44.7</v>
      </c>
      <c r="AD120" s="873">
        <v>36.799999999999997</v>
      </c>
      <c r="AE120" s="873">
        <v>34.200000000000003</v>
      </c>
      <c r="AF120" s="873">
        <v>52.6</v>
      </c>
      <c r="AG120" s="873">
        <v>36.799999999999997</v>
      </c>
      <c r="AH120" s="873">
        <v>42.1</v>
      </c>
      <c r="AI120" s="873">
        <v>52.6</v>
      </c>
      <c r="AJ120" s="873">
        <v>52.6</v>
      </c>
      <c r="AK120" s="873">
        <v>68.400000000000006</v>
      </c>
    </row>
    <row r="121" spans="1:37" ht="17.25" x14ac:dyDescent="0.15">
      <c r="A121" s="1328"/>
      <c r="B121" s="876" t="s">
        <v>4</v>
      </c>
      <c r="C121" s="877">
        <v>30000</v>
      </c>
      <c r="D121" s="878">
        <v>55.65587</v>
      </c>
      <c r="E121" s="1167">
        <v>50.686669999999999</v>
      </c>
      <c r="F121" s="1167">
        <v>48.958329999999997</v>
      </c>
      <c r="G121" s="1167">
        <v>73.277780000000007</v>
      </c>
      <c r="H121" s="1167">
        <v>49.325000000000003</v>
      </c>
      <c r="I121" s="1167">
        <v>53.44</v>
      </c>
      <c r="J121" s="1167">
        <v>52.507779999999997</v>
      </c>
      <c r="K121" s="1167">
        <v>54.655560000000001</v>
      </c>
      <c r="L121" s="1168">
        <v>64.837779999999995</v>
      </c>
      <c r="M121" s="872">
        <v>55.1</v>
      </c>
      <c r="N121" s="873">
        <v>46.9</v>
      </c>
      <c r="O121" s="873">
        <v>53.2</v>
      </c>
      <c r="P121" s="873">
        <v>47.6</v>
      </c>
      <c r="Q121" s="873">
        <v>66.2</v>
      </c>
      <c r="R121" s="873">
        <v>72.400000000000006</v>
      </c>
      <c r="S121" s="873">
        <v>80.2</v>
      </c>
      <c r="T121" s="873">
        <v>65.7</v>
      </c>
      <c r="U121" s="873">
        <v>42.9</v>
      </c>
      <c r="V121" s="873">
        <v>55.6</v>
      </c>
      <c r="W121" s="873">
        <v>60.8</v>
      </c>
      <c r="X121" s="873">
        <v>24</v>
      </c>
      <c r="Y121" s="873">
        <v>43.9</v>
      </c>
      <c r="Z121" s="873">
        <v>46.7</v>
      </c>
      <c r="AA121" s="873">
        <v>50.7</v>
      </c>
      <c r="AB121" s="873">
        <v>60</v>
      </c>
      <c r="AC121" s="873">
        <v>68.400000000000006</v>
      </c>
      <c r="AD121" s="873">
        <v>50.9</v>
      </c>
      <c r="AE121" s="873">
        <v>40.6</v>
      </c>
      <c r="AF121" s="873">
        <v>74.8</v>
      </c>
      <c r="AG121" s="873">
        <v>45.8</v>
      </c>
      <c r="AH121" s="873">
        <v>42.3</v>
      </c>
      <c r="AI121" s="873">
        <v>59.6</v>
      </c>
      <c r="AJ121" s="873">
        <v>62.8</v>
      </c>
      <c r="AK121" s="873">
        <v>73.7</v>
      </c>
    </row>
    <row r="122" spans="1:37" ht="13.5" customHeight="1" x14ac:dyDescent="0.15">
      <c r="A122" s="1329" t="s">
        <v>1153</v>
      </c>
      <c r="B122" s="810" t="s">
        <v>54</v>
      </c>
      <c r="C122" s="865">
        <v>10283</v>
      </c>
      <c r="D122" s="866">
        <v>55.34883</v>
      </c>
      <c r="E122" s="1163">
        <v>47.797339999999998</v>
      </c>
      <c r="F122" s="1163">
        <v>48.210639999999998</v>
      </c>
      <c r="G122" s="1163">
        <v>70.404229999999998</v>
      </c>
      <c r="H122" s="1163">
        <v>51.171840000000003</v>
      </c>
      <c r="I122" s="1163">
        <v>54.744079999999997</v>
      </c>
      <c r="J122" s="1163">
        <v>52.371229999999997</v>
      </c>
      <c r="K122" s="1163">
        <v>55.201140000000002</v>
      </c>
      <c r="L122" s="1164">
        <v>62.170569999999998</v>
      </c>
      <c r="M122" s="867">
        <v>52.4</v>
      </c>
      <c r="N122" s="868">
        <v>48.3</v>
      </c>
      <c r="O122" s="868">
        <v>52.7</v>
      </c>
      <c r="P122" s="868">
        <v>45.8</v>
      </c>
      <c r="Q122" s="868">
        <v>64</v>
      </c>
      <c r="R122" s="868">
        <v>70.5</v>
      </c>
      <c r="S122" s="868">
        <v>79.3</v>
      </c>
      <c r="T122" s="868">
        <v>67.900000000000006</v>
      </c>
      <c r="U122" s="868">
        <v>46.7</v>
      </c>
      <c r="V122" s="868">
        <v>55.2</v>
      </c>
      <c r="W122" s="868">
        <v>60.9</v>
      </c>
      <c r="X122" s="868">
        <v>27.8</v>
      </c>
      <c r="Y122" s="868">
        <v>46</v>
      </c>
      <c r="Z122" s="868">
        <v>50.2</v>
      </c>
      <c r="AA122" s="868">
        <v>52</v>
      </c>
      <c r="AB122" s="868">
        <v>61.5</v>
      </c>
      <c r="AC122" s="868">
        <v>67.7</v>
      </c>
      <c r="AD122" s="868">
        <v>50.3</v>
      </c>
      <c r="AE122" s="868">
        <v>42.4</v>
      </c>
      <c r="AF122" s="868">
        <v>73.8</v>
      </c>
      <c r="AG122" s="868">
        <v>49.8</v>
      </c>
      <c r="AH122" s="868">
        <v>40.5</v>
      </c>
      <c r="AI122" s="868">
        <v>57.6</v>
      </c>
      <c r="AJ122" s="868">
        <v>61.7</v>
      </c>
      <c r="AK122" s="868">
        <v>72.400000000000006</v>
      </c>
    </row>
    <row r="123" spans="1:37" ht="17.25" x14ac:dyDescent="0.15">
      <c r="A123" s="1330"/>
      <c r="B123" s="811" t="s">
        <v>120</v>
      </c>
      <c r="C123" s="870">
        <v>870</v>
      </c>
      <c r="D123" s="871">
        <v>62.67586</v>
      </c>
      <c r="E123" s="1165">
        <v>53.04598</v>
      </c>
      <c r="F123" s="1165">
        <v>55.747129999999999</v>
      </c>
      <c r="G123" s="1165">
        <v>75.478930000000005</v>
      </c>
      <c r="H123" s="1165">
        <v>60.517240000000001</v>
      </c>
      <c r="I123" s="1165">
        <v>63.141759999999998</v>
      </c>
      <c r="J123" s="1165">
        <v>60.344830000000002</v>
      </c>
      <c r="K123" s="1165">
        <v>61.341000000000001</v>
      </c>
      <c r="L123" s="1166">
        <v>68.429119999999998</v>
      </c>
      <c r="M123" s="872">
        <v>59.4</v>
      </c>
      <c r="N123" s="873">
        <v>55.5</v>
      </c>
      <c r="O123" s="873">
        <v>59.1</v>
      </c>
      <c r="P123" s="873">
        <v>55</v>
      </c>
      <c r="Q123" s="873">
        <v>73.099999999999994</v>
      </c>
      <c r="R123" s="873">
        <v>77.3</v>
      </c>
      <c r="S123" s="873">
        <v>84.2</v>
      </c>
      <c r="T123" s="873">
        <v>77.2</v>
      </c>
      <c r="U123" s="873">
        <v>60</v>
      </c>
      <c r="V123" s="873">
        <v>66.7</v>
      </c>
      <c r="W123" s="873">
        <v>72.900000000000006</v>
      </c>
      <c r="X123" s="873">
        <v>35.1</v>
      </c>
      <c r="Y123" s="873">
        <v>58.7</v>
      </c>
      <c r="Z123" s="873">
        <v>61.3</v>
      </c>
      <c r="AA123" s="873">
        <v>64.7</v>
      </c>
      <c r="AB123" s="873">
        <v>72.5</v>
      </c>
      <c r="AC123" s="873">
        <v>75.8</v>
      </c>
      <c r="AD123" s="873">
        <v>62.7</v>
      </c>
      <c r="AE123" s="873">
        <v>53.7</v>
      </c>
      <c r="AF123" s="873">
        <v>79.900000000000006</v>
      </c>
      <c r="AG123" s="873">
        <v>60.1</v>
      </c>
      <c r="AH123" s="873">
        <v>49.5</v>
      </c>
      <c r="AI123" s="873">
        <v>66.099999999999994</v>
      </c>
      <c r="AJ123" s="873">
        <v>70.2</v>
      </c>
      <c r="AK123" s="873">
        <v>78.2</v>
      </c>
    </row>
    <row r="124" spans="1:37" ht="17.25" x14ac:dyDescent="0.15">
      <c r="A124" s="1330"/>
      <c r="B124" s="811" t="s">
        <v>102</v>
      </c>
      <c r="C124" s="870">
        <v>355</v>
      </c>
      <c r="D124" s="871">
        <v>65.194370000000006</v>
      </c>
      <c r="E124" s="1165">
        <v>58.30986</v>
      </c>
      <c r="F124" s="1165">
        <v>61.83099</v>
      </c>
      <c r="G124" s="1165">
        <v>83.004689999999997</v>
      </c>
      <c r="H124" s="1165">
        <v>59.34272</v>
      </c>
      <c r="I124" s="1165">
        <v>65.539910000000006</v>
      </c>
      <c r="J124" s="1165">
        <v>61.596240000000002</v>
      </c>
      <c r="K124" s="1165">
        <v>61.596240000000002</v>
      </c>
      <c r="L124" s="1166">
        <v>72.769949999999994</v>
      </c>
      <c r="M124" s="872"/>
      <c r="N124" s="873"/>
      <c r="O124" s="873"/>
      <c r="P124" s="873"/>
      <c r="Q124" s="873"/>
      <c r="R124" s="873"/>
      <c r="S124" s="873"/>
      <c r="T124" s="873"/>
      <c r="U124" s="873"/>
      <c r="V124" s="873"/>
      <c r="W124" s="873"/>
      <c r="X124" s="873"/>
      <c r="Y124" s="873"/>
      <c r="Z124" s="873"/>
      <c r="AA124" s="873"/>
      <c r="AB124" s="873"/>
      <c r="AC124" s="873"/>
      <c r="AD124" s="873"/>
      <c r="AE124" s="873"/>
      <c r="AF124" s="873"/>
      <c r="AG124" s="873"/>
      <c r="AH124" s="873"/>
      <c r="AI124" s="873"/>
      <c r="AJ124" s="873"/>
      <c r="AK124" s="873"/>
    </row>
    <row r="125" spans="1:37" ht="17.25" x14ac:dyDescent="0.15">
      <c r="A125" s="1330"/>
      <c r="B125" s="811" t="s">
        <v>55</v>
      </c>
      <c r="C125" s="870">
        <v>1792</v>
      </c>
      <c r="D125" s="871">
        <v>58.102679999999999</v>
      </c>
      <c r="E125" s="1165">
        <v>50.976559999999999</v>
      </c>
      <c r="F125" s="1165">
        <v>47.237720000000003</v>
      </c>
      <c r="G125" s="1165">
        <v>73.214290000000005</v>
      </c>
      <c r="H125" s="1165">
        <v>54.845610000000001</v>
      </c>
      <c r="I125" s="1165">
        <v>54.668900000000001</v>
      </c>
      <c r="J125" s="1165">
        <v>56.231400000000001</v>
      </c>
      <c r="K125" s="1165">
        <v>58.277529999999999</v>
      </c>
      <c r="L125" s="1166">
        <v>66.629459999999995</v>
      </c>
      <c r="M125" s="872">
        <v>53.2</v>
      </c>
      <c r="N125" s="873">
        <v>47.4</v>
      </c>
      <c r="O125" s="873">
        <v>53</v>
      </c>
      <c r="P125" s="873">
        <v>46.4</v>
      </c>
      <c r="Q125" s="873">
        <v>64.599999999999994</v>
      </c>
      <c r="R125" s="873">
        <v>71.7</v>
      </c>
      <c r="S125" s="873">
        <v>80.3</v>
      </c>
      <c r="T125" s="873">
        <v>69.3</v>
      </c>
      <c r="U125" s="873">
        <v>48.8</v>
      </c>
      <c r="V125" s="873">
        <v>63</v>
      </c>
      <c r="W125" s="873">
        <v>69.7</v>
      </c>
      <c r="X125" s="873">
        <v>25.5</v>
      </c>
      <c r="Y125" s="873">
        <v>47.2</v>
      </c>
      <c r="Z125" s="873">
        <v>48.6</v>
      </c>
      <c r="AA125" s="873">
        <v>49.5</v>
      </c>
      <c r="AB125" s="873">
        <v>62.6</v>
      </c>
      <c r="AC125" s="873">
        <v>71.400000000000006</v>
      </c>
      <c r="AD125" s="873">
        <v>52.9</v>
      </c>
      <c r="AE125" s="873">
        <v>46.1</v>
      </c>
      <c r="AF125" s="873">
        <v>79.5</v>
      </c>
      <c r="AG125" s="873">
        <v>50.7</v>
      </c>
      <c r="AH125" s="873">
        <v>44.5</v>
      </c>
      <c r="AI125" s="873">
        <v>59.8</v>
      </c>
      <c r="AJ125" s="873">
        <v>62.3</v>
      </c>
      <c r="AK125" s="873">
        <v>74.5</v>
      </c>
    </row>
    <row r="126" spans="1:37" ht="17.25" x14ac:dyDescent="0.15">
      <c r="A126" s="1330"/>
      <c r="B126" s="811" t="s">
        <v>56</v>
      </c>
      <c r="C126" s="870">
        <v>4571</v>
      </c>
      <c r="D126" s="871">
        <v>50.72063</v>
      </c>
      <c r="E126" s="1165">
        <v>50.15314</v>
      </c>
      <c r="F126" s="1165">
        <v>45.548020000000001</v>
      </c>
      <c r="G126" s="1165">
        <v>72.887039999999999</v>
      </c>
      <c r="H126" s="1165">
        <v>39.65945</v>
      </c>
      <c r="I126" s="1165">
        <v>49.332749999999997</v>
      </c>
      <c r="J126" s="1165">
        <v>46.350180000000002</v>
      </c>
      <c r="K126" s="1165">
        <v>48.217019999999998</v>
      </c>
      <c r="L126" s="1166">
        <v>62.765259999999998</v>
      </c>
      <c r="M126" s="872">
        <v>56.1</v>
      </c>
      <c r="N126" s="873">
        <v>45.3</v>
      </c>
      <c r="O126" s="873">
        <v>49.4</v>
      </c>
      <c r="P126" s="873">
        <v>44.1</v>
      </c>
      <c r="Q126" s="873">
        <v>65</v>
      </c>
      <c r="R126" s="873">
        <v>70.7</v>
      </c>
      <c r="S126" s="873">
        <v>79.3</v>
      </c>
      <c r="T126" s="873">
        <v>57</v>
      </c>
      <c r="U126" s="873">
        <v>32.700000000000003</v>
      </c>
      <c r="V126" s="873">
        <v>45.1</v>
      </c>
      <c r="W126" s="873">
        <v>48.3</v>
      </c>
      <c r="X126" s="873">
        <v>15.9</v>
      </c>
      <c r="Y126" s="873">
        <v>34.799999999999997</v>
      </c>
      <c r="Z126" s="873">
        <v>41.2</v>
      </c>
      <c r="AA126" s="873">
        <v>47.2</v>
      </c>
      <c r="AB126" s="873">
        <v>54.8</v>
      </c>
      <c r="AC126" s="873">
        <v>61.8</v>
      </c>
      <c r="AD126" s="873">
        <v>44.1</v>
      </c>
      <c r="AE126" s="873">
        <v>30.9</v>
      </c>
      <c r="AF126" s="873">
        <v>68.900000000000006</v>
      </c>
      <c r="AG126" s="873">
        <v>35.200000000000003</v>
      </c>
      <c r="AH126" s="873">
        <v>34.299999999999997</v>
      </c>
      <c r="AI126" s="873">
        <v>56.2</v>
      </c>
      <c r="AJ126" s="873">
        <v>59.2</v>
      </c>
      <c r="AK126" s="873">
        <v>73.5</v>
      </c>
    </row>
    <row r="127" spans="1:37" ht="17.25" x14ac:dyDescent="0.15">
      <c r="A127" s="1330"/>
      <c r="B127" s="811" t="s">
        <v>1154</v>
      </c>
      <c r="C127" s="870">
        <v>5319</v>
      </c>
      <c r="D127" s="871">
        <v>57.342359999999999</v>
      </c>
      <c r="E127" s="1165">
        <v>53.036290000000001</v>
      </c>
      <c r="F127" s="1165">
        <v>54.916339999999998</v>
      </c>
      <c r="G127" s="1165">
        <v>76.887889999999999</v>
      </c>
      <c r="H127" s="1165">
        <v>47.10472</v>
      </c>
      <c r="I127" s="1165">
        <v>54.891269999999999</v>
      </c>
      <c r="J127" s="1165">
        <v>55.091810000000002</v>
      </c>
      <c r="K127" s="1165">
        <v>55.987969999999997</v>
      </c>
      <c r="L127" s="1166">
        <v>68.816190000000006</v>
      </c>
      <c r="M127" s="872">
        <v>58.8</v>
      </c>
      <c r="N127" s="873">
        <v>46.4</v>
      </c>
      <c r="O127" s="873">
        <v>55.9</v>
      </c>
      <c r="P127" s="873">
        <v>56</v>
      </c>
      <c r="Q127" s="873">
        <v>69.3</v>
      </c>
      <c r="R127" s="873">
        <v>74.900000000000006</v>
      </c>
      <c r="S127" s="873">
        <v>82</v>
      </c>
      <c r="T127" s="873">
        <v>63.5</v>
      </c>
      <c r="U127" s="873">
        <v>35.200000000000003</v>
      </c>
      <c r="V127" s="873">
        <v>53.3</v>
      </c>
      <c r="W127" s="873">
        <v>57.6</v>
      </c>
      <c r="X127" s="873">
        <v>19</v>
      </c>
      <c r="Y127" s="873">
        <v>42</v>
      </c>
      <c r="Z127" s="873">
        <v>41.6</v>
      </c>
      <c r="AA127" s="873">
        <v>56.6</v>
      </c>
      <c r="AB127" s="873">
        <v>59.4</v>
      </c>
      <c r="AC127" s="873">
        <v>71.3</v>
      </c>
      <c r="AD127" s="873">
        <v>56.1</v>
      </c>
      <c r="AE127" s="873">
        <v>35.299999999999997</v>
      </c>
      <c r="AF127" s="873">
        <v>77</v>
      </c>
      <c r="AG127" s="873">
        <v>40.5</v>
      </c>
      <c r="AH127" s="873">
        <v>46.8</v>
      </c>
      <c r="AI127" s="873">
        <v>62.9</v>
      </c>
      <c r="AJ127" s="873">
        <v>66.599999999999994</v>
      </c>
      <c r="AK127" s="873">
        <v>74.8</v>
      </c>
    </row>
    <row r="128" spans="1:37" ht="17.25" x14ac:dyDescent="0.15">
      <c r="A128" s="1330"/>
      <c r="B128" s="892" t="s">
        <v>51</v>
      </c>
      <c r="C128" s="870">
        <v>1458</v>
      </c>
      <c r="D128" s="871">
        <v>41.607680000000002</v>
      </c>
      <c r="E128" s="1165">
        <v>47.565159999999999</v>
      </c>
      <c r="F128" s="1165">
        <v>34.465020000000003</v>
      </c>
      <c r="G128" s="1165">
        <v>65.203479999999999</v>
      </c>
      <c r="H128" s="1165">
        <v>34.727939999999997</v>
      </c>
      <c r="I128" s="1165">
        <v>34.24783</v>
      </c>
      <c r="J128" s="1165">
        <v>32.464559999999999</v>
      </c>
      <c r="K128" s="1165">
        <v>36.282580000000003</v>
      </c>
      <c r="L128" s="1166">
        <v>54.389569999999999</v>
      </c>
      <c r="M128" s="872">
        <v>49.7</v>
      </c>
      <c r="N128" s="873">
        <v>42.2</v>
      </c>
      <c r="O128" s="873">
        <v>43.2</v>
      </c>
      <c r="P128" s="873">
        <v>29.5</v>
      </c>
      <c r="Q128" s="873">
        <v>56.1</v>
      </c>
      <c r="R128" s="873">
        <v>64.7</v>
      </c>
      <c r="S128" s="873">
        <v>73.3</v>
      </c>
      <c r="T128" s="873">
        <v>56.2</v>
      </c>
      <c r="U128" s="873">
        <v>34.6</v>
      </c>
      <c r="V128" s="873">
        <v>35.200000000000003</v>
      </c>
      <c r="W128" s="873">
        <v>45.6</v>
      </c>
      <c r="X128" s="873">
        <v>14.4</v>
      </c>
      <c r="Y128" s="873">
        <v>23.8</v>
      </c>
      <c r="Z128" s="873">
        <v>39.700000000000003</v>
      </c>
      <c r="AA128" s="873">
        <v>20.5</v>
      </c>
      <c r="AB128" s="873">
        <v>35.5</v>
      </c>
      <c r="AC128" s="873">
        <v>47.9</v>
      </c>
      <c r="AD128" s="873">
        <v>23.9</v>
      </c>
      <c r="AE128" s="873">
        <v>29.1</v>
      </c>
      <c r="AF128" s="873">
        <v>54.6</v>
      </c>
      <c r="AG128" s="873">
        <v>30</v>
      </c>
      <c r="AH128" s="873">
        <v>18.3</v>
      </c>
      <c r="AI128" s="873">
        <v>46</v>
      </c>
      <c r="AJ128" s="873">
        <v>47.4</v>
      </c>
      <c r="AK128" s="873">
        <v>70.900000000000006</v>
      </c>
    </row>
    <row r="129" spans="1:37" ht="12.75" customHeight="1" x14ac:dyDescent="0.15">
      <c r="A129" s="1330"/>
      <c r="B129" s="892" t="s">
        <v>1155</v>
      </c>
      <c r="C129" s="870">
        <v>4768</v>
      </c>
      <c r="D129" s="871">
        <v>60.133389999999999</v>
      </c>
      <c r="E129" s="1165">
        <v>53.901009999999999</v>
      </c>
      <c r="F129" s="1165">
        <v>49.842700000000001</v>
      </c>
      <c r="G129" s="1165">
        <v>76.656880000000001</v>
      </c>
      <c r="H129" s="1165">
        <v>56.400309999999998</v>
      </c>
      <c r="I129" s="1165">
        <v>55.362139999999997</v>
      </c>
      <c r="J129" s="1165">
        <v>57.920859999999998</v>
      </c>
      <c r="K129" s="1165">
        <v>60.493569999999998</v>
      </c>
      <c r="L129" s="1166">
        <v>68.715040000000002</v>
      </c>
      <c r="M129" s="872">
        <v>55.4</v>
      </c>
      <c r="N129" s="873">
        <v>45</v>
      </c>
      <c r="O129" s="873">
        <v>54.9</v>
      </c>
      <c r="P129" s="873">
        <v>48.1</v>
      </c>
      <c r="Q129" s="873">
        <v>68.7</v>
      </c>
      <c r="R129" s="873">
        <v>74.900000000000006</v>
      </c>
      <c r="S129" s="873">
        <v>80.8</v>
      </c>
      <c r="T129" s="873">
        <v>69.900000000000006</v>
      </c>
      <c r="U129" s="873">
        <v>50.2</v>
      </c>
      <c r="V129" s="873">
        <v>68.7</v>
      </c>
      <c r="W129" s="873">
        <v>72.900000000000006</v>
      </c>
      <c r="X129" s="873">
        <v>29.6</v>
      </c>
      <c r="Y129" s="873">
        <v>50.9</v>
      </c>
      <c r="Z129" s="873">
        <v>48.1</v>
      </c>
      <c r="AA129" s="873">
        <v>49.9</v>
      </c>
      <c r="AB129" s="873">
        <v>65.400000000000006</v>
      </c>
      <c r="AC129" s="873">
        <v>74.400000000000006</v>
      </c>
      <c r="AD129" s="873">
        <v>54.9</v>
      </c>
      <c r="AE129" s="873">
        <v>49.7</v>
      </c>
      <c r="AF129" s="873">
        <v>81.3</v>
      </c>
      <c r="AG129" s="873">
        <v>53.2</v>
      </c>
      <c r="AH129" s="873">
        <v>51</v>
      </c>
      <c r="AI129" s="873">
        <v>63.3</v>
      </c>
      <c r="AJ129" s="873">
        <v>65.3</v>
      </c>
      <c r="AK129" s="873">
        <v>73.900000000000006</v>
      </c>
    </row>
    <row r="130" spans="1:37" ht="17.25" x14ac:dyDescent="0.15">
      <c r="A130" s="1330"/>
      <c r="B130" s="892" t="s">
        <v>916</v>
      </c>
      <c r="C130" s="870">
        <v>584</v>
      </c>
      <c r="D130" s="871">
        <v>59.082189999999997</v>
      </c>
      <c r="E130" s="1165">
        <v>56.849319999999999</v>
      </c>
      <c r="F130" s="1165">
        <v>50.856160000000003</v>
      </c>
      <c r="G130" s="1165">
        <v>77.625569999999996</v>
      </c>
      <c r="H130" s="1165">
        <v>51.655250000000002</v>
      </c>
      <c r="I130" s="1165">
        <v>56.050229999999999</v>
      </c>
      <c r="J130" s="1165">
        <v>56.79224</v>
      </c>
      <c r="K130" s="1165">
        <v>56.22146</v>
      </c>
      <c r="L130" s="1166">
        <v>70.54795</v>
      </c>
      <c r="M130" s="872">
        <v>63.8</v>
      </c>
      <c r="N130" s="873">
        <v>51.6</v>
      </c>
      <c r="O130" s="873">
        <v>62.5</v>
      </c>
      <c r="P130" s="873">
        <v>46.2</v>
      </c>
      <c r="Q130" s="873">
        <v>76.400000000000006</v>
      </c>
      <c r="R130" s="873">
        <v>82.6</v>
      </c>
      <c r="S130" s="873">
        <v>87</v>
      </c>
      <c r="T130" s="873">
        <v>70.7</v>
      </c>
      <c r="U130" s="873">
        <v>44.9</v>
      </c>
      <c r="V130" s="873">
        <v>61.6</v>
      </c>
      <c r="W130" s="873">
        <v>69.2</v>
      </c>
      <c r="X130" s="873">
        <v>24.1</v>
      </c>
      <c r="Y130" s="873">
        <v>52.3</v>
      </c>
      <c r="Z130" s="873">
        <v>55.1</v>
      </c>
      <c r="AA130" s="873">
        <v>52.5</v>
      </c>
      <c r="AB130" s="873">
        <v>64.599999999999994</v>
      </c>
      <c r="AC130" s="873">
        <v>75.7</v>
      </c>
      <c r="AD130" s="873">
        <v>59.2</v>
      </c>
      <c r="AE130" s="873">
        <v>47.9</v>
      </c>
      <c r="AF130" s="873">
        <v>82.2</v>
      </c>
      <c r="AG130" s="873">
        <v>49.2</v>
      </c>
      <c r="AH130" s="873">
        <v>50.8</v>
      </c>
      <c r="AI130" s="873">
        <v>71.8</v>
      </c>
      <c r="AJ130" s="873">
        <v>70.5</v>
      </c>
      <c r="AK130" s="873">
        <v>77.400000000000006</v>
      </c>
    </row>
    <row r="131" spans="1:37" ht="13.5" customHeight="1" x14ac:dyDescent="0.15">
      <c r="A131" s="1331"/>
      <c r="B131" s="892" t="s">
        <v>4</v>
      </c>
      <c r="C131" s="870">
        <v>30000</v>
      </c>
      <c r="D131" s="871">
        <v>55.65587</v>
      </c>
      <c r="E131" s="1165">
        <v>50.686669999999999</v>
      </c>
      <c r="F131" s="1165">
        <v>48.958329999999997</v>
      </c>
      <c r="G131" s="1165">
        <v>73.277780000000007</v>
      </c>
      <c r="H131" s="1165">
        <v>49.325000000000003</v>
      </c>
      <c r="I131" s="1165">
        <v>53.44</v>
      </c>
      <c r="J131" s="1165">
        <v>52.507779999999997</v>
      </c>
      <c r="K131" s="1165">
        <v>54.655560000000001</v>
      </c>
      <c r="L131" s="1166">
        <v>64.837779999999995</v>
      </c>
      <c r="M131" s="872">
        <v>55.1</v>
      </c>
      <c r="N131" s="873">
        <v>46.9</v>
      </c>
      <c r="O131" s="873">
        <v>53.2</v>
      </c>
      <c r="P131" s="873">
        <v>47.6</v>
      </c>
      <c r="Q131" s="873">
        <v>66.2</v>
      </c>
      <c r="R131" s="873">
        <v>72.400000000000006</v>
      </c>
      <c r="S131" s="873">
        <v>80.2</v>
      </c>
      <c r="T131" s="873">
        <v>65.7</v>
      </c>
      <c r="U131" s="873">
        <v>42.9</v>
      </c>
      <c r="V131" s="873">
        <v>55.6</v>
      </c>
      <c r="W131" s="873">
        <v>60.8</v>
      </c>
      <c r="X131" s="873">
        <v>24</v>
      </c>
      <c r="Y131" s="873">
        <v>43.9</v>
      </c>
      <c r="Z131" s="873">
        <v>46.7</v>
      </c>
      <c r="AA131" s="873">
        <v>50.7</v>
      </c>
      <c r="AB131" s="873">
        <v>60</v>
      </c>
      <c r="AC131" s="873">
        <v>68.400000000000006</v>
      </c>
      <c r="AD131" s="873">
        <v>50.9</v>
      </c>
      <c r="AE131" s="873">
        <v>40.6</v>
      </c>
      <c r="AF131" s="873">
        <v>74.8</v>
      </c>
      <c r="AG131" s="873">
        <v>45.8</v>
      </c>
      <c r="AH131" s="873">
        <v>42.3</v>
      </c>
      <c r="AI131" s="873">
        <v>59.6</v>
      </c>
      <c r="AJ131" s="873">
        <v>62.8</v>
      </c>
      <c r="AK131" s="873">
        <v>73.7</v>
      </c>
    </row>
    <row r="132" spans="1:37" ht="18.75" customHeight="1" x14ac:dyDescent="0.15">
      <c r="A132" s="1332" t="s">
        <v>421</v>
      </c>
      <c r="B132" s="891" t="s">
        <v>630</v>
      </c>
      <c r="C132" s="865">
        <v>8437</v>
      </c>
      <c r="D132" s="866">
        <v>55.066969999999998</v>
      </c>
      <c r="E132" s="1163">
        <v>48.838450000000002</v>
      </c>
      <c r="F132" s="1163">
        <v>49.994070000000001</v>
      </c>
      <c r="G132" s="1163">
        <v>71.723759999999999</v>
      </c>
      <c r="H132" s="1163">
        <v>48.135199999999998</v>
      </c>
      <c r="I132" s="1163">
        <v>55.331670000000003</v>
      </c>
      <c r="J132" s="1163">
        <v>52.92165</v>
      </c>
      <c r="K132" s="1163">
        <v>53.735529999999997</v>
      </c>
      <c r="L132" s="1164">
        <v>63.020029999999998</v>
      </c>
      <c r="M132" s="872"/>
      <c r="N132" s="873"/>
      <c r="O132" s="873"/>
      <c r="P132" s="873"/>
      <c r="Q132" s="873"/>
      <c r="R132" s="873"/>
      <c r="S132" s="873"/>
      <c r="T132" s="873"/>
      <c r="U132" s="873"/>
      <c r="V132" s="873"/>
      <c r="W132" s="873"/>
      <c r="X132" s="873"/>
      <c r="Y132" s="873"/>
      <c r="Z132" s="873"/>
      <c r="AA132" s="873"/>
      <c r="AB132" s="873"/>
      <c r="AC132" s="873"/>
      <c r="AD132" s="873"/>
      <c r="AE132" s="873"/>
      <c r="AF132" s="873"/>
      <c r="AG132" s="873"/>
      <c r="AH132" s="873"/>
      <c r="AI132" s="873"/>
      <c r="AJ132" s="873"/>
      <c r="AK132" s="873"/>
    </row>
    <row r="133" spans="1:37" ht="18.75" customHeight="1" x14ac:dyDescent="0.15">
      <c r="A133" s="1333"/>
      <c r="B133" s="892" t="s">
        <v>631</v>
      </c>
      <c r="C133" s="870">
        <v>12234</v>
      </c>
      <c r="D133" s="871">
        <v>58.148110000000003</v>
      </c>
      <c r="E133" s="1165">
        <v>51.017659999999999</v>
      </c>
      <c r="F133" s="1165">
        <v>51.835050000000003</v>
      </c>
      <c r="G133" s="1165">
        <v>74.309299999999993</v>
      </c>
      <c r="H133" s="1165">
        <v>52.705570000000002</v>
      </c>
      <c r="I133" s="1165">
        <v>56.03237</v>
      </c>
      <c r="J133" s="1165">
        <v>56.678109999999997</v>
      </c>
      <c r="K133" s="1165">
        <v>57.653530000000003</v>
      </c>
      <c r="L133" s="1166">
        <v>65.914659999999998</v>
      </c>
      <c r="M133" s="872"/>
      <c r="N133" s="873"/>
      <c r="O133" s="873"/>
      <c r="P133" s="873"/>
      <c r="Q133" s="873"/>
      <c r="R133" s="873"/>
      <c r="S133" s="873"/>
      <c r="T133" s="873"/>
      <c r="U133" s="873"/>
      <c r="V133" s="873"/>
      <c r="W133" s="873"/>
      <c r="X133" s="873"/>
      <c r="Y133" s="873"/>
      <c r="Z133" s="873"/>
      <c r="AA133" s="873"/>
      <c r="AB133" s="873"/>
      <c r="AC133" s="873"/>
      <c r="AD133" s="873"/>
      <c r="AE133" s="873"/>
      <c r="AF133" s="873"/>
      <c r="AG133" s="873"/>
      <c r="AH133" s="873"/>
      <c r="AI133" s="873"/>
      <c r="AJ133" s="873"/>
      <c r="AK133" s="873"/>
    </row>
    <row r="134" spans="1:37" ht="18.75" customHeight="1" x14ac:dyDescent="0.15">
      <c r="A134" s="1333"/>
      <c r="B134" s="895" t="s">
        <v>632</v>
      </c>
      <c r="C134" s="870">
        <v>9329</v>
      </c>
      <c r="D134" s="871">
        <v>52.920140000000004</v>
      </c>
      <c r="E134" s="1165">
        <v>51.924109999999999</v>
      </c>
      <c r="F134" s="1165">
        <v>44.249119999999998</v>
      </c>
      <c r="G134" s="1165">
        <v>73.330470000000005</v>
      </c>
      <c r="H134" s="1165">
        <v>45.967770000000002</v>
      </c>
      <c r="I134" s="1165">
        <v>48.32958</v>
      </c>
      <c r="J134" s="1165">
        <v>46.664520000000003</v>
      </c>
      <c r="K134" s="1165">
        <v>51.556080000000001</v>
      </c>
      <c r="L134" s="1166">
        <v>65.069500000000005</v>
      </c>
      <c r="M134" s="872"/>
      <c r="N134" s="873"/>
      <c r="O134" s="873"/>
      <c r="P134" s="873"/>
      <c r="Q134" s="873"/>
      <c r="R134" s="873"/>
      <c r="S134" s="873"/>
      <c r="T134" s="873"/>
      <c r="U134" s="873"/>
      <c r="V134" s="873"/>
      <c r="W134" s="873"/>
      <c r="X134" s="873"/>
      <c r="Y134" s="873"/>
      <c r="Z134" s="873"/>
      <c r="AA134" s="873"/>
      <c r="AB134" s="873"/>
      <c r="AC134" s="873"/>
      <c r="AD134" s="873"/>
      <c r="AE134" s="873"/>
      <c r="AF134" s="873"/>
      <c r="AG134" s="873"/>
      <c r="AH134" s="873"/>
      <c r="AI134" s="873"/>
      <c r="AJ134" s="873"/>
      <c r="AK134" s="873"/>
    </row>
    <row r="135" spans="1:37" ht="18.75" customHeight="1" x14ac:dyDescent="0.15">
      <c r="A135" s="1334"/>
      <c r="B135" s="876" t="s">
        <v>4</v>
      </c>
      <c r="C135" s="877">
        <v>30000</v>
      </c>
      <c r="D135" s="878">
        <v>55.65587</v>
      </c>
      <c r="E135" s="1167">
        <v>50.686669999999999</v>
      </c>
      <c r="F135" s="1167">
        <v>48.958329999999997</v>
      </c>
      <c r="G135" s="1167">
        <v>73.277780000000007</v>
      </c>
      <c r="H135" s="1167">
        <v>49.325000000000003</v>
      </c>
      <c r="I135" s="1167">
        <v>53.44</v>
      </c>
      <c r="J135" s="1167">
        <v>52.507779999999997</v>
      </c>
      <c r="K135" s="1167">
        <v>54.655560000000001</v>
      </c>
      <c r="L135" s="1168">
        <v>64.837779999999995</v>
      </c>
      <c r="M135" s="872"/>
      <c r="N135" s="873"/>
      <c r="O135" s="873"/>
      <c r="P135" s="873"/>
      <c r="Q135" s="873"/>
      <c r="R135" s="873"/>
      <c r="S135" s="873"/>
      <c r="T135" s="873"/>
      <c r="U135" s="873"/>
      <c r="V135" s="873"/>
      <c r="W135" s="873"/>
      <c r="X135" s="873"/>
      <c r="Y135" s="873"/>
      <c r="Z135" s="873"/>
      <c r="AA135" s="873"/>
      <c r="AB135" s="873"/>
      <c r="AC135" s="873"/>
      <c r="AD135" s="873"/>
      <c r="AE135" s="873"/>
      <c r="AF135" s="873"/>
      <c r="AG135" s="873"/>
      <c r="AH135" s="873"/>
      <c r="AI135" s="873"/>
      <c r="AJ135" s="873"/>
      <c r="AK135" s="873"/>
    </row>
    <row r="136" spans="1:37" ht="29.25" customHeight="1" x14ac:dyDescent="0.15">
      <c r="A136" s="1335" t="s">
        <v>1156</v>
      </c>
      <c r="B136" s="896" t="s">
        <v>788</v>
      </c>
      <c r="C136" s="865">
        <v>541</v>
      </c>
      <c r="D136" s="866">
        <v>42.50647</v>
      </c>
      <c r="E136" s="1163">
        <v>26.98706</v>
      </c>
      <c r="F136" s="1163">
        <v>34.011090000000003</v>
      </c>
      <c r="G136" s="1163">
        <v>45.471350000000001</v>
      </c>
      <c r="H136" s="1163">
        <v>45.224890000000002</v>
      </c>
      <c r="I136" s="1163">
        <v>46.025880000000001</v>
      </c>
      <c r="J136" s="1163">
        <v>43.068390000000001</v>
      </c>
      <c r="K136" s="1163">
        <v>51.263089999999998</v>
      </c>
      <c r="L136" s="1164">
        <v>37.276649999999997</v>
      </c>
      <c r="M136" s="867">
        <v>41.5</v>
      </c>
      <c r="N136" s="868">
        <v>36</v>
      </c>
      <c r="O136" s="868">
        <v>45.8</v>
      </c>
      <c r="P136" s="868">
        <v>42.6</v>
      </c>
      <c r="Q136" s="868">
        <v>53.1</v>
      </c>
      <c r="R136" s="868">
        <v>56.3</v>
      </c>
      <c r="S136" s="868">
        <v>64.7</v>
      </c>
      <c r="T136" s="868">
        <v>62.2</v>
      </c>
      <c r="U136" s="868">
        <v>42.4</v>
      </c>
      <c r="V136" s="868">
        <v>52.6</v>
      </c>
      <c r="W136" s="868">
        <v>66.3</v>
      </c>
      <c r="X136" s="868">
        <v>31.2</v>
      </c>
      <c r="Y136" s="868">
        <v>36.200000000000003</v>
      </c>
      <c r="Z136" s="868">
        <v>47.4</v>
      </c>
      <c r="AA136" s="868">
        <v>49</v>
      </c>
      <c r="AB136" s="868">
        <v>56.3</v>
      </c>
      <c r="AC136" s="868">
        <v>67.7</v>
      </c>
      <c r="AD136" s="868">
        <v>41.5</v>
      </c>
      <c r="AE136" s="868">
        <v>41.7</v>
      </c>
      <c r="AF136" s="868">
        <v>72.900000000000006</v>
      </c>
      <c r="AG136" s="868">
        <v>44.9</v>
      </c>
      <c r="AH136" s="868">
        <v>40.299999999999997</v>
      </c>
      <c r="AI136" s="868">
        <v>45.6</v>
      </c>
      <c r="AJ136" s="868">
        <v>50.1</v>
      </c>
      <c r="AK136" s="868">
        <v>51.5</v>
      </c>
    </row>
    <row r="137" spans="1:37" ht="32.25" customHeight="1" x14ac:dyDescent="0.15">
      <c r="A137" s="1336"/>
      <c r="B137" s="897" t="s">
        <v>789</v>
      </c>
      <c r="C137" s="870">
        <v>2118</v>
      </c>
      <c r="D137" s="871">
        <v>63.875349999999997</v>
      </c>
      <c r="E137" s="1165">
        <v>53.352220000000003</v>
      </c>
      <c r="F137" s="1165">
        <v>55.736539999999998</v>
      </c>
      <c r="G137" s="1165">
        <v>74.708839999999995</v>
      </c>
      <c r="H137" s="1165">
        <v>61.315710000000003</v>
      </c>
      <c r="I137" s="1165">
        <v>67.831289999999996</v>
      </c>
      <c r="J137" s="1165">
        <v>62.354419999999998</v>
      </c>
      <c r="K137" s="1165">
        <v>64.715140000000005</v>
      </c>
      <c r="L137" s="1166">
        <v>67.327669999999998</v>
      </c>
      <c r="M137" s="872">
        <v>56</v>
      </c>
      <c r="N137" s="873">
        <v>53.4</v>
      </c>
      <c r="O137" s="873">
        <v>61.4</v>
      </c>
      <c r="P137" s="873">
        <v>60.4</v>
      </c>
      <c r="Q137" s="873">
        <v>71.8</v>
      </c>
      <c r="R137" s="873">
        <v>78.2</v>
      </c>
      <c r="S137" s="873">
        <v>84.8</v>
      </c>
      <c r="T137" s="873">
        <v>75.599999999999994</v>
      </c>
      <c r="U137" s="873">
        <v>54.7</v>
      </c>
      <c r="V137" s="873">
        <v>65.8</v>
      </c>
      <c r="W137" s="873">
        <v>75.7</v>
      </c>
      <c r="X137" s="873">
        <v>42.7</v>
      </c>
      <c r="Y137" s="873">
        <v>60.1</v>
      </c>
      <c r="Z137" s="873">
        <v>64.099999999999994</v>
      </c>
      <c r="AA137" s="873">
        <v>64.400000000000006</v>
      </c>
      <c r="AB137" s="873">
        <v>70.599999999999994</v>
      </c>
      <c r="AC137" s="873">
        <v>79.3</v>
      </c>
      <c r="AD137" s="873">
        <v>61.6</v>
      </c>
      <c r="AE137" s="873">
        <v>57.3</v>
      </c>
      <c r="AF137" s="873">
        <v>82.8</v>
      </c>
      <c r="AG137" s="873">
        <v>64.099999999999994</v>
      </c>
      <c r="AH137" s="873">
        <v>54.8</v>
      </c>
      <c r="AI137" s="873">
        <v>70</v>
      </c>
      <c r="AJ137" s="873">
        <v>71.7</v>
      </c>
      <c r="AK137" s="873">
        <v>74.2</v>
      </c>
    </row>
    <row r="138" spans="1:37" ht="18" customHeight="1" x14ac:dyDescent="0.15">
      <c r="A138" s="1336"/>
      <c r="B138" s="13" t="s">
        <v>790</v>
      </c>
      <c r="C138" s="870">
        <v>22710</v>
      </c>
      <c r="D138" s="871">
        <v>62.01708</v>
      </c>
      <c r="E138" s="1165">
        <v>56.131659999999997</v>
      </c>
      <c r="F138" s="1165">
        <v>54.603700000000003</v>
      </c>
      <c r="G138" s="1165">
        <v>81.268159999999995</v>
      </c>
      <c r="H138" s="1165">
        <v>54.333629999999999</v>
      </c>
      <c r="I138" s="1165">
        <v>59.907530000000001</v>
      </c>
      <c r="J138" s="1165">
        <v>59.269039999999997</v>
      </c>
      <c r="K138" s="1165">
        <v>61.087629999999997</v>
      </c>
      <c r="L138" s="1166">
        <v>72.785849999999996</v>
      </c>
      <c r="M138" s="872">
        <v>60.6</v>
      </c>
      <c r="N138" s="873">
        <v>52</v>
      </c>
      <c r="O138" s="873">
        <v>59.8</v>
      </c>
      <c r="P138" s="873">
        <v>52.4</v>
      </c>
      <c r="Q138" s="873">
        <v>74.2</v>
      </c>
      <c r="R138" s="873">
        <v>80.599999999999994</v>
      </c>
      <c r="S138" s="873">
        <v>88.1</v>
      </c>
      <c r="T138" s="873">
        <v>72.400000000000006</v>
      </c>
      <c r="U138" s="873">
        <v>47.6</v>
      </c>
      <c r="V138" s="873">
        <v>61.5</v>
      </c>
      <c r="W138" s="873">
        <v>67.400000000000006</v>
      </c>
      <c r="X138" s="873">
        <v>25.7</v>
      </c>
      <c r="Y138" s="873">
        <v>50.2</v>
      </c>
      <c r="Z138" s="873">
        <v>52.5</v>
      </c>
      <c r="AA138" s="873">
        <v>57.5</v>
      </c>
      <c r="AB138" s="873">
        <v>68.2</v>
      </c>
      <c r="AC138" s="873">
        <v>76.7</v>
      </c>
      <c r="AD138" s="873">
        <v>58.4</v>
      </c>
      <c r="AE138" s="873">
        <v>45.9</v>
      </c>
      <c r="AF138" s="873">
        <v>83.8</v>
      </c>
      <c r="AG138" s="873">
        <v>51.1</v>
      </c>
      <c r="AH138" s="873">
        <v>48.3</v>
      </c>
      <c r="AI138" s="873">
        <v>68.8</v>
      </c>
      <c r="AJ138" s="873">
        <v>72.599999999999994</v>
      </c>
      <c r="AK138" s="873">
        <v>78.3</v>
      </c>
    </row>
    <row r="139" spans="1:37" ht="18" customHeight="1" x14ac:dyDescent="0.15">
      <c r="A139" s="1336"/>
      <c r="B139" s="898" t="s">
        <v>663</v>
      </c>
      <c r="C139" s="870">
        <v>4631</v>
      </c>
      <c r="D139" s="871">
        <v>22.237960000000001</v>
      </c>
      <c r="E139" s="1165">
        <v>25.53444</v>
      </c>
      <c r="F139" s="1165">
        <v>19.920100000000001</v>
      </c>
      <c r="G139" s="1165">
        <v>36.687539999999998</v>
      </c>
      <c r="H139" s="1165">
        <v>19.758150000000001</v>
      </c>
      <c r="I139" s="1165">
        <v>16.00806</v>
      </c>
      <c r="J139" s="1165">
        <v>15.950480000000001</v>
      </c>
      <c r="K139" s="1165">
        <v>18.908799999999999</v>
      </c>
      <c r="L139" s="1166">
        <v>27.942129999999999</v>
      </c>
      <c r="M139" s="872">
        <v>33.200000000000003</v>
      </c>
      <c r="N139" s="873">
        <v>24.5</v>
      </c>
      <c r="O139" s="873">
        <v>23.4</v>
      </c>
      <c r="P139" s="873">
        <v>23.4</v>
      </c>
      <c r="Q139" s="873">
        <v>32.299999999999997</v>
      </c>
      <c r="R139" s="873">
        <v>37.5</v>
      </c>
      <c r="S139" s="873">
        <v>47.1</v>
      </c>
      <c r="T139" s="873">
        <v>34.6</v>
      </c>
      <c r="U139" s="873">
        <v>18.7</v>
      </c>
      <c r="V139" s="873">
        <v>27.5</v>
      </c>
      <c r="W139" s="873">
        <v>27.3</v>
      </c>
      <c r="X139" s="873">
        <v>8.8000000000000007</v>
      </c>
      <c r="Y139" s="873">
        <v>12.6</v>
      </c>
      <c r="Z139" s="873">
        <v>15.8</v>
      </c>
      <c r="AA139" s="873">
        <v>17.399999999999999</v>
      </c>
      <c r="AB139" s="873">
        <v>22.3</v>
      </c>
      <c r="AC139" s="873">
        <v>30</v>
      </c>
      <c r="AD139" s="873">
        <v>16.3</v>
      </c>
      <c r="AE139" s="873">
        <v>12.1</v>
      </c>
      <c r="AF139" s="873">
        <v>34.700000000000003</v>
      </c>
      <c r="AG139" s="873">
        <v>16.7</v>
      </c>
      <c r="AH139" s="873">
        <v>12.7</v>
      </c>
      <c r="AI139" s="873">
        <v>18.7</v>
      </c>
      <c r="AJ139" s="873">
        <v>19.899999999999999</v>
      </c>
      <c r="AK139" s="873">
        <v>56.1</v>
      </c>
    </row>
    <row r="140" spans="1:37" ht="18" customHeight="1" x14ac:dyDescent="0.15">
      <c r="A140" s="1337"/>
      <c r="B140" s="876" t="s">
        <v>4</v>
      </c>
      <c r="C140" s="877">
        <v>30000</v>
      </c>
      <c r="D140" s="878">
        <v>55.65587</v>
      </c>
      <c r="E140" s="1167">
        <v>50.686669999999999</v>
      </c>
      <c r="F140" s="1167">
        <v>48.958329999999997</v>
      </c>
      <c r="G140" s="1167">
        <v>73.277780000000007</v>
      </c>
      <c r="H140" s="1167">
        <v>49.325000000000003</v>
      </c>
      <c r="I140" s="1167">
        <v>53.44</v>
      </c>
      <c r="J140" s="1167">
        <v>52.507779999999997</v>
      </c>
      <c r="K140" s="1167">
        <v>54.655560000000001</v>
      </c>
      <c r="L140" s="1168">
        <v>64.837779999999995</v>
      </c>
      <c r="M140" s="879">
        <v>55.1</v>
      </c>
      <c r="N140" s="880">
        <v>46.9</v>
      </c>
      <c r="O140" s="880">
        <v>53.2</v>
      </c>
      <c r="P140" s="880">
        <v>47.6</v>
      </c>
      <c r="Q140" s="880">
        <v>66.2</v>
      </c>
      <c r="R140" s="880">
        <v>72.400000000000006</v>
      </c>
      <c r="S140" s="880">
        <v>80.2</v>
      </c>
      <c r="T140" s="880">
        <v>65.7</v>
      </c>
      <c r="U140" s="880">
        <v>42.9</v>
      </c>
      <c r="V140" s="880">
        <v>55.6</v>
      </c>
      <c r="W140" s="880">
        <v>60.8</v>
      </c>
      <c r="X140" s="880">
        <v>24</v>
      </c>
      <c r="Y140" s="880">
        <v>43.9</v>
      </c>
      <c r="Z140" s="880">
        <v>46.7</v>
      </c>
      <c r="AA140" s="880">
        <v>50.7</v>
      </c>
      <c r="AB140" s="880">
        <v>60</v>
      </c>
      <c r="AC140" s="880">
        <v>68.400000000000006</v>
      </c>
      <c r="AD140" s="880">
        <v>50.9</v>
      </c>
      <c r="AE140" s="880">
        <v>40.6</v>
      </c>
      <c r="AF140" s="880">
        <v>74.8</v>
      </c>
      <c r="AG140" s="880">
        <v>45.8</v>
      </c>
      <c r="AH140" s="880">
        <v>42.3</v>
      </c>
      <c r="AI140" s="880">
        <v>59.6</v>
      </c>
      <c r="AJ140" s="880">
        <v>62.8</v>
      </c>
      <c r="AK140" s="880">
        <v>73.7</v>
      </c>
    </row>
    <row r="141" spans="1:37" ht="24" customHeight="1" x14ac:dyDescent="0.15">
      <c r="A141" s="1335" t="s">
        <v>1157</v>
      </c>
      <c r="B141" s="899" t="s">
        <v>1158</v>
      </c>
      <c r="C141" s="865">
        <v>5527</v>
      </c>
      <c r="D141" s="866">
        <v>64.253299999999996</v>
      </c>
      <c r="E141" s="1163">
        <v>58.820340000000002</v>
      </c>
      <c r="F141" s="1163">
        <v>56.911529999999999</v>
      </c>
      <c r="G141" s="1163">
        <v>82.347260000000006</v>
      </c>
      <c r="H141" s="1163">
        <v>56.211930000000002</v>
      </c>
      <c r="I141" s="1163">
        <v>62.867139999999999</v>
      </c>
      <c r="J141" s="1163">
        <v>62.36656</v>
      </c>
      <c r="K141" s="1163">
        <v>62.776670000000003</v>
      </c>
      <c r="L141" s="1164">
        <v>75.508110000000002</v>
      </c>
      <c r="M141" s="867">
        <v>64.3</v>
      </c>
      <c r="N141" s="868">
        <v>56.6</v>
      </c>
      <c r="O141" s="868">
        <v>63.6</v>
      </c>
      <c r="P141" s="868">
        <v>54.9</v>
      </c>
      <c r="Q141" s="868">
        <v>77.7</v>
      </c>
      <c r="R141" s="868">
        <v>82.8</v>
      </c>
      <c r="S141" s="868">
        <v>89.5</v>
      </c>
      <c r="T141" s="868">
        <v>74.8</v>
      </c>
      <c r="U141" s="868">
        <v>48.7</v>
      </c>
      <c r="V141" s="868">
        <v>61.2</v>
      </c>
      <c r="W141" s="868">
        <v>69</v>
      </c>
      <c r="X141" s="868">
        <v>27.7</v>
      </c>
      <c r="Y141" s="868">
        <v>53.5</v>
      </c>
      <c r="Z141" s="868">
        <v>58.1</v>
      </c>
      <c r="AA141" s="868">
        <v>59.2</v>
      </c>
      <c r="AB141" s="868">
        <v>70.900000000000006</v>
      </c>
      <c r="AC141" s="868">
        <v>79.099999999999994</v>
      </c>
      <c r="AD141" s="868">
        <v>60.9</v>
      </c>
      <c r="AE141" s="868">
        <v>49.3</v>
      </c>
      <c r="AF141" s="868">
        <v>84.9</v>
      </c>
      <c r="AG141" s="868">
        <v>52.2</v>
      </c>
      <c r="AH141" s="868">
        <v>50.6</v>
      </c>
      <c r="AI141" s="868">
        <v>74.5</v>
      </c>
      <c r="AJ141" s="868">
        <v>76.099999999999994</v>
      </c>
      <c r="AK141" s="868">
        <v>79.7</v>
      </c>
    </row>
    <row r="142" spans="1:37" ht="24" customHeight="1" x14ac:dyDescent="0.15">
      <c r="A142" s="1336"/>
      <c r="B142" s="23" t="s">
        <v>1159</v>
      </c>
      <c r="C142" s="870">
        <v>19395</v>
      </c>
      <c r="D142" s="871">
        <v>60.381749999999997</v>
      </c>
      <c r="E142" s="1165">
        <v>53.69941</v>
      </c>
      <c r="F142" s="1165">
        <v>52.97242</v>
      </c>
      <c r="G142" s="1165">
        <v>78.597579999999994</v>
      </c>
      <c r="H142" s="1165">
        <v>53.783619999999999</v>
      </c>
      <c r="I142" s="1165">
        <v>58.65945</v>
      </c>
      <c r="J142" s="1165">
        <v>57.574979999999996</v>
      </c>
      <c r="K142" s="1165">
        <v>60.125459999999997</v>
      </c>
      <c r="L142" s="1166">
        <v>69.541979999999995</v>
      </c>
      <c r="M142" s="872">
        <v>57.9</v>
      </c>
      <c r="N142" s="873">
        <v>49.7</v>
      </c>
      <c r="O142" s="873">
        <v>57.6</v>
      </c>
      <c r="P142" s="873">
        <v>51.8</v>
      </c>
      <c r="Q142" s="873">
        <v>71.400000000000006</v>
      </c>
      <c r="R142" s="873">
        <v>78.099999999999994</v>
      </c>
      <c r="S142" s="873">
        <v>86</v>
      </c>
      <c r="T142" s="873">
        <v>70.900000000000006</v>
      </c>
      <c r="U142" s="873">
        <v>47.4</v>
      </c>
      <c r="V142" s="873">
        <v>61.5</v>
      </c>
      <c r="W142" s="873">
        <v>67.400000000000006</v>
      </c>
      <c r="X142" s="873">
        <v>26.8</v>
      </c>
      <c r="Y142" s="873">
        <v>49</v>
      </c>
      <c r="Z142" s="873">
        <v>51.3</v>
      </c>
      <c r="AA142" s="873">
        <v>56.8</v>
      </c>
      <c r="AB142" s="873">
        <v>66.400000000000006</v>
      </c>
      <c r="AC142" s="873">
        <v>75.2</v>
      </c>
      <c r="AD142" s="873">
        <v>56.8</v>
      </c>
      <c r="AE142" s="873">
        <v>45.5</v>
      </c>
      <c r="AF142" s="873">
        <v>82.4</v>
      </c>
      <c r="AG142" s="873">
        <v>51.6</v>
      </c>
      <c r="AH142" s="873">
        <v>47.4</v>
      </c>
      <c r="AI142" s="873">
        <v>65.2</v>
      </c>
      <c r="AJ142" s="873">
        <v>69.5</v>
      </c>
      <c r="AK142" s="873">
        <v>76.3</v>
      </c>
    </row>
    <row r="143" spans="1:37" ht="24" customHeight="1" x14ac:dyDescent="0.15">
      <c r="A143" s="1336"/>
      <c r="B143" s="898" t="s">
        <v>663</v>
      </c>
      <c r="C143" s="870">
        <v>5078</v>
      </c>
      <c r="D143" s="871">
        <v>28.24813</v>
      </c>
      <c r="E143" s="1165">
        <v>30.326899999999998</v>
      </c>
      <c r="F143" s="1165">
        <v>24.970459999999999</v>
      </c>
      <c r="G143" s="1165">
        <v>43.087829999999997</v>
      </c>
      <c r="H143" s="1165">
        <v>24.799790000000002</v>
      </c>
      <c r="I143" s="1165">
        <v>23.244060000000001</v>
      </c>
      <c r="J143" s="1165">
        <v>22.42353</v>
      </c>
      <c r="K143" s="1165">
        <v>24.924510000000001</v>
      </c>
      <c r="L143" s="1166">
        <v>35.256659999999997</v>
      </c>
      <c r="M143" s="872">
        <v>37.6</v>
      </c>
      <c r="N143" s="873">
        <v>28.7</v>
      </c>
      <c r="O143" s="873">
        <v>29.3</v>
      </c>
      <c r="P143" s="873">
        <v>27.6</v>
      </c>
      <c r="Q143" s="873">
        <v>39</v>
      </c>
      <c r="R143" s="873">
        <v>44.7</v>
      </c>
      <c r="S143" s="873">
        <v>53.1</v>
      </c>
      <c r="T143" s="873">
        <v>40.700000000000003</v>
      </c>
      <c r="U143" s="873">
        <v>23.3</v>
      </c>
      <c r="V143" s="873">
        <v>32</v>
      </c>
      <c r="W143" s="873">
        <v>32.5</v>
      </c>
      <c r="X143" s="873">
        <v>11.5</v>
      </c>
      <c r="Y143" s="873">
        <v>19</v>
      </c>
      <c r="Z143" s="873">
        <v>21.1</v>
      </c>
      <c r="AA143" s="873">
        <v>23.6</v>
      </c>
      <c r="AB143" s="873">
        <v>29.5</v>
      </c>
      <c r="AC143" s="873">
        <v>37</v>
      </c>
      <c r="AD143" s="873">
        <v>23</v>
      </c>
      <c r="AE143" s="873">
        <v>17</v>
      </c>
      <c r="AF143" s="873">
        <v>41.7</v>
      </c>
      <c r="AG143" s="873">
        <v>21.6</v>
      </c>
      <c r="AH143" s="873">
        <v>18.399999999999999</v>
      </c>
      <c r="AI143" s="873">
        <v>27.6</v>
      </c>
      <c r="AJ143" s="873">
        <v>29</v>
      </c>
      <c r="AK143" s="873">
        <v>59.5</v>
      </c>
    </row>
    <row r="144" spans="1:37" ht="24" customHeight="1" x14ac:dyDescent="0.15">
      <c r="A144" s="1337"/>
      <c r="B144" s="876" t="s">
        <v>4</v>
      </c>
      <c r="C144" s="877">
        <v>30000</v>
      </c>
      <c r="D144" s="878">
        <v>55.65587</v>
      </c>
      <c r="E144" s="1167">
        <v>50.686669999999999</v>
      </c>
      <c r="F144" s="1167">
        <v>48.958329999999997</v>
      </c>
      <c r="G144" s="1167">
        <v>73.277780000000007</v>
      </c>
      <c r="H144" s="1167">
        <v>49.325000000000003</v>
      </c>
      <c r="I144" s="1167">
        <v>53.44</v>
      </c>
      <c r="J144" s="1167">
        <v>52.507779999999997</v>
      </c>
      <c r="K144" s="1167">
        <v>54.655560000000001</v>
      </c>
      <c r="L144" s="1168">
        <v>64.837779999999995</v>
      </c>
      <c r="M144" s="879">
        <v>55.1</v>
      </c>
      <c r="N144" s="880">
        <v>46.9</v>
      </c>
      <c r="O144" s="880">
        <v>53.2</v>
      </c>
      <c r="P144" s="880">
        <v>47.6</v>
      </c>
      <c r="Q144" s="880">
        <v>66.2</v>
      </c>
      <c r="R144" s="880">
        <v>72.400000000000006</v>
      </c>
      <c r="S144" s="880">
        <v>80.2</v>
      </c>
      <c r="T144" s="880">
        <v>65.7</v>
      </c>
      <c r="U144" s="880">
        <v>42.9</v>
      </c>
      <c r="V144" s="880">
        <v>55.6</v>
      </c>
      <c r="W144" s="880">
        <v>60.8</v>
      </c>
      <c r="X144" s="880">
        <v>24</v>
      </c>
      <c r="Y144" s="880">
        <v>43.9</v>
      </c>
      <c r="Z144" s="880">
        <v>46.7</v>
      </c>
      <c r="AA144" s="880">
        <v>50.7</v>
      </c>
      <c r="AB144" s="880">
        <v>60</v>
      </c>
      <c r="AC144" s="880">
        <v>68.400000000000006</v>
      </c>
      <c r="AD144" s="880">
        <v>50.9</v>
      </c>
      <c r="AE144" s="880">
        <v>40.6</v>
      </c>
      <c r="AF144" s="880">
        <v>74.8</v>
      </c>
      <c r="AG144" s="880">
        <v>45.8</v>
      </c>
      <c r="AH144" s="880">
        <v>42.3</v>
      </c>
      <c r="AI144" s="880">
        <v>59.6</v>
      </c>
      <c r="AJ144" s="880">
        <v>62.8</v>
      </c>
      <c r="AK144" s="880">
        <v>73.7</v>
      </c>
    </row>
    <row r="145" spans="1:37" ht="16.5" customHeight="1" x14ac:dyDescent="0.15">
      <c r="A145" s="1320" t="s">
        <v>1160</v>
      </c>
      <c r="B145" s="894" t="s">
        <v>921</v>
      </c>
      <c r="C145" s="865">
        <v>6004</v>
      </c>
      <c r="D145" s="866">
        <v>56.252499999999998</v>
      </c>
      <c r="E145" s="1163">
        <v>49.925049999999999</v>
      </c>
      <c r="F145" s="1163">
        <v>52.140239999999999</v>
      </c>
      <c r="G145" s="1163">
        <v>72.507220000000004</v>
      </c>
      <c r="H145" s="1163">
        <v>48.481569999999998</v>
      </c>
      <c r="I145" s="1163">
        <v>56.962029999999999</v>
      </c>
      <c r="J145" s="1163">
        <v>55.946040000000004</v>
      </c>
      <c r="K145" s="1163">
        <v>54.397069999999999</v>
      </c>
      <c r="L145" s="1164">
        <v>63.951810000000002</v>
      </c>
      <c r="M145" s="867">
        <v>58.2</v>
      </c>
      <c r="N145" s="868">
        <v>50.3</v>
      </c>
      <c r="O145" s="868">
        <v>55.2</v>
      </c>
      <c r="P145" s="868">
        <v>54.3</v>
      </c>
      <c r="Q145" s="868">
        <v>67.900000000000006</v>
      </c>
      <c r="R145" s="868">
        <v>74.3</v>
      </c>
      <c r="S145" s="868">
        <v>82.5</v>
      </c>
      <c r="T145" s="868">
        <v>67.7</v>
      </c>
      <c r="U145" s="868">
        <v>45</v>
      </c>
      <c r="V145" s="868">
        <v>53.6</v>
      </c>
      <c r="W145" s="868">
        <v>60.5</v>
      </c>
      <c r="X145" s="868">
        <v>23.6</v>
      </c>
      <c r="Y145" s="868">
        <v>48.9</v>
      </c>
      <c r="Z145" s="868">
        <v>51.1</v>
      </c>
      <c r="AA145" s="868">
        <v>60.3</v>
      </c>
      <c r="AB145" s="868">
        <v>64.7</v>
      </c>
      <c r="AC145" s="868">
        <v>76.5</v>
      </c>
      <c r="AD145" s="868">
        <v>62.6</v>
      </c>
      <c r="AE145" s="868">
        <v>41.2</v>
      </c>
      <c r="AF145" s="868">
        <v>78</v>
      </c>
      <c r="AG145" s="868">
        <v>47</v>
      </c>
      <c r="AH145" s="868">
        <v>40.299999999999997</v>
      </c>
      <c r="AI145" s="868">
        <v>60.8</v>
      </c>
      <c r="AJ145" s="868">
        <v>65.599999999999994</v>
      </c>
      <c r="AK145" s="868">
        <v>73.5</v>
      </c>
    </row>
    <row r="146" spans="1:37" ht="16.5" customHeight="1" x14ac:dyDescent="0.15">
      <c r="A146" s="1321"/>
      <c r="B146" s="892" t="s">
        <v>1161</v>
      </c>
      <c r="C146" s="870">
        <v>22237</v>
      </c>
      <c r="D146" s="871">
        <v>58.020060000000001</v>
      </c>
      <c r="E146" s="1165">
        <v>52.844360000000002</v>
      </c>
      <c r="F146" s="1165">
        <v>50.415970000000002</v>
      </c>
      <c r="G146" s="1165">
        <v>76.092399999999998</v>
      </c>
      <c r="H146" s="1165">
        <v>51.917969999999997</v>
      </c>
      <c r="I146" s="1165">
        <v>55.214280000000002</v>
      </c>
      <c r="J146" s="1165">
        <v>54.430300000000003</v>
      </c>
      <c r="K146" s="1165">
        <v>57.392330000000001</v>
      </c>
      <c r="L146" s="1166">
        <v>67.694980000000001</v>
      </c>
      <c r="M146" s="872">
        <v>56.1</v>
      </c>
      <c r="N146" s="873">
        <v>47.8</v>
      </c>
      <c r="O146" s="873">
        <v>54.9</v>
      </c>
      <c r="P146" s="873">
        <v>47.8</v>
      </c>
      <c r="Q146" s="873">
        <v>68.3</v>
      </c>
      <c r="R146" s="873">
        <v>74.5</v>
      </c>
      <c r="S146" s="873">
        <v>82.2</v>
      </c>
      <c r="T146" s="873">
        <v>67.8</v>
      </c>
      <c r="U146" s="873">
        <v>44.4</v>
      </c>
      <c r="V146" s="873">
        <v>58.4</v>
      </c>
      <c r="W146" s="873">
        <v>63.5</v>
      </c>
      <c r="X146" s="873">
        <v>25.2</v>
      </c>
      <c r="Y146" s="873">
        <v>45</v>
      </c>
      <c r="Z146" s="873">
        <v>47.8</v>
      </c>
      <c r="AA146" s="873">
        <v>50.8</v>
      </c>
      <c r="AB146" s="873">
        <v>61.6</v>
      </c>
      <c r="AC146" s="873">
        <v>69.400000000000006</v>
      </c>
      <c r="AD146" s="873">
        <v>50.5</v>
      </c>
      <c r="AE146" s="873">
        <v>42.6</v>
      </c>
      <c r="AF146" s="873">
        <v>77.2</v>
      </c>
      <c r="AG146" s="873">
        <v>47.6</v>
      </c>
      <c r="AH146" s="873">
        <v>45.2</v>
      </c>
      <c r="AI146" s="873">
        <v>62.1</v>
      </c>
      <c r="AJ146" s="873">
        <v>64.900000000000006</v>
      </c>
      <c r="AK146" s="873">
        <v>75.099999999999994</v>
      </c>
    </row>
    <row r="147" spans="1:37" ht="16.5" customHeight="1" x14ac:dyDescent="0.15">
      <c r="A147" s="1321"/>
      <c r="B147" s="892" t="s">
        <v>658</v>
      </c>
      <c r="C147" s="870">
        <v>1759</v>
      </c>
      <c r="D147" s="871">
        <v>23.731670000000001</v>
      </c>
      <c r="E147" s="1165">
        <v>26.0091</v>
      </c>
      <c r="F147" s="1165">
        <v>19.670269999999999</v>
      </c>
      <c r="G147" s="1165">
        <v>40.325940000000003</v>
      </c>
      <c r="H147" s="1165">
        <v>19.423919999999999</v>
      </c>
      <c r="I147" s="1165">
        <v>18.988060000000001</v>
      </c>
      <c r="J147" s="1165">
        <v>16.467690000000001</v>
      </c>
      <c r="K147" s="1165">
        <v>20.93993</v>
      </c>
      <c r="L147" s="1166">
        <v>31.741520000000001</v>
      </c>
      <c r="M147" s="872">
        <v>30.8</v>
      </c>
      <c r="N147" s="873">
        <v>22.5</v>
      </c>
      <c r="O147" s="873">
        <v>23</v>
      </c>
      <c r="P147" s="873">
        <v>20.5</v>
      </c>
      <c r="Q147" s="873">
        <v>32</v>
      </c>
      <c r="R147" s="873">
        <v>37.299999999999997</v>
      </c>
      <c r="S147" s="873">
        <v>44.7</v>
      </c>
      <c r="T147" s="873">
        <v>29.8</v>
      </c>
      <c r="U147" s="873">
        <v>14.5</v>
      </c>
      <c r="V147" s="873">
        <v>25</v>
      </c>
      <c r="W147" s="873">
        <v>24.5</v>
      </c>
      <c r="X147" s="873">
        <v>7.9</v>
      </c>
      <c r="Y147" s="873">
        <v>11.5</v>
      </c>
      <c r="Z147" s="873">
        <v>15.8</v>
      </c>
      <c r="AA147" s="873">
        <v>14.3</v>
      </c>
      <c r="AB147" s="873">
        <v>20.6</v>
      </c>
      <c r="AC147" s="873">
        <v>25.6</v>
      </c>
      <c r="AD147" s="873">
        <v>12.1</v>
      </c>
      <c r="AE147" s="873">
        <v>11</v>
      </c>
      <c r="AF147" s="873">
        <v>30.3</v>
      </c>
      <c r="AG147" s="873">
        <v>16.7</v>
      </c>
      <c r="AH147" s="873">
        <v>10.4</v>
      </c>
      <c r="AI147" s="873">
        <v>21.2</v>
      </c>
      <c r="AJ147" s="873">
        <v>23</v>
      </c>
      <c r="AK147" s="873">
        <v>54.5</v>
      </c>
    </row>
    <row r="148" spans="1:37" ht="17.25" x14ac:dyDescent="0.15">
      <c r="A148" s="1322"/>
      <c r="B148" s="876" t="s">
        <v>4</v>
      </c>
      <c r="C148" s="877">
        <v>30000</v>
      </c>
      <c r="D148" s="878">
        <v>55.65587</v>
      </c>
      <c r="E148" s="1167">
        <v>50.686669999999999</v>
      </c>
      <c r="F148" s="1167">
        <v>48.958329999999997</v>
      </c>
      <c r="G148" s="1167">
        <v>73.277780000000007</v>
      </c>
      <c r="H148" s="1167">
        <v>49.325000000000003</v>
      </c>
      <c r="I148" s="1167">
        <v>53.44</v>
      </c>
      <c r="J148" s="1167">
        <v>52.507779999999997</v>
      </c>
      <c r="K148" s="1167">
        <v>54.655560000000001</v>
      </c>
      <c r="L148" s="1168">
        <v>64.837779999999995</v>
      </c>
      <c r="M148" s="879">
        <v>55.1</v>
      </c>
      <c r="N148" s="880">
        <v>46.9</v>
      </c>
      <c r="O148" s="880">
        <v>53.2</v>
      </c>
      <c r="P148" s="880">
        <v>47.6</v>
      </c>
      <c r="Q148" s="880">
        <v>66.2</v>
      </c>
      <c r="R148" s="880">
        <v>72.400000000000006</v>
      </c>
      <c r="S148" s="880">
        <v>80.2</v>
      </c>
      <c r="T148" s="880">
        <v>65.7</v>
      </c>
      <c r="U148" s="880">
        <v>42.9</v>
      </c>
      <c r="V148" s="880">
        <v>55.6</v>
      </c>
      <c r="W148" s="880">
        <v>60.8</v>
      </c>
      <c r="X148" s="880">
        <v>24</v>
      </c>
      <c r="Y148" s="880">
        <v>43.9</v>
      </c>
      <c r="Z148" s="880">
        <v>46.7</v>
      </c>
      <c r="AA148" s="880">
        <v>50.7</v>
      </c>
      <c r="AB148" s="880">
        <v>60</v>
      </c>
      <c r="AC148" s="880">
        <v>68.400000000000006</v>
      </c>
      <c r="AD148" s="880">
        <v>50.9</v>
      </c>
      <c r="AE148" s="880">
        <v>40.6</v>
      </c>
      <c r="AF148" s="880">
        <v>74.8</v>
      </c>
      <c r="AG148" s="880">
        <v>45.8</v>
      </c>
      <c r="AH148" s="880">
        <v>42.3</v>
      </c>
      <c r="AI148" s="880">
        <v>59.6</v>
      </c>
      <c r="AJ148" s="880">
        <v>62.8</v>
      </c>
      <c r="AK148" s="880">
        <v>73.7</v>
      </c>
    </row>
    <row r="149" spans="1:37" ht="16.5" customHeight="1" x14ac:dyDescent="0.15">
      <c r="A149" s="1323" t="s">
        <v>1162</v>
      </c>
      <c r="B149" s="891" t="s">
        <v>921</v>
      </c>
      <c r="C149" s="865">
        <v>1382</v>
      </c>
      <c r="D149" s="866">
        <v>47.895800000000001</v>
      </c>
      <c r="E149" s="1163">
        <v>48.371920000000003</v>
      </c>
      <c r="F149" s="1163">
        <v>39.72504</v>
      </c>
      <c r="G149" s="1163">
        <v>64.688860000000005</v>
      </c>
      <c r="H149" s="1163">
        <v>40.41245</v>
      </c>
      <c r="I149" s="1163">
        <v>47.44332</v>
      </c>
      <c r="J149" s="1163">
        <v>46.0685</v>
      </c>
      <c r="K149" s="1163">
        <v>46.647370000000002</v>
      </c>
      <c r="L149" s="1164">
        <v>54.727449999999997</v>
      </c>
      <c r="M149" s="867">
        <v>56.6</v>
      </c>
      <c r="N149" s="868">
        <v>47.4</v>
      </c>
      <c r="O149" s="868">
        <v>46.6</v>
      </c>
      <c r="P149" s="868">
        <v>39</v>
      </c>
      <c r="Q149" s="868">
        <v>62.4</v>
      </c>
      <c r="R149" s="868">
        <v>68.599999999999994</v>
      </c>
      <c r="S149" s="868">
        <v>78.3</v>
      </c>
      <c r="T149" s="868">
        <v>59.1</v>
      </c>
      <c r="U149" s="868">
        <v>37.4</v>
      </c>
      <c r="V149" s="868">
        <v>46.8</v>
      </c>
      <c r="W149" s="868">
        <v>54.1</v>
      </c>
      <c r="X149" s="868">
        <v>23.1</v>
      </c>
      <c r="Y149" s="868">
        <v>35.6</v>
      </c>
      <c r="Z149" s="868">
        <v>45.9</v>
      </c>
      <c r="AA149" s="868">
        <v>41.1</v>
      </c>
      <c r="AB149" s="868">
        <v>56.9</v>
      </c>
      <c r="AC149" s="868">
        <v>65.900000000000006</v>
      </c>
      <c r="AD149" s="868">
        <v>41.9</v>
      </c>
      <c r="AE149" s="868">
        <v>35.700000000000003</v>
      </c>
      <c r="AF149" s="868">
        <v>69.7</v>
      </c>
      <c r="AG149" s="868">
        <v>39.799999999999997</v>
      </c>
      <c r="AH149" s="868">
        <v>29.9</v>
      </c>
      <c r="AI149" s="868">
        <v>52.9</v>
      </c>
      <c r="AJ149" s="868">
        <v>55.7</v>
      </c>
      <c r="AK149" s="868">
        <v>69.5</v>
      </c>
    </row>
    <row r="150" spans="1:37" ht="16.5" customHeight="1" x14ac:dyDescent="0.15">
      <c r="A150" s="1324"/>
      <c r="B150" s="892" t="s">
        <v>1161</v>
      </c>
      <c r="C150" s="870">
        <v>26937</v>
      </c>
      <c r="D150" s="871">
        <v>57.8688</v>
      </c>
      <c r="E150" s="1165">
        <v>52.23113</v>
      </c>
      <c r="F150" s="1165">
        <v>51.00976</v>
      </c>
      <c r="G150" s="1165">
        <v>75.629559999999998</v>
      </c>
      <c r="H150" s="1165">
        <v>51.526400000000002</v>
      </c>
      <c r="I150" s="1165">
        <v>55.685490000000001</v>
      </c>
      <c r="J150" s="1165">
        <v>54.816789999999997</v>
      </c>
      <c r="K150" s="1165">
        <v>57.009569999999997</v>
      </c>
      <c r="L150" s="1166">
        <v>67.21857</v>
      </c>
      <c r="M150" s="872">
        <v>56.4</v>
      </c>
      <c r="N150" s="873">
        <v>48.4</v>
      </c>
      <c r="O150" s="873">
        <v>55.2</v>
      </c>
      <c r="P150" s="873">
        <v>49.6</v>
      </c>
      <c r="Q150" s="873">
        <v>68.400000000000006</v>
      </c>
      <c r="R150" s="873">
        <v>74.599999999999994</v>
      </c>
      <c r="S150" s="873">
        <v>82.3</v>
      </c>
      <c r="T150" s="873">
        <v>68.099999999999994</v>
      </c>
      <c r="U150" s="873">
        <v>44.8</v>
      </c>
      <c r="V150" s="873">
        <v>57.8</v>
      </c>
      <c r="W150" s="873">
        <v>63.4</v>
      </c>
      <c r="X150" s="873">
        <v>24.9</v>
      </c>
      <c r="Y150" s="873">
        <v>46.1</v>
      </c>
      <c r="Z150" s="873">
        <v>48.5</v>
      </c>
      <c r="AA150" s="873">
        <v>53.1</v>
      </c>
      <c r="AB150" s="873">
        <v>62.4</v>
      </c>
      <c r="AC150" s="873">
        <v>70.900000000000006</v>
      </c>
      <c r="AD150" s="873">
        <v>53.4</v>
      </c>
      <c r="AE150" s="873">
        <v>42.5</v>
      </c>
      <c r="AF150" s="873">
        <v>77.5</v>
      </c>
      <c r="AG150" s="873">
        <v>47.8</v>
      </c>
      <c r="AH150" s="873">
        <v>44.7</v>
      </c>
      <c r="AI150" s="873">
        <v>62.1</v>
      </c>
      <c r="AJ150" s="873">
        <v>65.3</v>
      </c>
      <c r="AK150" s="873">
        <v>74.900000000000006</v>
      </c>
    </row>
    <row r="151" spans="1:37" ht="16.5" customHeight="1" x14ac:dyDescent="0.15">
      <c r="A151" s="1324"/>
      <c r="B151" s="892" t="s">
        <v>658</v>
      </c>
      <c r="C151" s="870">
        <v>1681</v>
      </c>
      <c r="D151" s="871">
        <v>26.574660000000002</v>
      </c>
      <c r="E151" s="1165">
        <v>27.84057</v>
      </c>
      <c r="F151" s="1165">
        <v>23.676380000000002</v>
      </c>
      <c r="G151" s="1165">
        <v>42.653179999999999</v>
      </c>
      <c r="H151" s="1165">
        <v>21.376159999999999</v>
      </c>
      <c r="I151" s="1165">
        <v>22.38747</v>
      </c>
      <c r="J151" s="1165">
        <v>20.801110000000001</v>
      </c>
      <c r="K151" s="1165">
        <v>23.517749999999999</v>
      </c>
      <c r="L151" s="1166">
        <v>34.999009999999998</v>
      </c>
      <c r="M151" s="872">
        <v>33.700000000000003</v>
      </c>
      <c r="N151" s="873">
        <v>23.9</v>
      </c>
      <c r="O151" s="873">
        <v>26.1</v>
      </c>
      <c r="P151" s="873">
        <v>23.1</v>
      </c>
      <c r="Q151" s="873">
        <v>34.799999999999997</v>
      </c>
      <c r="R151" s="873">
        <v>40.1</v>
      </c>
      <c r="S151" s="873">
        <v>48.5</v>
      </c>
      <c r="T151" s="873">
        <v>32.299999999999997</v>
      </c>
      <c r="U151" s="873">
        <v>16.7</v>
      </c>
      <c r="V151" s="873">
        <v>26</v>
      </c>
      <c r="W151" s="873">
        <v>24.9</v>
      </c>
      <c r="X151" s="873">
        <v>9.1</v>
      </c>
      <c r="Y151" s="873">
        <v>15.2</v>
      </c>
      <c r="Z151" s="873">
        <v>19.5</v>
      </c>
      <c r="AA151" s="873">
        <v>19.3</v>
      </c>
      <c r="AB151" s="873">
        <v>24.6</v>
      </c>
      <c r="AC151" s="873">
        <v>31.1</v>
      </c>
      <c r="AD151" s="873">
        <v>17.3</v>
      </c>
      <c r="AE151" s="873">
        <v>13.5</v>
      </c>
      <c r="AF151" s="873">
        <v>35.700000000000003</v>
      </c>
      <c r="AG151" s="873">
        <v>18.8</v>
      </c>
      <c r="AH151" s="873">
        <v>13.5</v>
      </c>
      <c r="AI151" s="873">
        <v>24.3</v>
      </c>
      <c r="AJ151" s="873">
        <v>27.7</v>
      </c>
      <c r="AK151" s="873">
        <v>56.3</v>
      </c>
    </row>
    <row r="152" spans="1:37" ht="17.25" x14ac:dyDescent="0.15">
      <c r="A152" s="1325"/>
      <c r="B152" s="876" t="s">
        <v>4</v>
      </c>
      <c r="C152" s="877">
        <v>30000</v>
      </c>
      <c r="D152" s="878">
        <v>55.65587</v>
      </c>
      <c r="E152" s="1167">
        <v>50.686669999999999</v>
      </c>
      <c r="F152" s="1167">
        <v>48.958329999999997</v>
      </c>
      <c r="G152" s="1167">
        <v>73.277780000000007</v>
      </c>
      <c r="H152" s="1167">
        <v>49.325000000000003</v>
      </c>
      <c r="I152" s="1167">
        <v>53.44</v>
      </c>
      <c r="J152" s="1167">
        <v>52.507779999999997</v>
      </c>
      <c r="K152" s="1167">
        <v>54.655560000000001</v>
      </c>
      <c r="L152" s="1168">
        <v>64.837779999999995</v>
      </c>
      <c r="M152" s="879">
        <v>55.1</v>
      </c>
      <c r="N152" s="880">
        <v>46.9</v>
      </c>
      <c r="O152" s="880">
        <v>53.2</v>
      </c>
      <c r="P152" s="880">
        <v>47.6</v>
      </c>
      <c r="Q152" s="880">
        <v>66.2</v>
      </c>
      <c r="R152" s="880">
        <v>72.400000000000006</v>
      </c>
      <c r="S152" s="880">
        <v>80.2</v>
      </c>
      <c r="T152" s="880">
        <v>65.7</v>
      </c>
      <c r="U152" s="880">
        <v>42.9</v>
      </c>
      <c r="V152" s="880">
        <v>55.6</v>
      </c>
      <c r="W152" s="880">
        <v>60.8</v>
      </c>
      <c r="X152" s="880">
        <v>24</v>
      </c>
      <c r="Y152" s="880">
        <v>43.9</v>
      </c>
      <c r="Z152" s="880">
        <v>46.7</v>
      </c>
      <c r="AA152" s="880">
        <v>50.7</v>
      </c>
      <c r="AB152" s="880">
        <v>60</v>
      </c>
      <c r="AC152" s="880">
        <v>68.400000000000006</v>
      </c>
      <c r="AD152" s="880">
        <v>50.9</v>
      </c>
      <c r="AE152" s="880">
        <v>40.6</v>
      </c>
      <c r="AF152" s="880">
        <v>74.8</v>
      </c>
      <c r="AG152" s="880">
        <v>45.8</v>
      </c>
      <c r="AH152" s="880">
        <v>42.3</v>
      </c>
      <c r="AI152" s="880">
        <v>59.6</v>
      </c>
      <c r="AJ152" s="880">
        <v>62.8</v>
      </c>
      <c r="AK152" s="880">
        <v>73.7</v>
      </c>
    </row>
    <row r="153" spans="1:37" ht="16.5" customHeight="1" x14ac:dyDescent="0.15">
      <c r="A153" s="1320" t="s">
        <v>1163</v>
      </c>
      <c r="B153" s="891" t="s">
        <v>921</v>
      </c>
      <c r="C153" s="865">
        <v>3287</v>
      </c>
      <c r="D153" s="866">
        <v>57.808340000000001</v>
      </c>
      <c r="E153" s="1163">
        <v>56.556130000000003</v>
      </c>
      <c r="F153" s="1163">
        <v>49.893520000000002</v>
      </c>
      <c r="G153" s="1163">
        <v>75.96593</v>
      </c>
      <c r="H153" s="1163">
        <v>49.3307</v>
      </c>
      <c r="I153" s="1163">
        <v>58.63503</v>
      </c>
      <c r="J153" s="1163">
        <v>56.789369999999998</v>
      </c>
      <c r="K153" s="1163">
        <v>54.700330000000001</v>
      </c>
      <c r="L153" s="1164">
        <v>66.017650000000003</v>
      </c>
      <c r="M153" s="867">
        <v>63.5</v>
      </c>
      <c r="N153" s="868">
        <v>55.7</v>
      </c>
      <c r="O153" s="868">
        <v>58.5</v>
      </c>
      <c r="P153" s="868">
        <v>50.2</v>
      </c>
      <c r="Q153" s="868">
        <v>71.2</v>
      </c>
      <c r="R153" s="868">
        <v>77.099999999999994</v>
      </c>
      <c r="S153" s="868">
        <v>85.7</v>
      </c>
      <c r="T153" s="868">
        <v>67.900000000000006</v>
      </c>
      <c r="U153" s="868">
        <v>46.3</v>
      </c>
      <c r="V153" s="868">
        <v>55.9</v>
      </c>
      <c r="W153" s="868">
        <v>62.1</v>
      </c>
      <c r="X153" s="868">
        <v>23.7</v>
      </c>
      <c r="Y153" s="868">
        <v>48.2</v>
      </c>
      <c r="Z153" s="868">
        <v>54.7</v>
      </c>
      <c r="AA153" s="868">
        <v>56</v>
      </c>
      <c r="AB153" s="868">
        <v>67.599999999999994</v>
      </c>
      <c r="AC153" s="868">
        <v>75.400000000000006</v>
      </c>
      <c r="AD153" s="868">
        <v>56</v>
      </c>
      <c r="AE153" s="868">
        <v>44</v>
      </c>
      <c r="AF153" s="868">
        <v>78.3</v>
      </c>
      <c r="AG153" s="868">
        <v>47.6</v>
      </c>
      <c r="AH153" s="868">
        <v>40.1</v>
      </c>
      <c r="AI153" s="868">
        <v>63.7</v>
      </c>
      <c r="AJ153" s="868">
        <v>67.2</v>
      </c>
      <c r="AK153" s="868">
        <v>76.2</v>
      </c>
    </row>
    <row r="154" spans="1:37" ht="16.5" customHeight="1" x14ac:dyDescent="0.15">
      <c r="A154" s="1321"/>
      <c r="B154" s="892" t="s">
        <v>1161</v>
      </c>
      <c r="C154" s="870">
        <v>25048</v>
      </c>
      <c r="D154" s="871">
        <v>57.24241</v>
      </c>
      <c r="E154" s="1165">
        <v>51.227640000000001</v>
      </c>
      <c r="F154" s="1165">
        <v>50.523000000000003</v>
      </c>
      <c r="G154" s="1165">
        <v>74.764449999999997</v>
      </c>
      <c r="H154" s="1165">
        <v>51.209009999999999</v>
      </c>
      <c r="I154" s="1165">
        <v>54.784149999999997</v>
      </c>
      <c r="J154" s="1165">
        <v>54.036250000000003</v>
      </c>
      <c r="K154" s="1165">
        <v>56.704459999999997</v>
      </c>
      <c r="L154" s="1166">
        <v>66.479029999999995</v>
      </c>
      <c r="M154" s="872">
        <v>55.2</v>
      </c>
      <c r="N154" s="873">
        <v>47.1</v>
      </c>
      <c r="O154" s="873">
        <v>54.2</v>
      </c>
      <c r="P154" s="873">
        <v>48.9</v>
      </c>
      <c r="Q154" s="873">
        <v>67.5</v>
      </c>
      <c r="R154" s="873">
        <v>73.7</v>
      </c>
      <c r="S154" s="873">
        <v>81.400000000000006</v>
      </c>
      <c r="T154" s="873">
        <v>67.599999999999994</v>
      </c>
      <c r="U154" s="873">
        <v>44.1</v>
      </c>
      <c r="V154" s="873">
        <v>57.6</v>
      </c>
      <c r="W154" s="873">
        <v>63</v>
      </c>
      <c r="X154" s="873">
        <v>25</v>
      </c>
      <c r="Y154" s="873">
        <v>45.3</v>
      </c>
      <c r="Z154" s="873">
        <v>47.4</v>
      </c>
      <c r="AA154" s="873">
        <v>52.3</v>
      </c>
      <c r="AB154" s="873">
        <v>61.2</v>
      </c>
      <c r="AC154" s="873">
        <v>70.099999999999994</v>
      </c>
      <c r="AD154" s="873">
        <v>52.5</v>
      </c>
      <c r="AE154" s="873">
        <v>42</v>
      </c>
      <c r="AF154" s="873">
        <v>77</v>
      </c>
      <c r="AG154" s="873">
        <v>47.4</v>
      </c>
      <c r="AH154" s="873">
        <v>44.7</v>
      </c>
      <c r="AI154" s="873">
        <v>61.2</v>
      </c>
      <c r="AJ154" s="873">
        <v>64.400000000000006</v>
      </c>
      <c r="AK154" s="873">
        <v>74.3</v>
      </c>
    </row>
    <row r="155" spans="1:37" ht="16.5" customHeight="1" x14ac:dyDescent="0.15">
      <c r="A155" s="1321"/>
      <c r="B155" s="892" t="s">
        <v>658</v>
      </c>
      <c r="C155" s="870">
        <v>1665</v>
      </c>
      <c r="D155" s="871">
        <v>27.538740000000001</v>
      </c>
      <c r="E155" s="1165">
        <v>30.96096</v>
      </c>
      <c r="F155" s="1165">
        <v>23.57357</v>
      </c>
      <c r="G155" s="1165">
        <v>45.605609999999999</v>
      </c>
      <c r="H155" s="1165">
        <v>20.970970000000001</v>
      </c>
      <c r="I155" s="1165">
        <v>22.962959999999999</v>
      </c>
      <c r="J155" s="1165">
        <v>21.061060000000001</v>
      </c>
      <c r="K155" s="1165">
        <v>23.743739999999999</v>
      </c>
      <c r="L155" s="1166">
        <v>37.817819999999998</v>
      </c>
      <c r="M155" s="872">
        <v>37.700000000000003</v>
      </c>
      <c r="N155" s="873">
        <v>26.9</v>
      </c>
      <c r="O155" s="873">
        <v>29</v>
      </c>
      <c r="P155" s="873">
        <v>24.9</v>
      </c>
      <c r="Q155" s="873">
        <v>39</v>
      </c>
      <c r="R155" s="873">
        <v>45.2</v>
      </c>
      <c r="S155" s="873">
        <v>52.4</v>
      </c>
      <c r="T155" s="873">
        <v>35.299999999999997</v>
      </c>
      <c r="U155" s="873">
        <v>18.600000000000001</v>
      </c>
      <c r="V155" s="873">
        <v>27.2</v>
      </c>
      <c r="W155" s="873">
        <v>27.3</v>
      </c>
      <c r="X155" s="873">
        <v>9.5</v>
      </c>
      <c r="Y155" s="873">
        <v>16.8</v>
      </c>
      <c r="Z155" s="873">
        <v>21.2</v>
      </c>
      <c r="AA155" s="873">
        <v>18.8</v>
      </c>
      <c r="AB155" s="873">
        <v>27.9</v>
      </c>
      <c r="AC155" s="873">
        <v>32.200000000000003</v>
      </c>
      <c r="AD155" s="873">
        <v>18.600000000000001</v>
      </c>
      <c r="AE155" s="873">
        <v>14.7</v>
      </c>
      <c r="AF155" s="873">
        <v>38.1</v>
      </c>
      <c r="AG155" s="873">
        <v>20.100000000000001</v>
      </c>
      <c r="AH155" s="873">
        <v>13.4</v>
      </c>
      <c r="AI155" s="873">
        <v>28.1</v>
      </c>
      <c r="AJ155" s="873">
        <v>31.2</v>
      </c>
      <c r="AK155" s="873">
        <v>60.3</v>
      </c>
    </row>
    <row r="156" spans="1:37" ht="25.5" customHeight="1" x14ac:dyDescent="0.15">
      <c r="A156" s="1322"/>
      <c r="B156" s="876" t="s">
        <v>4</v>
      </c>
      <c r="C156" s="877">
        <v>30000</v>
      </c>
      <c r="D156" s="878">
        <v>55.65587</v>
      </c>
      <c r="E156" s="1167">
        <v>50.686669999999999</v>
      </c>
      <c r="F156" s="1167">
        <v>48.958329999999997</v>
      </c>
      <c r="G156" s="1167">
        <v>73.277780000000007</v>
      </c>
      <c r="H156" s="1167">
        <v>49.325000000000003</v>
      </c>
      <c r="I156" s="1167">
        <v>53.44</v>
      </c>
      <c r="J156" s="1167">
        <v>52.507779999999997</v>
      </c>
      <c r="K156" s="1167">
        <v>54.655560000000001</v>
      </c>
      <c r="L156" s="1168">
        <v>64.837779999999995</v>
      </c>
      <c r="M156" s="879">
        <v>55.1</v>
      </c>
      <c r="N156" s="880">
        <v>46.9</v>
      </c>
      <c r="O156" s="880">
        <v>53.2</v>
      </c>
      <c r="P156" s="880">
        <v>47.6</v>
      </c>
      <c r="Q156" s="880">
        <v>66.2</v>
      </c>
      <c r="R156" s="880">
        <v>72.400000000000006</v>
      </c>
      <c r="S156" s="880">
        <v>80.2</v>
      </c>
      <c r="T156" s="880">
        <v>65.7</v>
      </c>
      <c r="U156" s="880">
        <v>42.9</v>
      </c>
      <c r="V156" s="880">
        <v>55.6</v>
      </c>
      <c r="W156" s="880">
        <v>60.8</v>
      </c>
      <c r="X156" s="880">
        <v>24</v>
      </c>
      <c r="Y156" s="880">
        <v>43.9</v>
      </c>
      <c r="Z156" s="880">
        <v>46.7</v>
      </c>
      <c r="AA156" s="880">
        <v>50.7</v>
      </c>
      <c r="AB156" s="880">
        <v>60</v>
      </c>
      <c r="AC156" s="880">
        <v>68.400000000000006</v>
      </c>
      <c r="AD156" s="880">
        <v>50.9</v>
      </c>
      <c r="AE156" s="880">
        <v>40.6</v>
      </c>
      <c r="AF156" s="880">
        <v>74.8</v>
      </c>
      <c r="AG156" s="880">
        <v>45.8</v>
      </c>
      <c r="AH156" s="880">
        <v>42.3</v>
      </c>
      <c r="AI156" s="880">
        <v>59.6</v>
      </c>
      <c r="AJ156" s="880">
        <v>62.8</v>
      </c>
      <c r="AK156" s="880">
        <v>73.7</v>
      </c>
    </row>
    <row r="157" spans="1:37" ht="25.5" customHeight="1" x14ac:dyDescent="0.15">
      <c r="A157" s="1335" t="s">
        <v>1164</v>
      </c>
      <c r="B157" s="891" t="s">
        <v>921</v>
      </c>
      <c r="C157" s="865">
        <v>2184</v>
      </c>
      <c r="D157" s="866">
        <v>52.765569999999997</v>
      </c>
      <c r="E157" s="1163">
        <v>47.45879</v>
      </c>
      <c r="F157" s="1163">
        <v>44.184980000000003</v>
      </c>
      <c r="G157" s="1163">
        <v>67.246639999999999</v>
      </c>
      <c r="H157" s="1163">
        <v>47.031440000000003</v>
      </c>
      <c r="I157" s="1163">
        <v>53.724049999999998</v>
      </c>
      <c r="J157" s="1163">
        <v>51.800980000000003</v>
      </c>
      <c r="K157" s="1163">
        <v>52.518320000000003</v>
      </c>
      <c r="L157" s="1164">
        <v>59.26435</v>
      </c>
      <c r="M157" s="867">
        <v>50.4</v>
      </c>
      <c r="N157" s="868">
        <v>45.1</v>
      </c>
      <c r="O157" s="868">
        <v>51.4</v>
      </c>
      <c r="P157" s="868">
        <v>43.5</v>
      </c>
      <c r="Q157" s="868">
        <v>62.3</v>
      </c>
      <c r="R157" s="868">
        <v>70.599999999999994</v>
      </c>
      <c r="S157" s="868">
        <v>78.599999999999994</v>
      </c>
      <c r="T157" s="868">
        <v>62.6</v>
      </c>
      <c r="U157" s="868">
        <v>40.5</v>
      </c>
      <c r="V157" s="868">
        <v>55.8</v>
      </c>
      <c r="W157" s="868">
        <v>60.8</v>
      </c>
      <c r="X157" s="868">
        <v>24.8</v>
      </c>
      <c r="Y157" s="868">
        <v>42.5</v>
      </c>
      <c r="Z157" s="868">
        <v>48.7</v>
      </c>
      <c r="AA157" s="868">
        <v>48.3</v>
      </c>
      <c r="AB157" s="868">
        <v>59.2</v>
      </c>
      <c r="AC157" s="868">
        <v>69</v>
      </c>
      <c r="AD157" s="868">
        <v>49.3</v>
      </c>
      <c r="AE157" s="868">
        <v>41.6</v>
      </c>
      <c r="AF157" s="868">
        <v>74</v>
      </c>
      <c r="AG157" s="868">
        <v>46.3</v>
      </c>
      <c r="AH157" s="868">
        <v>38.1</v>
      </c>
      <c r="AI157" s="868">
        <v>55</v>
      </c>
      <c r="AJ157" s="868">
        <v>59.3</v>
      </c>
      <c r="AK157" s="868">
        <v>66.599999999999994</v>
      </c>
    </row>
    <row r="158" spans="1:37" ht="25.5" customHeight="1" x14ac:dyDescent="0.15">
      <c r="A158" s="1336"/>
      <c r="B158" s="892" t="s">
        <v>1161</v>
      </c>
      <c r="C158" s="870">
        <v>27816</v>
      </c>
      <c r="D158" s="871">
        <v>55.882800000000003</v>
      </c>
      <c r="E158" s="1165">
        <v>50.940109999999997</v>
      </c>
      <c r="F158" s="1165">
        <v>49.333120000000001</v>
      </c>
      <c r="G158" s="1165">
        <v>73.751320000000007</v>
      </c>
      <c r="H158" s="1165">
        <v>49.50508</v>
      </c>
      <c r="I158" s="1165">
        <v>53.417700000000004</v>
      </c>
      <c r="J158" s="1165">
        <v>52.563270000000003</v>
      </c>
      <c r="K158" s="1165">
        <v>54.823360000000001</v>
      </c>
      <c r="L158" s="1166">
        <v>65.275379999999998</v>
      </c>
      <c r="M158" s="872">
        <v>55.4</v>
      </c>
      <c r="N158" s="873">
        <v>47</v>
      </c>
      <c r="O158" s="873">
        <v>53.3</v>
      </c>
      <c r="P158" s="873">
        <v>47.9</v>
      </c>
      <c r="Q158" s="873">
        <v>66.400000000000006</v>
      </c>
      <c r="R158" s="873">
        <v>72.5</v>
      </c>
      <c r="S158" s="873">
        <v>80.3</v>
      </c>
      <c r="T158" s="873">
        <v>65.900000000000006</v>
      </c>
      <c r="U158" s="873">
        <v>43</v>
      </c>
      <c r="V158" s="873">
        <v>55.6</v>
      </c>
      <c r="W158" s="873">
        <v>60.8</v>
      </c>
      <c r="X158" s="873">
        <v>23.9</v>
      </c>
      <c r="Y158" s="873">
        <v>44</v>
      </c>
      <c r="Z158" s="873">
        <v>46.6</v>
      </c>
      <c r="AA158" s="873">
        <v>50.9</v>
      </c>
      <c r="AB158" s="873">
        <v>60</v>
      </c>
      <c r="AC158" s="873">
        <v>68.400000000000006</v>
      </c>
      <c r="AD158" s="873">
        <v>51</v>
      </c>
      <c r="AE158" s="873">
        <v>40.5</v>
      </c>
      <c r="AF158" s="873">
        <v>74.8</v>
      </c>
      <c r="AG158" s="873">
        <v>45.7</v>
      </c>
      <c r="AH158" s="873">
        <v>42.5</v>
      </c>
      <c r="AI158" s="873">
        <v>59.8</v>
      </c>
      <c r="AJ158" s="873">
        <v>63</v>
      </c>
      <c r="AK158" s="873">
        <v>74.099999999999994</v>
      </c>
    </row>
    <row r="159" spans="1:37" ht="27.75" customHeight="1" thickBot="1" x14ac:dyDescent="0.2">
      <c r="A159" s="1338"/>
      <c r="B159" s="900" t="s">
        <v>4</v>
      </c>
      <c r="C159" s="901">
        <v>30000</v>
      </c>
      <c r="D159" s="902">
        <v>55.65587</v>
      </c>
      <c r="E159" s="1173">
        <v>50.686669999999999</v>
      </c>
      <c r="F159" s="1173">
        <v>48.958329999999997</v>
      </c>
      <c r="G159" s="1173">
        <v>73.277780000000007</v>
      </c>
      <c r="H159" s="1173">
        <v>49.325000000000003</v>
      </c>
      <c r="I159" s="1173">
        <v>53.44</v>
      </c>
      <c r="J159" s="1173">
        <v>52.507779999999997</v>
      </c>
      <c r="K159" s="1173">
        <v>54.655560000000001</v>
      </c>
      <c r="L159" s="1174">
        <v>64.837779999999995</v>
      </c>
      <c r="M159" s="879">
        <v>55.1</v>
      </c>
      <c r="N159" s="880">
        <v>46.9</v>
      </c>
      <c r="O159" s="880">
        <v>53.2</v>
      </c>
      <c r="P159" s="880">
        <v>47.6</v>
      </c>
      <c r="Q159" s="880">
        <v>66.2</v>
      </c>
      <c r="R159" s="880">
        <v>72.400000000000006</v>
      </c>
      <c r="S159" s="880">
        <v>80.2</v>
      </c>
      <c r="T159" s="880">
        <v>65.7</v>
      </c>
      <c r="U159" s="880">
        <v>42.9</v>
      </c>
      <c r="V159" s="880">
        <v>55.6</v>
      </c>
      <c r="W159" s="880">
        <v>60.8</v>
      </c>
      <c r="X159" s="880">
        <v>24</v>
      </c>
      <c r="Y159" s="880">
        <v>43.9</v>
      </c>
      <c r="Z159" s="880">
        <v>46.7</v>
      </c>
      <c r="AA159" s="880">
        <v>50.7</v>
      </c>
      <c r="AB159" s="880">
        <v>60</v>
      </c>
      <c r="AC159" s="880">
        <v>68.400000000000006</v>
      </c>
      <c r="AD159" s="880">
        <v>50.9</v>
      </c>
      <c r="AE159" s="880">
        <v>40.6</v>
      </c>
      <c r="AF159" s="880">
        <v>74.8</v>
      </c>
      <c r="AG159" s="880">
        <v>45.8</v>
      </c>
      <c r="AH159" s="880">
        <v>42.3</v>
      </c>
      <c r="AI159" s="880">
        <v>59.6</v>
      </c>
      <c r="AJ159" s="880">
        <v>62.8</v>
      </c>
      <c r="AK159" s="880">
        <v>73.7</v>
      </c>
    </row>
    <row r="160" spans="1:37" ht="151.5" customHeight="1" x14ac:dyDescent="0.15">
      <c r="A160" s="1319" t="s">
        <v>1165</v>
      </c>
      <c r="B160" s="1319"/>
      <c r="C160" s="1319"/>
      <c r="D160" s="1319"/>
      <c r="E160" s="1319"/>
      <c r="F160" s="1319"/>
      <c r="G160" s="1319"/>
      <c r="H160" s="1319"/>
      <c r="I160" s="1319"/>
      <c r="J160" s="1319"/>
      <c r="K160" s="1319"/>
      <c r="L160" s="1319"/>
      <c r="M160" s="896"/>
      <c r="N160" s="896"/>
      <c r="O160" s="896"/>
      <c r="P160" s="896"/>
      <c r="Q160" s="896"/>
      <c r="R160" s="896"/>
      <c r="S160" s="896"/>
      <c r="T160" s="896"/>
      <c r="U160" s="896"/>
      <c r="V160" s="896"/>
      <c r="W160" s="896"/>
      <c r="X160" s="896"/>
      <c r="Y160" s="896"/>
      <c r="Z160" s="896"/>
      <c r="AA160" s="896"/>
      <c r="AB160" s="896"/>
      <c r="AC160" s="896"/>
      <c r="AD160" s="896"/>
      <c r="AE160" s="896"/>
      <c r="AF160" s="896"/>
      <c r="AG160" s="896"/>
      <c r="AH160" s="896"/>
      <c r="AI160" s="896"/>
      <c r="AJ160" s="896"/>
      <c r="AK160" s="896"/>
    </row>
  </sheetData>
  <mergeCells count="34">
    <mergeCell ref="A1:AK1"/>
    <mergeCell ref="D3:D4"/>
    <mergeCell ref="E4:E5"/>
    <mergeCell ref="F4:F5"/>
    <mergeCell ref="G4:K4"/>
    <mergeCell ref="L4:L5"/>
    <mergeCell ref="M4:N4"/>
    <mergeCell ref="O4:P4"/>
    <mergeCell ref="Q4:S4"/>
    <mergeCell ref="T4:Y4"/>
    <mergeCell ref="A89:A97"/>
    <mergeCell ref="Z4:AB4"/>
    <mergeCell ref="AC4:AE4"/>
    <mergeCell ref="AF4:AH4"/>
    <mergeCell ref="AI4:AK4"/>
    <mergeCell ref="A7:A9"/>
    <mergeCell ref="A10:A16"/>
    <mergeCell ref="A17:A23"/>
    <mergeCell ref="A24:A30"/>
    <mergeCell ref="A31:A60"/>
    <mergeCell ref="A61:A78"/>
    <mergeCell ref="A79:A88"/>
    <mergeCell ref="A160:L160"/>
    <mergeCell ref="A98:A106"/>
    <mergeCell ref="A107:A113"/>
    <mergeCell ref="A114:A121"/>
    <mergeCell ref="A122:A131"/>
    <mergeCell ref="A132:A135"/>
    <mergeCell ref="A136:A140"/>
    <mergeCell ref="A141:A144"/>
    <mergeCell ref="A145:A148"/>
    <mergeCell ref="A149:A152"/>
    <mergeCell ref="A153:A156"/>
    <mergeCell ref="A157:A159"/>
  </mergeCells>
  <phoneticPr fontId="2"/>
  <printOptions horizontalCentered="1"/>
  <pageMargins left="0.70866141732283472" right="0.70866141732283472" top="0.55118110236220474" bottom="0.74803149606299213" header="0.31496062992125984" footer="0.31496062992125984"/>
  <pageSetup paperSize="9" scale="72" firstPageNumber="6" orientation="portrait" useFirstPageNumber="1" r:id="rId1"/>
  <rowBreaks count="2" manualBreakCount="2">
    <brk id="60" max="13" man="1"/>
    <brk id="113" max="1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showGridLines="0" view="pageBreakPreview" topLeftCell="A31" zoomScaleNormal="100" zoomScaleSheetLayoutView="100" workbookViewId="0">
      <selection activeCell="C35" sqref="C35:F36"/>
    </sheetView>
  </sheetViews>
  <sheetFormatPr defaultColWidth="8.75" defaultRowHeight="13.5" x14ac:dyDescent="0.15"/>
  <cols>
    <col min="1" max="1" width="9.875" style="181" customWidth="1"/>
    <col min="2" max="2" width="0.625" style="181" customWidth="1"/>
    <col min="3" max="3" width="9.625" style="181" customWidth="1"/>
    <col min="4" max="5" width="10.125" style="181" customWidth="1"/>
    <col min="6" max="6" width="13.5" style="181" customWidth="1"/>
    <col min="7" max="13" width="8.5" style="181" customWidth="1"/>
    <col min="14" max="14" width="8.875" style="181" customWidth="1"/>
    <col min="15" max="15" width="1.5" style="181" customWidth="1"/>
    <col min="16" max="16" width="2.5" style="181" customWidth="1"/>
    <col min="17" max="17" width="3.625" style="181" bestFit="1" customWidth="1"/>
    <col min="18" max="18" width="4.125" style="181" bestFit="1" customWidth="1"/>
    <col min="19" max="20" width="3.625" style="181" bestFit="1" customWidth="1"/>
    <col min="21" max="21" width="2.5" style="181" bestFit="1" customWidth="1"/>
    <col min="22" max="22" width="2.5" style="181" customWidth="1"/>
    <col min="23" max="23" width="3.625" style="181" bestFit="1" customWidth="1"/>
    <col min="24" max="16384" width="8.75" style="181"/>
  </cols>
  <sheetData>
    <row r="1" spans="1:14" ht="32.25" x14ac:dyDescent="0.15">
      <c r="A1" s="241" t="s">
        <v>258</v>
      </c>
      <c r="B1" s="13"/>
      <c r="C1" s="13"/>
      <c r="D1" s="13"/>
      <c r="E1" s="13"/>
      <c r="F1" s="13"/>
      <c r="G1" s="13"/>
      <c r="H1" s="13"/>
      <c r="I1" s="13"/>
      <c r="J1" s="13"/>
      <c r="K1" s="13"/>
      <c r="L1" s="13"/>
      <c r="M1" s="13"/>
      <c r="N1" s="13"/>
    </row>
    <row r="2" spans="1:14" ht="24" customHeight="1" x14ac:dyDescent="0.15">
      <c r="A2" s="13"/>
      <c r="B2" s="13"/>
      <c r="C2" s="13"/>
      <c r="D2" s="13"/>
      <c r="E2" s="13"/>
      <c r="F2" s="13"/>
      <c r="G2" s="13"/>
      <c r="H2" s="13"/>
      <c r="I2" s="13"/>
      <c r="J2" s="13"/>
      <c r="K2" s="13"/>
      <c r="L2" s="13"/>
      <c r="M2" s="13"/>
      <c r="N2" s="13"/>
    </row>
    <row r="3" spans="1:14" ht="18.75" customHeight="1" thickBot="1" x14ac:dyDescent="0.2">
      <c r="A3" s="22" t="s">
        <v>85</v>
      </c>
      <c r="B3" s="13"/>
      <c r="C3" s="13"/>
      <c r="D3" s="13"/>
      <c r="E3" s="13"/>
      <c r="F3" s="13"/>
      <c r="G3" s="13"/>
      <c r="H3" s="13"/>
      <c r="I3" s="13"/>
      <c r="J3" s="13"/>
      <c r="K3" s="13"/>
      <c r="L3" s="13"/>
      <c r="M3" s="13"/>
      <c r="N3" s="11" t="s">
        <v>243</v>
      </c>
    </row>
    <row r="4" spans="1:14" ht="16.5" hidden="1" customHeight="1" thickBot="1" x14ac:dyDescent="0.2">
      <c r="A4" s="1"/>
      <c r="B4" s="13"/>
      <c r="C4" s="13"/>
      <c r="D4" s="13"/>
      <c r="E4" s="13"/>
      <c r="F4" s="13"/>
      <c r="G4" s="13"/>
      <c r="H4" s="13"/>
      <c r="I4" s="13"/>
      <c r="J4" s="13"/>
      <c r="K4" s="13"/>
      <c r="L4" s="13"/>
      <c r="M4" s="13"/>
    </row>
    <row r="5" spans="1:14" ht="16.5" customHeight="1" x14ac:dyDescent="0.15">
      <c r="A5" s="1611" t="s">
        <v>13</v>
      </c>
      <c r="B5" s="1612"/>
      <c r="C5" s="1612"/>
      <c r="D5" s="1612"/>
      <c r="E5" s="1606"/>
      <c r="F5" s="1607"/>
      <c r="G5" s="242" t="s">
        <v>92</v>
      </c>
      <c r="H5" s="243"/>
      <c r="I5" s="244"/>
      <c r="J5" s="244"/>
      <c r="K5" s="244"/>
      <c r="L5" s="244"/>
      <c r="M5" s="244"/>
      <c r="N5" s="245"/>
    </row>
    <row r="6" spans="1:14" ht="69" customHeight="1" x14ac:dyDescent="0.15">
      <c r="A6" s="1613"/>
      <c r="B6" s="1609"/>
      <c r="C6" s="1609"/>
      <c r="D6" s="1609"/>
      <c r="E6" s="1609"/>
      <c r="F6" s="1610"/>
      <c r="G6" s="246"/>
      <c r="H6" s="247" t="s">
        <v>259</v>
      </c>
      <c r="I6" s="247" t="s">
        <v>53</v>
      </c>
      <c r="J6" s="247" t="s">
        <v>54</v>
      </c>
      <c r="K6" s="247" t="s">
        <v>260</v>
      </c>
      <c r="L6" s="247" t="s">
        <v>102</v>
      </c>
      <c r="M6" s="247" t="s">
        <v>261</v>
      </c>
      <c r="N6" s="321" t="s">
        <v>262</v>
      </c>
    </row>
    <row r="7" spans="1:14" ht="16.5" customHeight="1" x14ac:dyDescent="0.15">
      <c r="A7" s="249" t="s">
        <v>249</v>
      </c>
      <c r="B7" s="250"/>
      <c r="C7" s="250"/>
      <c r="D7" s="250"/>
      <c r="E7" s="251"/>
      <c r="F7" s="251"/>
      <c r="G7" s="252">
        <v>30000</v>
      </c>
      <c r="H7" s="252">
        <v>11759</v>
      </c>
      <c r="I7" s="252">
        <v>10197</v>
      </c>
      <c r="J7" s="252">
        <v>10283</v>
      </c>
      <c r="K7" s="252">
        <v>870</v>
      </c>
      <c r="L7" s="252">
        <v>355</v>
      </c>
      <c r="M7" s="252">
        <v>1792</v>
      </c>
      <c r="N7" s="253">
        <v>4571</v>
      </c>
    </row>
    <row r="8" spans="1:14" x14ac:dyDescent="0.15">
      <c r="A8" s="254" t="s">
        <v>111</v>
      </c>
      <c r="B8" s="255"/>
      <c r="C8" s="255"/>
      <c r="D8" s="255"/>
      <c r="E8" s="255"/>
      <c r="F8" s="255"/>
      <c r="G8" s="256">
        <v>7.28</v>
      </c>
      <c r="H8" s="257">
        <v>8.5381400000000003</v>
      </c>
      <c r="I8" s="258">
        <v>5.7173699999999998</v>
      </c>
      <c r="J8" s="258">
        <v>9.1801999999999992</v>
      </c>
      <c r="K8" s="258">
        <v>6.7816099999999997</v>
      </c>
      <c r="L8" s="258">
        <v>5.6337999999999999</v>
      </c>
      <c r="M8" s="258">
        <v>9.0959800000000008</v>
      </c>
      <c r="N8" s="259">
        <v>7.2631800000000002</v>
      </c>
    </row>
    <row r="9" spans="1:14" x14ac:dyDescent="0.15">
      <c r="A9" s="254" t="s">
        <v>112</v>
      </c>
      <c r="B9" s="255"/>
      <c r="C9" s="255"/>
      <c r="D9" s="255"/>
      <c r="E9" s="255"/>
      <c r="F9" s="255"/>
      <c r="G9" s="258">
        <v>35.11</v>
      </c>
      <c r="H9" s="257">
        <v>50.123309999999996</v>
      </c>
      <c r="I9" s="258">
        <v>26.439150000000001</v>
      </c>
      <c r="J9" s="258">
        <v>50.491100000000003</v>
      </c>
      <c r="K9" s="258">
        <v>68.04598</v>
      </c>
      <c r="L9" s="258">
        <v>69.295770000000005</v>
      </c>
      <c r="M9" s="258">
        <v>35.100450000000002</v>
      </c>
      <c r="N9" s="259">
        <v>30.190329999999999</v>
      </c>
    </row>
    <row r="10" spans="1:14" x14ac:dyDescent="0.15">
      <c r="A10" s="254" t="s">
        <v>113</v>
      </c>
      <c r="B10" s="255"/>
      <c r="C10" s="255"/>
      <c r="D10" s="255"/>
      <c r="E10" s="255"/>
      <c r="F10" s="255"/>
      <c r="G10" s="258">
        <v>31.34</v>
      </c>
      <c r="H10" s="257">
        <v>31.79692</v>
      </c>
      <c r="I10" s="258">
        <v>43.032260000000001</v>
      </c>
      <c r="J10" s="258">
        <v>34.124279999999999</v>
      </c>
      <c r="K10" s="258">
        <v>41.839080000000003</v>
      </c>
      <c r="L10" s="258">
        <v>47.605629999999998</v>
      </c>
      <c r="M10" s="258">
        <v>34.821429999999999</v>
      </c>
      <c r="N10" s="259">
        <v>21.89893</v>
      </c>
    </row>
    <row r="11" spans="1:14" ht="14.25" thickBot="1" x14ac:dyDescent="0.2">
      <c r="A11" s="260" t="s">
        <v>114</v>
      </c>
      <c r="B11" s="261"/>
      <c r="C11" s="261"/>
      <c r="D11" s="261"/>
      <c r="E11" s="261"/>
      <c r="F11" s="261"/>
      <c r="G11" s="262">
        <v>42.513330000000003</v>
      </c>
      <c r="H11" s="263">
        <v>46.16039</v>
      </c>
      <c r="I11" s="262">
        <v>39.168379999999999</v>
      </c>
      <c r="J11" s="262">
        <v>52.620829999999998</v>
      </c>
      <c r="K11" s="262">
        <v>67.586209999999994</v>
      </c>
      <c r="L11" s="262">
        <v>93.802819999999997</v>
      </c>
      <c r="M11" s="262">
        <v>45.814729999999997</v>
      </c>
      <c r="N11" s="264">
        <v>26.711880000000001</v>
      </c>
    </row>
    <row r="12" spans="1:14" ht="25.5" customHeight="1" x14ac:dyDescent="0.15">
      <c r="A12" s="13"/>
      <c r="B12" s="13"/>
      <c r="C12" s="13"/>
      <c r="D12" s="13"/>
      <c r="E12" s="13"/>
      <c r="F12" s="13"/>
      <c r="G12" s="13"/>
      <c r="H12" s="13"/>
      <c r="I12" s="13"/>
      <c r="J12" s="13"/>
      <c r="K12" s="13"/>
      <c r="L12" s="13"/>
      <c r="M12" s="13"/>
      <c r="N12" s="13"/>
    </row>
    <row r="13" spans="1:14" ht="17.25" customHeight="1" thickBot="1" x14ac:dyDescent="0.2">
      <c r="A13" s="22" t="s">
        <v>115</v>
      </c>
      <c r="B13" s="13"/>
      <c r="C13" s="13"/>
      <c r="D13" s="13"/>
      <c r="E13" s="13"/>
      <c r="F13" s="13"/>
      <c r="G13" s="13"/>
      <c r="H13" s="13"/>
      <c r="I13" s="13"/>
      <c r="J13" s="13"/>
      <c r="K13" s="13"/>
      <c r="L13" s="13"/>
      <c r="M13" s="13"/>
      <c r="N13" s="11" t="s">
        <v>24</v>
      </c>
    </row>
    <row r="14" spans="1:14" ht="6" hidden="1" customHeight="1" x14ac:dyDescent="0.15">
      <c r="A14" s="13"/>
      <c r="B14" s="13"/>
      <c r="C14" s="13"/>
      <c r="D14" s="13"/>
      <c r="E14" s="13"/>
      <c r="F14" s="13"/>
      <c r="G14" s="13"/>
      <c r="H14" s="13"/>
      <c r="I14" s="13"/>
      <c r="J14" s="13"/>
      <c r="K14" s="13"/>
      <c r="L14" s="13"/>
      <c r="M14" s="13"/>
      <c r="N14" s="13"/>
    </row>
    <row r="15" spans="1:14" ht="14.25" hidden="1" thickBot="1" x14ac:dyDescent="0.2">
      <c r="A15" s="13"/>
      <c r="B15" s="13"/>
      <c r="C15" s="13"/>
      <c r="D15" s="13"/>
      <c r="E15" s="11"/>
      <c r="F15" s="13"/>
      <c r="G15" s="13"/>
      <c r="H15" s="13"/>
      <c r="I15" s="13"/>
      <c r="J15" s="13"/>
      <c r="K15" s="13"/>
      <c r="L15" s="13"/>
      <c r="M15" s="13"/>
    </row>
    <row r="16" spans="1:14" ht="15.75" customHeight="1" x14ac:dyDescent="0.15">
      <c r="A16" s="1611" t="s">
        <v>14</v>
      </c>
      <c r="B16" s="1612"/>
      <c r="C16" s="1614"/>
      <c r="D16" s="1614"/>
      <c r="E16" s="1615"/>
      <c r="F16" s="1622" t="s">
        <v>15</v>
      </c>
      <c r="G16" s="1625" t="s">
        <v>76</v>
      </c>
      <c r="H16" s="1364"/>
      <c r="I16" s="1364"/>
      <c r="J16" s="1364"/>
      <c r="K16" s="1364"/>
      <c r="L16" s="1364"/>
      <c r="M16" s="1364"/>
      <c r="N16" s="1365"/>
    </row>
    <row r="17" spans="1:14" x14ac:dyDescent="0.15">
      <c r="A17" s="1601"/>
      <c r="B17" s="1616"/>
      <c r="C17" s="1617"/>
      <c r="D17" s="1617"/>
      <c r="E17" s="1618"/>
      <c r="F17" s="1623"/>
      <c r="G17" s="265" t="s">
        <v>92</v>
      </c>
      <c r="H17" s="266"/>
      <c r="I17" s="267"/>
      <c r="J17" s="267"/>
      <c r="K17" s="267"/>
      <c r="L17" s="267"/>
      <c r="M17" s="267"/>
      <c r="N17" s="268"/>
    </row>
    <row r="18" spans="1:14" ht="69.75" customHeight="1" x14ac:dyDescent="0.15">
      <c r="A18" s="1603"/>
      <c r="B18" s="1619"/>
      <c r="C18" s="1620"/>
      <c r="D18" s="1620"/>
      <c r="E18" s="1621"/>
      <c r="F18" s="1624"/>
      <c r="G18" s="246"/>
      <c r="H18" s="269" t="s">
        <v>263</v>
      </c>
      <c r="I18" s="247" t="s">
        <v>53</v>
      </c>
      <c r="J18" s="247" t="s">
        <v>54</v>
      </c>
      <c r="K18" s="247" t="s">
        <v>260</v>
      </c>
      <c r="L18" s="247" t="s">
        <v>102</v>
      </c>
      <c r="M18" s="247" t="s">
        <v>55</v>
      </c>
      <c r="N18" s="321" t="s">
        <v>262</v>
      </c>
    </row>
    <row r="19" spans="1:14" ht="13.5" customHeight="1" x14ac:dyDescent="0.15">
      <c r="A19" s="270" t="s">
        <v>16</v>
      </c>
      <c r="B19" s="251"/>
      <c r="C19" s="271"/>
      <c r="D19" s="271"/>
      <c r="E19" s="271"/>
      <c r="F19" s="272">
        <v>2</v>
      </c>
      <c r="G19" s="273">
        <v>50.686669999999999</v>
      </c>
      <c r="H19" s="273">
        <v>49.289909999999999</v>
      </c>
      <c r="I19" s="322">
        <v>54.540550000000003</v>
      </c>
      <c r="J19" s="322">
        <v>47.797339999999998</v>
      </c>
      <c r="K19" s="322">
        <v>53.04598</v>
      </c>
      <c r="L19" s="322">
        <v>58.30986</v>
      </c>
      <c r="M19" s="322">
        <v>50.976559999999999</v>
      </c>
      <c r="N19" s="274">
        <v>50.15314</v>
      </c>
    </row>
    <row r="20" spans="1:14" ht="13.5" customHeight="1" x14ac:dyDescent="0.15">
      <c r="A20" s="254" t="s">
        <v>17</v>
      </c>
      <c r="B20" s="255"/>
      <c r="C20" s="271"/>
      <c r="D20" s="271"/>
      <c r="E20" s="271"/>
      <c r="F20" s="275">
        <v>2</v>
      </c>
      <c r="G20" s="273">
        <v>48.958329999999997</v>
      </c>
      <c r="H20" s="276">
        <v>48.035550000000001</v>
      </c>
      <c r="I20" s="256">
        <v>57.389429999999997</v>
      </c>
      <c r="J20" s="256">
        <v>48.210639999999998</v>
      </c>
      <c r="K20" s="256">
        <v>55.747129999999999</v>
      </c>
      <c r="L20" s="256">
        <v>61.83099</v>
      </c>
      <c r="M20" s="256">
        <v>47.237720000000003</v>
      </c>
      <c r="N20" s="277">
        <v>45.548020000000001</v>
      </c>
    </row>
    <row r="21" spans="1:14" ht="13.5" customHeight="1" x14ac:dyDescent="0.15">
      <c r="A21" s="1626" t="s">
        <v>253</v>
      </c>
      <c r="B21" s="278" t="s">
        <v>19</v>
      </c>
      <c r="C21" s="271"/>
      <c r="D21" s="271"/>
      <c r="E21" s="271"/>
      <c r="F21" s="275">
        <v>3</v>
      </c>
      <c r="G21" s="273">
        <v>73.277780000000007</v>
      </c>
      <c r="H21" s="276">
        <v>71.803160000000005</v>
      </c>
      <c r="I21" s="256">
        <v>79.346869999999996</v>
      </c>
      <c r="J21" s="256">
        <v>70.404229999999998</v>
      </c>
      <c r="K21" s="256">
        <v>75.478930000000005</v>
      </c>
      <c r="L21" s="256">
        <v>83.004689999999997</v>
      </c>
      <c r="M21" s="256">
        <v>73.214290000000005</v>
      </c>
      <c r="N21" s="277">
        <v>72.887039999999999</v>
      </c>
    </row>
    <row r="22" spans="1:14" ht="13.5" customHeight="1" x14ac:dyDescent="0.15">
      <c r="A22" s="1627"/>
      <c r="B22" s="278" t="s">
        <v>20</v>
      </c>
      <c r="C22" s="271"/>
      <c r="D22" s="271"/>
      <c r="E22" s="271"/>
      <c r="F22" s="275">
        <v>6</v>
      </c>
      <c r="G22" s="273">
        <v>49.325000000000003</v>
      </c>
      <c r="H22" s="276">
        <v>48.357289999999999</v>
      </c>
      <c r="I22" s="256">
        <v>60.776049999999998</v>
      </c>
      <c r="J22" s="256">
        <v>51.171840000000003</v>
      </c>
      <c r="K22" s="256">
        <v>60.517240000000001</v>
      </c>
      <c r="L22" s="256">
        <v>59.34272</v>
      </c>
      <c r="M22" s="256">
        <v>54.845610000000001</v>
      </c>
      <c r="N22" s="277">
        <v>39.65945</v>
      </c>
    </row>
    <row r="23" spans="1:14" ht="13.5" customHeight="1" x14ac:dyDescent="0.15">
      <c r="A23" s="1627"/>
      <c r="B23" s="278" t="s">
        <v>21</v>
      </c>
      <c r="C23" s="271"/>
      <c r="D23" s="271"/>
      <c r="E23" s="271"/>
      <c r="F23" s="275">
        <v>3</v>
      </c>
      <c r="G23" s="273">
        <v>53.44</v>
      </c>
      <c r="H23" s="276">
        <v>54.001190000000001</v>
      </c>
      <c r="I23" s="256">
        <v>62.276490000000003</v>
      </c>
      <c r="J23" s="256">
        <v>54.744079999999997</v>
      </c>
      <c r="K23" s="256">
        <v>63.141759999999998</v>
      </c>
      <c r="L23" s="256">
        <v>65.539910000000006</v>
      </c>
      <c r="M23" s="256">
        <v>54.668900000000001</v>
      </c>
      <c r="N23" s="277">
        <v>49.332749999999997</v>
      </c>
    </row>
    <row r="24" spans="1:14" ht="13.5" customHeight="1" x14ac:dyDescent="0.15">
      <c r="A24" s="1627"/>
      <c r="B24" s="278" t="s">
        <v>47</v>
      </c>
      <c r="C24" s="271"/>
      <c r="D24" s="271"/>
      <c r="E24" s="271"/>
      <c r="F24" s="275">
        <v>3</v>
      </c>
      <c r="G24" s="273">
        <v>52.507779999999997</v>
      </c>
      <c r="H24" s="276">
        <v>50.687420000000003</v>
      </c>
      <c r="I24" s="256">
        <v>65.434280000000001</v>
      </c>
      <c r="J24" s="256">
        <v>52.371229999999997</v>
      </c>
      <c r="K24" s="256">
        <v>60.344830000000002</v>
      </c>
      <c r="L24" s="256">
        <v>61.596240000000002</v>
      </c>
      <c r="M24" s="256">
        <v>56.231400000000001</v>
      </c>
      <c r="N24" s="277">
        <v>46.350180000000002</v>
      </c>
    </row>
    <row r="25" spans="1:14" ht="13.5" customHeight="1" x14ac:dyDescent="0.15">
      <c r="A25" s="1628"/>
      <c r="B25" s="278" t="s">
        <v>22</v>
      </c>
      <c r="C25" s="271"/>
      <c r="D25" s="271"/>
      <c r="E25" s="271"/>
      <c r="F25" s="275">
        <v>3</v>
      </c>
      <c r="G25" s="273">
        <v>54.655560000000001</v>
      </c>
      <c r="H25" s="276">
        <v>53.672359999999998</v>
      </c>
      <c r="I25" s="256">
        <v>65.895200000000003</v>
      </c>
      <c r="J25" s="256">
        <v>55.201140000000002</v>
      </c>
      <c r="K25" s="256">
        <v>61.341000000000001</v>
      </c>
      <c r="L25" s="256">
        <v>61.596240000000002</v>
      </c>
      <c r="M25" s="256">
        <v>58.277529999999999</v>
      </c>
      <c r="N25" s="277">
        <v>48.217019999999998</v>
      </c>
    </row>
    <row r="26" spans="1:14" ht="14.25" thickBot="1" x14ac:dyDescent="0.2">
      <c r="A26" s="279" t="s">
        <v>23</v>
      </c>
      <c r="B26" s="280"/>
      <c r="C26" s="281"/>
      <c r="D26" s="281"/>
      <c r="E26" s="281"/>
      <c r="F26" s="282">
        <v>3</v>
      </c>
      <c r="G26" s="283">
        <v>64.837779999999995</v>
      </c>
      <c r="H26" s="283">
        <v>63.488959999999999</v>
      </c>
      <c r="I26" s="284">
        <v>71.400080000000003</v>
      </c>
      <c r="J26" s="284">
        <v>62.170569999999998</v>
      </c>
      <c r="K26" s="284">
        <v>68.429119999999998</v>
      </c>
      <c r="L26" s="284">
        <v>72.769949999999994</v>
      </c>
      <c r="M26" s="284">
        <v>66.629459999999995</v>
      </c>
      <c r="N26" s="285">
        <v>62.765259999999998</v>
      </c>
    </row>
    <row r="27" spans="1:14" ht="15" thickTop="1" thickBot="1" x14ac:dyDescent="0.2">
      <c r="A27" s="286" t="s">
        <v>4</v>
      </c>
      <c r="B27" s="287"/>
      <c r="C27" s="288"/>
      <c r="D27" s="288"/>
      <c r="E27" s="288"/>
      <c r="F27" s="289">
        <v>25</v>
      </c>
      <c r="G27" s="290">
        <v>55.65587</v>
      </c>
      <c r="H27" s="290">
        <v>54.630159999999997</v>
      </c>
      <c r="I27" s="291">
        <v>64.863</v>
      </c>
      <c r="J27" s="291">
        <v>55.34883</v>
      </c>
      <c r="K27" s="291">
        <v>62.67586</v>
      </c>
      <c r="L27" s="291">
        <v>65.194370000000006</v>
      </c>
      <c r="M27" s="291">
        <v>58.102679999999999</v>
      </c>
      <c r="N27" s="292">
        <v>50.72063</v>
      </c>
    </row>
    <row r="28" spans="1:14" x14ac:dyDescent="0.15">
      <c r="A28" s="293" t="s">
        <v>83</v>
      </c>
      <c r="B28" s="294"/>
      <c r="C28" s="295"/>
      <c r="D28" s="295"/>
      <c r="E28" s="295"/>
      <c r="F28" s="294"/>
      <c r="G28" s="323">
        <v>100</v>
      </c>
      <c r="H28" s="324">
        <v>98.15704974156364</v>
      </c>
      <c r="I28" s="323">
        <v>116.54296303336918</v>
      </c>
      <c r="J28" s="323">
        <v>99.448324139035108</v>
      </c>
      <c r="K28" s="323">
        <v>112.61320683694281</v>
      </c>
      <c r="L28" s="323">
        <v>117.13835395978897</v>
      </c>
      <c r="M28" s="323">
        <v>104.39631974129593</v>
      </c>
      <c r="N28" s="325">
        <v>91.13257954641621</v>
      </c>
    </row>
    <row r="29" spans="1:14" x14ac:dyDescent="0.15">
      <c r="A29" s="298" t="s">
        <v>84</v>
      </c>
      <c r="B29" s="271"/>
      <c r="C29" s="271"/>
      <c r="D29" s="271"/>
      <c r="E29" s="271"/>
      <c r="F29" s="271"/>
      <c r="G29" s="299">
        <v>100</v>
      </c>
      <c r="H29" s="299">
        <v>99.592972958995446</v>
      </c>
      <c r="I29" s="299">
        <v>110.31843503760865</v>
      </c>
      <c r="J29" s="299">
        <v>107.30157559763055</v>
      </c>
      <c r="K29" s="299">
        <v>117.03317790113017</v>
      </c>
      <c r="L29" s="299">
        <v>109.96381612045217</v>
      </c>
      <c r="M29" s="299">
        <v>107.23132259722065</v>
      </c>
      <c r="N29" s="301">
        <v>85.099732890104491</v>
      </c>
    </row>
    <row r="30" spans="1:14" ht="14.25" thickBot="1" x14ac:dyDescent="0.2">
      <c r="A30" s="302" t="s">
        <v>77</v>
      </c>
      <c r="B30" s="303"/>
      <c r="C30" s="304"/>
      <c r="D30" s="304"/>
      <c r="E30" s="304"/>
      <c r="F30" s="303"/>
      <c r="G30" s="305">
        <v>0</v>
      </c>
      <c r="H30" s="306">
        <v>-1.4359232174318066</v>
      </c>
      <c r="I30" s="307">
        <v>6.2245279957605248</v>
      </c>
      <c r="J30" s="307">
        <v>-7.8532514585954374</v>
      </c>
      <c r="K30" s="307">
        <v>-4.4199710641873651</v>
      </c>
      <c r="L30" s="307">
        <v>7.1745378393368071</v>
      </c>
      <c r="M30" s="307">
        <v>-2.8350028559247278</v>
      </c>
      <c r="N30" s="308">
        <v>6.0328466563117189</v>
      </c>
    </row>
    <row r="31" spans="1:14" x14ac:dyDescent="0.15">
      <c r="A31" s="13"/>
      <c r="B31" s="13"/>
      <c r="C31" s="13"/>
      <c r="D31" s="13"/>
      <c r="E31" s="13"/>
      <c r="F31" s="13"/>
      <c r="G31" s="13"/>
      <c r="H31" s="13"/>
      <c r="I31" s="13"/>
      <c r="J31" s="13"/>
      <c r="K31" s="13"/>
      <c r="L31" s="13"/>
      <c r="M31" s="13"/>
      <c r="N31" s="13"/>
    </row>
    <row r="32" spans="1:14" x14ac:dyDescent="0.15">
      <c r="A32" s="13"/>
      <c r="B32" s="13"/>
      <c r="C32" s="13"/>
      <c r="D32" s="13"/>
      <c r="E32" s="13"/>
      <c r="F32" s="13"/>
      <c r="G32" s="13"/>
      <c r="H32" s="13"/>
      <c r="I32" s="13"/>
      <c r="J32" s="13"/>
      <c r="K32" s="13"/>
      <c r="L32" s="13"/>
      <c r="M32" s="13"/>
      <c r="N32" s="11"/>
    </row>
    <row r="33" spans="1:14" ht="6" customHeight="1" x14ac:dyDescent="0.15">
      <c r="A33" s="13"/>
      <c r="B33" s="13"/>
      <c r="C33" s="13"/>
      <c r="D33" s="13"/>
      <c r="E33" s="13"/>
      <c r="F33" s="13"/>
      <c r="G33" s="13"/>
      <c r="H33" s="13"/>
      <c r="I33" s="13"/>
      <c r="J33" s="13"/>
      <c r="K33" s="13"/>
      <c r="L33" s="13"/>
      <c r="M33" s="13"/>
      <c r="N33" s="13"/>
    </row>
    <row r="34" spans="1:14" ht="19.5" thickBot="1" x14ac:dyDescent="0.2">
      <c r="A34" s="22" t="s">
        <v>116</v>
      </c>
      <c r="B34" s="13"/>
      <c r="C34" s="13"/>
      <c r="D34" s="13"/>
      <c r="E34" s="13"/>
      <c r="F34" s="13"/>
      <c r="G34" s="13"/>
      <c r="H34" s="13"/>
      <c r="I34" s="13"/>
      <c r="J34" s="13"/>
      <c r="K34" s="13"/>
      <c r="L34" s="13"/>
      <c r="M34" s="13"/>
      <c r="N34" s="11" t="s">
        <v>24</v>
      </c>
    </row>
    <row r="35" spans="1:14" ht="14.25" customHeight="1" x14ac:dyDescent="0.15">
      <c r="A35" s="309"/>
      <c r="B35" s="310"/>
      <c r="C35" s="1605" t="s">
        <v>13</v>
      </c>
      <c r="D35" s="1606"/>
      <c r="E35" s="1606"/>
      <c r="F35" s="1607"/>
      <c r="G35" s="242" t="s">
        <v>92</v>
      </c>
      <c r="H35" s="243"/>
      <c r="I35" s="244"/>
      <c r="J35" s="244"/>
      <c r="K35" s="244"/>
      <c r="L35" s="244"/>
      <c r="M35" s="244"/>
      <c r="N35" s="311"/>
    </row>
    <row r="36" spans="1:14" ht="69.75" customHeight="1" x14ac:dyDescent="0.15">
      <c r="A36" s="312"/>
      <c r="B36" s="313"/>
      <c r="C36" s="1608"/>
      <c r="D36" s="1609"/>
      <c r="E36" s="1609"/>
      <c r="F36" s="1610"/>
      <c r="G36" s="326"/>
      <c r="H36" s="327" t="s">
        <v>263</v>
      </c>
      <c r="I36" s="327" t="s">
        <v>53</v>
      </c>
      <c r="J36" s="327" t="s">
        <v>54</v>
      </c>
      <c r="K36" s="327" t="s">
        <v>260</v>
      </c>
      <c r="L36" s="327" t="s">
        <v>102</v>
      </c>
      <c r="M36" s="327" t="s">
        <v>55</v>
      </c>
      <c r="N36" s="367" t="s">
        <v>262</v>
      </c>
    </row>
    <row r="37" spans="1:14" x14ac:dyDescent="0.15">
      <c r="A37" s="1593" t="s">
        <v>0</v>
      </c>
      <c r="B37" s="1587"/>
      <c r="C37" s="315" t="s">
        <v>25</v>
      </c>
      <c r="D37" s="255"/>
      <c r="E37" s="255"/>
      <c r="F37" s="255"/>
      <c r="G37" s="316">
        <v>57.01</v>
      </c>
      <c r="H37" s="317">
        <v>54.17127</v>
      </c>
      <c r="I37" s="258">
        <v>74.737669999999994</v>
      </c>
      <c r="J37" s="258">
        <v>56.257899999999999</v>
      </c>
      <c r="K37" s="258">
        <v>65.402299999999997</v>
      </c>
      <c r="L37" s="258">
        <v>72.394369999999995</v>
      </c>
      <c r="M37" s="258">
        <v>58.928570000000001</v>
      </c>
      <c r="N37" s="259">
        <v>50.054690000000001</v>
      </c>
    </row>
    <row r="38" spans="1:14" x14ac:dyDescent="0.15">
      <c r="A38" s="1594"/>
      <c r="B38" s="1595"/>
      <c r="C38" s="315" t="s">
        <v>26</v>
      </c>
      <c r="D38" s="255"/>
      <c r="E38" s="255"/>
      <c r="F38" s="255"/>
      <c r="G38" s="316">
        <v>73.556669999999997</v>
      </c>
      <c r="H38" s="257">
        <v>73.356579999999994</v>
      </c>
      <c r="I38" s="258">
        <v>79.268410000000003</v>
      </c>
      <c r="J38" s="258">
        <v>73.976470000000006</v>
      </c>
      <c r="K38" s="258">
        <v>70.114940000000004</v>
      </c>
      <c r="L38" s="258">
        <v>67.042249999999996</v>
      </c>
      <c r="M38" s="258">
        <v>77.455359999999999</v>
      </c>
      <c r="N38" s="259">
        <v>73.594399999999993</v>
      </c>
    </row>
    <row r="39" spans="1:14" x14ac:dyDescent="0.15">
      <c r="A39" s="1588"/>
      <c r="B39" s="1589"/>
      <c r="C39" s="315" t="s">
        <v>27</v>
      </c>
      <c r="D39" s="255"/>
      <c r="E39" s="255"/>
      <c r="F39" s="255"/>
      <c r="G39" s="316">
        <v>84.95</v>
      </c>
      <c r="H39" s="257">
        <v>82.404970000000006</v>
      </c>
      <c r="I39" s="258">
        <v>93.154849999999996</v>
      </c>
      <c r="J39" s="258">
        <v>81.795199999999994</v>
      </c>
      <c r="K39" s="258">
        <v>86.781610000000001</v>
      </c>
      <c r="L39" s="258">
        <v>87.605630000000005</v>
      </c>
      <c r="M39" s="258">
        <v>84.765630000000002</v>
      </c>
      <c r="N39" s="259">
        <v>83.789109999999994</v>
      </c>
    </row>
    <row r="40" spans="1:14" ht="27.75" customHeight="1" x14ac:dyDescent="0.15">
      <c r="A40" s="1593" t="s">
        <v>28</v>
      </c>
      <c r="B40" s="1587"/>
      <c r="C40" s="1590" t="s">
        <v>93</v>
      </c>
      <c r="D40" s="1591"/>
      <c r="E40" s="1591"/>
      <c r="F40" s="1592"/>
      <c r="G40" s="316">
        <v>50.433329999999998</v>
      </c>
      <c r="H40" s="257">
        <v>49.664090000000002</v>
      </c>
      <c r="I40" s="258">
        <v>52.819459999999999</v>
      </c>
      <c r="J40" s="258">
        <v>51.521929999999998</v>
      </c>
      <c r="K40" s="258">
        <v>56.781610000000001</v>
      </c>
      <c r="L40" s="258">
        <v>57.746479999999998</v>
      </c>
      <c r="M40" s="258">
        <v>49.888390000000001</v>
      </c>
      <c r="N40" s="259">
        <v>47.03566</v>
      </c>
    </row>
    <row r="41" spans="1:14" ht="27.75" customHeight="1" x14ac:dyDescent="0.15">
      <c r="A41" s="1588"/>
      <c r="B41" s="1589"/>
      <c r="C41" s="1590" t="s">
        <v>1576</v>
      </c>
      <c r="D41" s="1598"/>
      <c r="E41" s="1598"/>
      <c r="F41" s="1599"/>
      <c r="G41" s="316">
        <v>38.392710000000001</v>
      </c>
      <c r="H41" s="257">
        <v>32.227930000000001</v>
      </c>
      <c r="I41" s="258">
        <v>58.694400000000002</v>
      </c>
      <c r="J41" s="258">
        <v>36.677070000000001</v>
      </c>
      <c r="K41" s="258">
        <v>39.379840000000002</v>
      </c>
      <c r="L41" s="258">
        <v>44.747079999999997</v>
      </c>
      <c r="M41" s="258">
        <v>42.121850000000002</v>
      </c>
      <c r="N41" s="259">
        <v>32.520330000000001</v>
      </c>
    </row>
    <row r="42" spans="1:14" ht="28.5" customHeight="1" x14ac:dyDescent="0.15">
      <c r="A42" s="1586" t="s">
        <v>254</v>
      </c>
      <c r="B42" s="1600"/>
      <c r="C42" s="1590" t="s">
        <v>31</v>
      </c>
      <c r="D42" s="1591"/>
      <c r="E42" s="1591"/>
      <c r="F42" s="1592"/>
      <c r="G42" s="316">
        <v>58.15405301575106</v>
      </c>
      <c r="H42" s="257">
        <v>60.788121073672187</v>
      </c>
      <c r="I42" s="258">
        <v>56.663679426449875</v>
      </c>
      <c r="J42" s="258">
        <v>60.40694660445827</v>
      </c>
      <c r="K42" s="258">
        <v>61.53846153846154</v>
      </c>
      <c r="L42" s="258">
        <v>62.544169611307424</v>
      </c>
      <c r="M42" s="258">
        <v>59.703947368421048</v>
      </c>
      <c r="N42" s="259">
        <v>58.082103912764595</v>
      </c>
    </row>
    <row r="43" spans="1:14" x14ac:dyDescent="0.15">
      <c r="A43" s="1601"/>
      <c r="B43" s="1602"/>
      <c r="C43" s="315" t="s">
        <v>32</v>
      </c>
      <c r="D43" s="255"/>
      <c r="E43" s="255"/>
      <c r="F43" s="255"/>
      <c r="G43" s="316">
        <v>53.793677204658906</v>
      </c>
      <c r="H43" s="257">
        <v>55.386789120452143</v>
      </c>
      <c r="I43" s="258">
        <v>55.675146771037184</v>
      </c>
      <c r="J43" s="258">
        <v>56.357012750455368</v>
      </c>
      <c r="K43" s="258">
        <v>65.454545454545453</v>
      </c>
      <c r="L43" s="258">
        <v>62.10526315789474</v>
      </c>
      <c r="M43" s="258">
        <v>53.215077605321504</v>
      </c>
      <c r="N43" s="259">
        <v>48.803827751196174</v>
      </c>
    </row>
    <row r="44" spans="1:14" ht="30" customHeight="1" x14ac:dyDescent="0.15">
      <c r="A44" s="1601"/>
      <c r="B44" s="1602"/>
      <c r="C44" s="1590" t="s">
        <v>33</v>
      </c>
      <c r="D44" s="1591"/>
      <c r="E44" s="1591"/>
      <c r="F44" s="1592"/>
      <c r="G44" s="316">
        <v>68.458291956305857</v>
      </c>
      <c r="H44" s="257">
        <v>71.624923640806344</v>
      </c>
      <c r="I44" s="258">
        <v>66.826204008375711</v>
      </c>
      <c r="J44" s="258">
        <v>72.541966426858522</v>
      </c>
      <c r="K44" s="258">
        <v>76.623376623376629</v>
      </c>
      <c r="L44" s="258">
        <v>70</v>
      </c>
      <c r="M44" s="258">
        <v>71.428571428571431</v>
      </c>
      <c r="N44" s="259">
        <v>60.049627791563275</v>
      </c>
    </row>
    <row r="45" spans="1:14" x14ac:dyDescent="0.15">
      <c r="A45" s="1601"/>
      <c r="B45" s="1602"/>
      <c r="C45" s="315" t="s">
        <v>34</v>
      </c>
      <c r="D45" s="255"/>
      <c r="E45" s="255"/>
      <c r="F45" s="255"/>
      <c r="G45" s="316">
        <v>4.6066700000000003</v>
      </c>
      <c r="H45" s="257">
        <v>7.0073999999999996</v>
      </c>
      <c r="I45" s="258">
        <v>1.93194</v>
      </c>
      <c r="J45" s="258">
        <v>7.0991</v>
      </c>
      <c r="K45" s="258">
        <v>4.4827599999999999</v>
      </c>
      <c r="L45" s="258">
        <v>3.38028</v>
      </c>
      <c r="M45" s="258">
        <v>5.1339300000000003</v>
      </c>
      <c r="N45" s="259">
        <v>5.60053</v>
      </c>
    </row>
    <row r="46" spans="1:14" x14ac:dyDescent="0.15">
      <c r="A46" s="1601"/>
      <c r="B46" s="1602"/>
      <c r="C46" s="315" t="s">
        <v>35</v>
      </c>
      <c r="D46" s="255"/>
      <c r="E46" s="255"/>
      <c r="F46" s="255"/>
      <c r="G46" s="258">
        <v>11.633330000000001</v>
      </c>
      <c r="H46" s="257">
        <v>15.23939</v>
      </c>
      <c r="I46" s="258">
        <v>5.4820000000000002</v>
      </c>
      <c r="J46" s="258">
        <v>16.668289999999999</v>
      </c>
      <c r="K46" s="258">
        <v>14.5977</v>
      </c>
      <c r="L46" s="258">
        <v>11.83099</v>
      </c>
      <c r="M46" s="258">
        <v>11.997769999999999</v>
      </c>
      <c r="N46" s="259">
        <v>12.27303</v>
      </c>
    </row>
    <row r="47" spans="1:14" x14ac:dyDescent="0.15">
      <c r="A47" s="1601"/>
      <c r="B47" s="1602"/>
      <c r="C47" s="315" t="s">
        <v>36</v>
      </c>
      <c r="D47" s="255"/>
      <c r="E47" s="255"/>
      <c r="F47" s="255"/>
      <c r="G47" s="258">
        <v>33.83</v>
      </c>
      <c r="H47" s="257">
        <v>33.905940000000001</v>
      </c>
      <c r="I47" s="258">
        <v>44.316960000000002</v>
      </c>
      <c r="J47" s="258">
        <v>39.823009999999996</v>
      </c>
      <c r="K47" s="258">
        <v>41.034480000000002</v>
      </c>
      <c r="L47" s="258">
        <v>35.492959999999997</v>
      </c>
      <c r="M47" s="258">
        <v>42.1875</v>
      </c>
      <c r="N47" s="259">
        <v>21.877050000000001</v>
      </c>
    </row>
    <row r="48" spans="1:14" ht="26.25" customHeight="1" x14ac:dyDescent="0.15">
      <c r="A48" s="1601"/>
      <c r="B48" s="1602"/>
      <c r="C48" s="1590" t="s">
        <v>94</v>
      </c>
      <c r="D48" s="1591"/>
      <c r="E48" s="1591"/>
      <c r="F48" s="1592"/>
      <c r="G48" s="258">
        <v>29.65259219668626</v>
      </c>
      <c r="H48" s="257">
        <v>27.697558414281964</v>
      </c>
      <c r="I48" s="258">
        <v>29.949109414758269</v>
      </c>
      <c r="J48" s="258">
        <v>27.27272727272727</v>
      </c>
      <c r="K48" s="258">
        <v>25.479452054794521</v>
      </c>
      <c r="L48" s="258">
        <v>29.577464788732392</v>
      </c>
      <c r="M48" s="258">
        <v>20.706260032102726</v>
      </c>
      <c r="N48" s="259">
        <v>36.656282450674979</v>
      </c>
    </row>
    <row r="49" spans="1:14" ht="26.25" customHeight="1" x14ac:dyDescent="0.15">
      <c r="A49" s="1603"/>
      <c r="B49" s="1604"/>
      <c r="C49" s="1590" t="s">
        <v>95</v>
      </c>
      <c r="D49" s="1591"/>
      <c r="E49" s="1591"/>
      <c r="F49" s="1592"/>
      <c r="G49" s="258">
        <v>28.696604600219054</v>
      </c>
      <c r="H49" s="257">
        <v>30.12570437798006</v>
      </c>
      <c r="I49" s="258">
        <v>22.535211267605636</v>
      </c>
      <c r="J49" s="258">
        <v>29.909755049419857</v>
      </c>
      <c r="K49" s="258">
        <v>35.609756097560975</v>
      </c>
      <c r="L49" s="258">
        <v>34.090909090909086</v>
      </c>
      <c r="M49" s="258">
        <v>19.899244332493705</v>
      </c>
      <c r="N49" s="259">
        <v>34.579439252336449</v>
      </c>
    </row>
    <row r="50" spans="1:14" ht="26.25" customHeight="1" x14ac:dyDescent="0.15">
      <c r="A50" s="1586" t="s">
        <v>256</v>
      </c>
      <c r="B50" s="1587"/>
      <c r="C50" s="1590" t="s">
        <v>37</v>
      </c>
      <c r="D50" s="1591"/>
      <c r="E50" s="1591"/>
      <c r="F50" s="1592"/>
      <c r="G50" s="258">
        <v>70.803330000000003</v>
      </c>
      <c r="H50" s="257">
        <v>69.470190000000002</v>
      </c>
      <c r="I50" s="258">
        <v>74.737669999999994</v>
      </c>
      <c r="J50" s="258">
        <v>67.188559999999995</v>
      </c>
      <c r="K50" s="258">
        <v>72.183909999999997</v>
      </c>
      <c r="L50" s="258">
        <v>78.30986</v>
      </c>
      <c r="M50" s="258">
        <v>72.65625</v>
      </c>
      <c r="N50" s="318">
        <v>69.919049999999999</v>
      </c>
    </row>
    <row r="51" spans="1:14" x14ac:dyDescent="0.15">
      <c r="A51" s="1588"/>
      <c r="B51" s="1589"/>
      <c r="C51" s="319" t="s">
        <v>38</v>
      </c>
      <c r="D51" s="255"/>
      <c r="E51" s="255"/>
      <c r="F51" s="255"/>
      <c r="G51" s="258">
        <v>39.909999999999997</v>
      </c>
      <c r="H51" s="257">
        <v>37.103499999999997</v>
      </c>
      <c r="I51" s="258">
        <v>34.510150000000003</v>
      </c>
      <c r="J51" s="258">
        <v>33.783920000000002</v>
      </c>
      <c r="K51" s="258">
        <v>30.68966</v>
      </c>
      <c r="L51" s="258">
        <v>32.957749999999997</v>
      </c>
      <c r="M51" s="258">
        <v>31.808039999999998</v>
      </c>
      <c r="N51" s="259">
        <v>49.660910000000001</v>
      </c>
    </row>
    <row r="52" spans="1:14" ht="28.5" customHeight="1" x14ac:dyDescent="0.15">
      <c r="A52" s="1593" t="s">
        <v>2</v>
      </c>
      <c r="B52" s="1587"/>
      <c r="C52" s="1590" t="s">
        <v>39</v>
      </c>
      <c r="D52" s="1591"/>
      <c r="E52" s="1591"/>
      <c r="F52" s="1592"/>
      <c r="G52" s="258">
        <v>71.763329999999996</v>
      </c>
      <c r="H52" s="257">
        <v>71.264560000000003</v>
      </c>
      <c r="I52" s="258">
        <v>74.757279999999994</v>
      </c>
      <c r="J52" s="258">
        <v>70.563069999999996</v>
      </c>
      <c r="K52" s="258">
        <v>73.333330000000004</v>
      </c>
      <c r="L52" s="258">
        <v>74.929580000000001</v>
      </c>
      <c r="M52" s="258">
        <v>70.3125</v>
      </c>
      <c r="N52" s="259">
        <v>71.319190000000006</v>
      </c>
    </row>
    <row r="53" spans="1:14" x14ac:dyDescent="0.15">
      <c r="A53" s="1588"/>
      <c r="B53" s="1589"/>
      <c r="C53" s="315" t="s">
        <v>40</v>
      </c>
      <c r="D53" s="255"/>
      <c r="E53" s="255"/>
      <c r="F53" s="255"/>
      <c r="G53" s="258">
        <v>7.06</v>
      </c>
      <c r="H53" s="257">
        <v>6.9733799999999997</v>
      </c>
      <c r="I53" s="258">
        <v>5.4231600000000002</v>
      </c>
      <c r="J53" s="258">
        <v>9.1315799999999996</v>
      </c>
      <c r="K53" s="258">
        <v>11.26437</v>
      </c>
      <c r="L53" s="258">
        <v>8.1690100000000001</v>
      </c>
      <c r="M53" s="258">
        <v>5.3013399999999997</v>
      </c>
      <c r="N53" s="259">
        <v>4.2441500000000003</v>
      </c>
    </row>
    <row r="54" spans="1:14" x14ac:dyDescent="0.15">
      <c r="A54" s="1586" t="s">
        <v>257</v>
      </c>
      <c r="B54" s="1587"/>
      <c r="C54" s="315" t="s">
        <v>42</v>
      </c>
      <c r="D54" s="255"/>
      <c r="E54" s="255"/>
      <c r="F54" s="255"/>
      <c r="G54" s="258">
        <v>74.150000000000006</v>
      </c>
      <c r="H54" s="257">
        <v>69.878389999999996</v>
      </c>
      <c r="I54" s="258">
        <v>78.160240000000002</v>
      </c>
      <c r="J54" s="258">
        <v>65.204710000000006</v>
      </c>
      <c r="K54" s="258">
        <v>61.26437</v>
      </c>
      <c r="L54" s="258">
        <v>67.042249999999996</v>
      </c>
      <c r="M54" s="258">
        <v>69.475449999999995</v>
      </c>
      <c r="N54" s="259">
        <v>83.767229999999998</v>
      </c>
    </row>
    <row r="55" spans="1:14" x14ac:dyDescent="0.15">
      <c r="A55" s="1594"/>
      <c r="B55" s="1595"/>
      <c r="C55" s="315" t="s">
        <v>43</v>
      </c>
      <c r="D55" s="255"/>
      <c r="E55" s="255"/>
      <c r="F55" s="255"/>
      <c r="G55" s="258">
        <v>46.35</v>
      </c>
      <c r="H55" s="257">
        <v>41.704230000000003</v>
      </c>
      <c r="I55" s="258">
        <v>55.055410000000002</v>
      </c>
      <c r="J55" s="258">
        <v>42.944670000000002</v>
      </c>
      <c r="K55" s="258">
        <v>38.160919999999997</v>
      </c>
      <c r="L55" s="258">
        <v>37.464790000000001</v>
      </c>
      <c r="M55" s="258">
        <v>50.167409999999997</v>
      </c>
      <c r="N55" s="259">
        <v>47.56071</v>
      </c>
    </row>
    <row r="56" spans="1:14" ht="14.25" thickBot="1" x14ac:dyDescent="0.2">
      <c r="A56" s="1596"/>
      <c r="B56" s="1597"/>
      <c r="C56" s="320" t="s">
        <v>44</v>
      </c>
      <c r="D56" s="261"/>
      <c r="E56" s="261"/>
      <c r="F56" s="261"/>
      <c r="G56" s="262">
        <v>17.483329999999999</v>
      </c>
      <c r="H56" s="263">
        <v>18.590019999999999</v>
      </c>
      <c r="I56" s="262">
        <v>12.660589999999999</v>
      </c>
      <c r="J56" s="262">
        <v>19.945540000000001</v>
      </c>
      <c r="K56" s="262">
        <v>20.919540000000001</v>
      </c>
      <c r="L56" s="262">
        <v>22.535209999999999</v>
      </c>
      <c r="M56" s="262">
        <v>12.66741</v>
      </c>
      <c r="N56" s="264">
        <v>17.96106</v>
      </c>
    </row>
    <row r="57" spans="1:14" ht="5.25" customHeight="1" x14ac:dyDescent="0.15">
      <c r="A57" s="13"/>
      <c r="B57" s="13"/>
      <c r="C57" s="13"/>
      <c r="D57" s="13"/>
      <c r="E57" s="13"/>
      <c r="F57" s="13"/>
      <c r="G57" s="13"/>
      <c r="H57" s="13"/>
      <c r="I57" s="13"/>
      <c r="J57" s="13"/>
      <c r="K57" s="13"/>
      <c r="L57" s="13"/>
      <c r="M57" s="13"/>
      <c r="N57" s="13"/>
    </row>
    <row r="58" spans="1:14" ht="13.15" customHeight="1" x14ac:dyDescent="0.15"/>
    <row r="59" spans="1:14" ht="13.15" customHeight="1" x14ac:dyDescent="0.15"/>
    <row r="60" spans="1:14" ht="13.15" customHeight="1" x14ac:dyDescent="0.15"/>
    <row r="61" spans="1:14" ht="13.15" customHeight="1" x14ac:dyDescent="0.15"/>
  </sheetData>
  <mergeCells count="20">
    <mergeCell ref="C35:F36"/>
    <mergeCell ref="A5:F6"/>
    <mergeCell ref="A16:E18"/>
    <mergeCell ref="F16:F18"/>
    <mergeCell ref="G16:N16"/>
    <mergeCell ref="A21:A25"/>
    <mergeCell ref="A37:B39"/>
    <mergeCell ref="A40:B41"/>
    <mergeCell ref="C40:F40"/>
    <mergeCell ref="C41:F41"/>
    <mergeCell ref="A42:B49"/>
    <mergeCell ref="C42:F42"/>
    <mergeCell ref="C44:F44"/>
    <mergeCell ref="C48:F48"/>
    <mergeCell ref="C49:F49"/>
    <mergeCell ref="A50:B51"/>
    <mergeCell ref="C50:F50"/>
    <mergeCell ref="A52:B53"/>
    <mergeCell ref="C52:F52"/>
    <mergeCell ref="A54:B56"/>
  </mergeCells>
  <phoneticPr fontId="2"/>
  <pageMargins left="0.43307086614173229" right="0.23622047244094491" top="0.39370078740157483" bottom="0.39370078740157483" header="0.31496062992125984" footer="0.31496062992125984"/>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showGridLines="0" view="pageBreakPreview" topLeftCell="A31" zoomScaleNormal="100" zoomScaleSheetLayoutView="100" workbookViewId="0">
      <selection activeCell="C35" sqref="C35:F36"/>
    </sheetView>
  </sheetViews>
  <sheetFormatPr defaultColWidth="8.75" defaultRowHeight="13.5" x14ac:dyDescent="0.15"/>
  <cols>
    <col min="1" max="1" width="9.875" style="181" customWidth="1"/>
    <col min="2" max="2" width="0.625" style="181" customWidth="1"/>
    <col min="3" max="3" width="9.625" style="181" customWidth="1"/>
    <col min="4" max="5" width="10.125" style="181" customWidth="1"/>
    <col min="6" max="6" width="13.5" style="181" customWidth="1"/>
    <col min="7" max="14" width="9.625" style="181" customWidth="1"/>
    <col min="15" max="15" width="1.5" style="181" customWidth="1"/>
    <col min="16" max="16" width="2.5" style="181" bestFit="1" customWidth="1"/>
    <col min="17" max="18" width="3.625" style="181" bestFit="1" customWidth="1"/>
    <col min="19" max="19" width="4.125" style="181" bestFit="1" customWidth="1"/>
    <col min="20" max="23" width="3.625" style="181" bestFit="1" customWidth="1"/>
    <col min="24" max="16384" width="8.75" style="181"/>
  </cols>
  <sheetData>
    <row r="1" spans="1:14" ht="32.25" x14ac:dyDescent="0.15">
      <c r="A1" s="241" t="s">
        <v>258</v>
      </c>
      <c r="B1" s="13"/>
      <c r="C1" s="13"/>
      <c r="D1" s="13"/>
      <c r="E1" s="13"/>
      <c r="F1" s="13"/>
      <c r="G1" s="13"/>
      <c r="H1" s="13"/>
      <c r="I1" s="13"/>
      <c r="J1" s="13"/>
      <c r="K1" s="13"/>
      <c r="L1" s="13"/>
      <c r="M1" s="13"/>
      <c r="N1" s="13"/>
    </row>
    <row r="2" spans="1:14" ht="24" customHeight="1" x14ac:dyDescent="0.15">
      <c r="A2" s="13"/>
      <c r="B2" s="13"/>
      <c r="C2" s="13"/>
      <c r="D2" s="13"/>
      <c r="E2" s="13"/>
      <c r="F2" s="13"/>
      <c r="G2" s="13"/>
      <c r="H2" s="13"/>
      <c r="I2" s="13"/>
      <c r="J2" s="13"/>
      <c r="K2" s="13"/>
      <c r="L2" s="13"/>
      <c r="M2" s="13"/>
      <c r="N2" s="13"/>
    </row>
    <row r="3" spans="1:14" ht="18.75" customHeight="1" thickBot="1" x14ac:dyDescent="0.2">
      <c r="A3" s="22" t="s">
        <v>85</v>
      </c>
      <c r="B3" s="13"/>
      <c r="C3" s="13"/>
      <c r="D3" s="13"/>
      <c r="E3" s="13"/>
      <c r="F3" s="13"/>
      <c r="G3" s="13"/>
      <c r="H3" s="13"/>
      <c r="I3" s="13"/>
      <c r="J3" s="13"/>
      <c r="K3" s="13"/>
      <c r="L3" s="13"/>
      <c r="M3" s="13"/>
      <c r="N3" s="11" t="s">
        <v>243</v>
      </c>
    </row>
    <row r="4" spans="1:14" ht="16.5" hidden="1" customHeight="1" x14ac:dyDescent="0.15">
      <c r="A4" s="1"/>
      <c r="B4" s="13"/>
      <c r="C4" s="13"/>
      <c r="D4" s="13"/>
      <c r="E4" s="13"/>
      <c r="F4" s="13"/>
      <c r="G4" s="13"/>
      <c r="H4" s="13"/>
      <c r="I4" s="13"/>
      <c r="J4" s="13"/>
      <c r="K4" s="13"/>
      <c r="L4" s="13"/>
      <c r="M4" s="13"/>
    </row>
    <row r="5" spans="1:14" ht="16.5" customHeight="1" x14ac:dyDescent="0.15">
      <c r="A5" s="1611" t="s">
        <v>13</v>
      </c>
      <c r="B5" s="1612"/>
      <c r="C5" s="1612"/>
      <c r="D5" s="1612"/>
      <c r="E5" s="1612"/>
      <c r="F5" s="1638"/>
      <c r="G5" s="242" t="s">
        <v>92</v>
      </c>
      <c r="H5" s="243"/>
      <c r="I5" s="243"/>
      <c r="J5" s="244"/>
      <c r="K5" s="244"/>
      <c r="L5" s="244"/>
      <c r="M5" s="244"/>
      <c r="N5" s="245"/>
    </row>
    <row r="6" spans="1:14" ht="69" customHeight="1" x14ac:dyDescent="0.15">
      <c r="A6" s="1603"/>
      <c r="B6" s="1619"/>
      <c r="C6" s="1619"/>
      <c r="D6" s="1619"/>
      <c r="E6" s="1619"/>
      <c r="F6" s="1604"/>
      <c r="G6" s="246"/>
      <c r="H6" s="247" t="s">
        <v>264</v>
      </c>
      <c r="I6" s="247" t="s">
        <v>265</v>
      </c>
      <c r="J6" s="247" t="s">
        <v>266</v>
      </c>
      <c r="K6" s="247" t="s">
        <v>267</v>
      </c>
      <c r="L6" s="247" t="s">
        <v>268</v>
      </c>
      <c r="M6" s="247" t="s">
        <v>269</v>
      </c>
      <c r="N6" s="248" t="s">
        <v>270</v>
      </c>
    </row>
    <row r="7" spans="1:14" ht="16.5" customHeight="1" x14ac:dyDescent="0.15">
      <c r="A7" s="249" t="s">
        <v>249</v>
      </c>
      <c r="B7" s="250"/>
      <c r="C7" s="250"/>
      <c r="D7" s="250"/>
      <c r="E7" s="251"/>
      <c r="F7" s="251"/>
      <c r="G7" s="252">
        <v>30000</v>
      </c>
      <c r="H7" s="252">
        <v>5319</v>
      </c>
      <c r="I7" s="252">
        <v>8437</v>
      </c>
      <c r="J7" s="252">
        <v>2184</v>
      </c>
      <c r="K7" s="252">
        <v>6503</v>
      </c>
      <c r="L7" s="252">
        <v>4920</v>
      </c>
      <c r="M7" s="252">
        <v>6004</v>
      </c>
      <c r="N7" s="253">
        <v>1382</v>
      </c>
    </row>
    <row r="8" spans="1:14" x14ac:dyDescent="0.15">
      <c r="A8" s="254" t="s">
        <v>111</v>
      </c>
      <c r="B8" s="255"/>
      <c r="C8" s="255"/>
      <c r="D8" s="255"/>
      <c r="E8" s="255"/>
      <c r="F8" s="255"/>
      <c r="G8" s="256">
        <v>7.28</v>
      </c>
      <c r="H8" s="257">
        <v>4.13612</v>
      </c>
      <c r="I8" s="257">
        <v>8.1308500000000006</v>
      </c>
      <c r="J8" s="258">
        <v>100</v>
      </c>
      <c r="K8" s="258">
        <v>5.9511000000000003</v>
      </c>
      <c r="L8" s="258">
        <v>6.8292700000000002</v>
      </c>
      <c r="M8" s="258">
        <v>9.0606299999999997</v>
      </c>
      <c r="N8" s="259">
        <v>34.804630000000003</v>
      </c>
    </row>
    <row r="9" spans="1:14" x14ac:dyDescent="0.15">
      <c r="A9" s="254" t="s">
        <v>112</v>
      </c>
      <c r="B9" s="255"/>
      <c r="C9" s="255"/>
      <c r="D9" s="255"/>
      <c r="E9" s="255"/>
      <c r="F9" s="255"/>
      <c r="G9" s="258">
        <v>35.11</v>
      </c>
      <c r="H9" s="257">
        <v>32.036099999999998</v>
      </c>
      <c r="I9" s="257">
        <v>57.721939999999996</v>
      </c>
      <c r="J9" s="258">
        <v>33.012819999999998</v>
      </c>
      <c r="K9" s="258">
        <v>48.792859999999997</v>
      </c>
      <c r="L9" s="258">
        <v>21.158539999999999</v>
      </c>
      <c r="M9" s="258">
        <v>61.892069999999997</v>
      </c>
      <c r="N9" s="259">
        <v>39.218519999999998</v>
      </c>
    </row>
    <row r="10" spans="1:14" x14ac:dyDescent="0.15">
      <c r="A10" s="254" t="s">
        <v>113</v>
      </c>
      <c r="B10" s="255"/>
      <c r="C10" s="255"/>
      <c r="D10" s="255"/>
      <c r="E10" s="255"/>
      <c r="F10" s="255"/>
      <c r="G10" s="258">
        <v>31.34</v>
      </c>
      <c r="H10" s="257">
        <v>34.273359999999997</v>
      </c>
      <c r="I10" s="257">
        <v>32.333770000000001</v>
      </c>
      <c r="J10" s="258">
        <v>25.366299999999999</v>
      </c>
      <c r="K10" s="258">
        <v>55.558970000000002</v>
      </c>
      <c r="L10" s="258">
        <v>11.56504</v>
      </c>
      <c r="M10" s="258">
        <v>31.179210000000001</v>
      </c>
      <c r="N10" s="259">
        <v>15.19537</v>
      </c>
    </row>
    <row r="11" spans="1:14" ht="14.25" thickBot="1" x14ac:dyDescent="0.2">
      <c r="A11" s="260" t="s">
        <v>114</v>
      </c>
      <c r="B11" s="261"/>
      <c r="C11" s="261"/>
      <c r="D11" s="261"/>
      <c r="E11" s="261"/>
      <c r="F11" s="261"/>
      <c r="G11" s="262">
        <v>42.513330000000003</v>
      </c>
      <c r="H11" s="263">
        <v>24.703890000000001</v>
      </c>
      <c r="I11" s="263">
        <v>44.316699999999997</v>
      </c>
      <c r="J11" s="262">
        <v>35.256410000000002</v>
      </c>
      <c r="K11" s="262">
        <v>61.279409999999999</v>
      </c>
      <c r="L11" s="262">
        <v>29.36992</v>
      </c>
      <c r="M11" s="262">
        <v>44.137239999999998</v>
      </c>
      <c r="N11" s="264">
        <v>30.318380000000001</v>
      </c>
    </row>
    <row r="12" spans="1:14" ht="25.5" customHeight="1" x14ac:dyDescent="0.15">
      <c r="A12" s="13"/>
      <c r="B12" s="13"/>
      <c r="C12" s="13"/>
      <c r="D12" s="13"/>
      <c r="E12" s="13"/>
      <c r="F12" s="13"/>
      <c r="G12" s="13"/>
      <c r="H12" s="13"/>
      <c r="I12" s="13"/>
      <c r="J12" s="13"/>
      <c r="K12" s="13"/>
      <c r="L12" s="13"/>
      <c r="M12" s="13"/>
      <c r="N12" s="13"/>
    </row>
    <row r="13" spans="1:14" ht="17.25" customHeight="1" thickBot="1" x14ac:dyDescent="0.2">
      <c r="A13" s="22" t="s">
        <v>115</v>
      </c>
      <c r="B13" s="13"/>
      <c r="C13" s="13"/>
      <c r="D13" s="13"/>
      <c r="E13" s="13"/>
      <c r="F13" s="13"/>
      <c r="G13" s="13"/>
      <c r="H13" s="13"/>
      <c r="I13" s="13"/>
      <c r="J13" s="13"/>
      <c r="K13" s="13"/>
      <c r="L13" s="13"/>
      <c r="M13" s="13"/>
      <c r="N13" s="11" t="s">
        <v>24</v>
      </c>
    </row>
    <row r="14" spans="1:14" ht="6" hidden="1" customHeight="1" x14ac:dyDescent="0.15">
      <c r="A14" s="13"/>
      <c r="B14" s="13"/>
      <c r="C14" s="13"/>
      <c r="D14" s="13"/>
      <c r="E14" s="13"/>
      <c r="F14" s="13"/>
      <c r="G14" s="13"/>
      <c r="H14" s="13"/>
      <c r="I14" s="13"/>
      <c r="J14" s="13"/>
      <c r="K14" s="13"/>
      <c r="L14" s="13"/>
      <c r="M14" s="13"/>
      <c r="N14" s="13"/>
    </row>
    <row r="15" spans="1:14" ht="14.25" hidden="1" thickBot="1" x14ac:dyDescent="0.2">
      <c r="A15" s="13"/>
      <c r="B15" s="13"/>
      <c r="C15" s="13"/>
      <c r="D15" s="13"/>
      <c r="E15" s="11"/>
      <c r="F15" s="13"/>
      <c r="G15" s="13"/>
      <c r="H15" s="13"/>
      <c r="I15" s="13"/>
      <c r="J15" s="13"/>
      <c r="K15" s="13"/>
      <c r="L15" s="13"/>
      <c r="M15" s="13"/>
    </row>
    <row r="16" spans="1:14" ht="15.75" customHeight="1" x14ac:dyDescent="0.15">
      <c r="A16" s="1611" t="s">
        <v>14</v>
      </c>
      <c r="B16" s="1612"/>
      <c r="C16" s="1612"/>
      <c r="D16" s="1612"/>
      <c r="E16" s="1638"/>
      <c r="F16" s="1622" t="s">
        <v>15</v>
      </c>
      <c r="G16" s="1625" t="s">
        <v>76</v>
      </c>
      <c r="H16" s="1364"/>
      <c r="I16" s="1364"/>
      <c r="J16" s="1364"/>
      <c r="K16" s="1364"/>
      <c r="L16" s="1364"/>
      <c r="M16" s="1364"/>
      <c r="N16" s="1365"/>
    </row>
    <row r="17" spans="1:14" x14ac:dyDescent="0.15">
      <c r="A17" s="1601"/>
      <c r="B17" s="1616"/>
      <c r="C17" s="1616"/>
      <c r="D17" s="1616"/>
      <c r="E17" s="1602"/>
      <c r="F17" s="1639"/>
      <c r="G17" s="265" t="s">
        <v>92</v>
      </c>
      <c r="H17" s="266"/>
      <c r="I17" s="266"/>
      <c r="J17" s="267"/>
      <c r="K17" s="267"/>
      <c r="L17" s="267"/>
      <c r="M17" s="267"/>
      <c r="N17" s="268"/>
    </row>
    <row r="18" spans="1:14" ht="69.75" customHeight="1" x14ac:dyDescent="0.15">
      <c r="A18" s="1603"/>
      <c r="B18" s="1619"/>
      <c r="C18" s="1619"/>
      <c r="D18" s="1619"/>
      <c r="E18" s="1604"/>
      <c r="F18" s="1640"/>
      <c r="G18" s="246"/>
      <c r="H18" s="247" t="s">
        <v>264</v>
      </c>
      <c r="I18" s="247" t="s">
        <v>265</v>
      </c>
      <c r="J18" s="247" t="s">
        <v>266</v>
      </c>
      <c r="K18" s="247" t="s">
        <v>267</v>
      </c>
      <c r="L18" s="247" t="s">
        <v>268</v>
      </c>
      <c r="M18" s="247" t="s">
        <v>269</v>
      </c>
      <c r="N18" s="248" t="s">
        <v>270</v>
      </c>
    </row>
    <row r="19" spans="1:14" ht="13.5" customHeight="1" x14ac:dyDescent="0.15">
      <c r="A19" s="270" t="s">
        <v>16</v>
      </c>
      <c r="B19" s="251"/>
      <c r="C19" s="271"/>
      <c r="D19" s="271"/>
      <c r="E19" s="271"/>
      <c r="F19" s="272">
        <v>2</v>
      </c>
      <c r="G19" s="273">
        <v>50.686669999999999</v>
      </c>
      <c r="H19" s="273">
        <v>53.036290000000001</v>
      </c>
      <c r="I19" s="273">
        <v>48.838450000000002</v>
      </c>
      <c r="J19" s="322">
        <v>47.45879</v>
      </c>
      <c r="K19" s="322">
        <v>84.491770000000002</v>
      </c>
      <c r="L19" s="322">
        <v>10.010160000000001</v>
      </c>
      <c r="M19" s="322">
        <v>49.925049999999999</v>
      </c>
      <c r="N19" s="274">
        <v>48.371920000000003</v>
      </c>
    </row>
    <row r="20" spans="1:14" ht="13.5" customHeight="1" x14ac:dyDescent="0.15">
      <c r="A20" s="254" t="s">
        <v>17</v>
      </c>
      <c r="B20" s="255"/>
      <c r="C20" s="271"/>
      <c r="D20" s="271"/>
      <c r="E20" s="271"/>
      <c r="F20" s="275">
        <v>2</v>
      </c>
      <c r="G20" s="276">
        <v>48.958329999999997</v>
      </c>
      <c r="H20" s="276">
        <v>54.916339999999998</v>
      </c>
      <c r="I20" s="276">
        <v>49.994070000000001</v>
      </c>
      <c r="J20" s="256">
        <v>44.184980000000003</v>
      </c>
      <c r="K20" s="256">
        <v>84.353380000000001</v>
      </c>
      <c r="L20" s="256">
        <v>8.3943100000000008</v>
      </c>
      <c r="M20" s="256">
        <v>52.140239999999999</v>
      </c>
      <c r="N20" s="277">
        <v>39.72504</v>
      </c>
    </row>
    <row r="21" spans="1:14" ht="13.5" customHeight="1" x14ac:dyDescent="0.15">
      <c r="A21" s="1626" t="s">
        <v>253</v>
      </c>
      <c r="B21" s="278" t="s">
        <v>19</v>
      </c>
      <c r="C21" s="271"/>
      <c r="D21" s="271"/>
      <c r="E21" s="271"/>
      <c r="F21" s="275">
        <v>3</v>
      </c>
      <c r="G21" s="276">
        <v>73.277780000000007</v>
      </c>
      <c r="H21" s="276">
        <v>76.887889999999999</v>
      </c>
      <c r="I21" s="276">
        <v>71.723759999999999</v>
      </c>
      <c r="J21" s="256">
        <v>67.246639999999999</v>
      </c>
      <c r="K21" s="256">
        <v>98.810810000000004</v>
      </c>
      <c r="L21" s="256">
        <v>16.714089999999999</v>
      </c>
      <c r="M21" s="256">
        <v>72.507220000000004</v>
      </c>
      <c r="N21" s="277">
        <v>64.688860000000005</v>
      </c>
    </row>
    <row r="22" spans="1:14" ht="13.5" customHeight="1" x14ac:dyDescent="0.15">
      <c r="A22" s="1627"/>
      <c r="B22" s="278" t="s">
        <v>20</v>
      </c>
      <c r="C22" s="271"/>
      <c r="D22" s="271"/>
      <c r="E22" s="271"/>
      <c r="F22" s="275">
        <v>6</v>
      </c>
      <c r="G22" s="276">
        <v>49.325000000000003</v>
      </c>
      <c r="H22" s="276">
        <v>47.10472</v>
      </c>
      <c r="I22" s="276">
        <v>48.135199999999998</v>
      </c>
      <c r="J22" s="256">
        <v>47.031440000000003</v>
      </c>
      <c r="K22" s="256">
        <v>86.293509999999998</v>
      </c>
      <c r="L22" s="256">
        <v>9.49526</v>
      </c>
      <c r="M22" s="256">
        <v>48.481569999999998</v>
      </c>
      <c r="N22" s="277">
        <v>40.41245</v>
      </c>
    </row>
    <row r="23" spans="1:14" ht="13.5" customHeight="1" x14ac:dyDescent="0.15">
      <c r="A23" s="1627"/>
      <c r="B23" s="278" t="s">
        <v>21</v>
      </c>
      <c r="C23" s="271"/>
      <c r="D23" s="271"/>
      <c r="E23" s="271"/>
      <c r="F23" s="275">
        <v>3</v>
      </c>
      <c r="G23" s="276">
        <v>53.44</v>
      </c>
      <c r="H23" s="276">
        <v>54.891269999999999</v>
      </c>
      <c r="I23" s="276">
        <v>55.331670000000003</v>
      </c>
      <c r="J23" s="256">
        <v>53.724049999999998</v>
      </c>
      <c r="K23" s="256">
        <v>91.209190000000007</v>
      </c>
      <c r="L23" s="256">
        <v>4.6205999999999996</v>
      </c>
      <c r="M23" s="256">
        <v>56.962029999999999</v>
      </c>
      <c r="N23" s="277">
        <v>47.44332</v>
      </c>
    </row>
    <row r="24" spans="1:14" ht="13.5" customHeight="1" x14ac:dyDescent="0.15">
      <c r="A24" s="1627"/>
      <c r="B24" s="278" t="s">
        <v>47</v>
      </c>
      <c r="C24" s="271"/>
      <c r="D24" s="271"/>
      <c r="E24" s="271"/>
      <c r="F24" s="275">
        <v>3</v>
      </c>
      <c r="G24" s="276">
        <v>52.507779999999997</v>
      </c>
      <c r="H24" s="276">
        <v>55.091810000000002</v>
      </c>
      <c r="I24" s="276">
        <v>52.92165</v>
      </c>
      <c r="J24" s="256">
        <v>51.800980000000003</v>
      </c>
      <c r="K24" s="256">
        <v>91.890919999999994</v>
      </c>
      <c r="L24" s="256">
        <v>4.8916000000000004</v>
      </c>
      <c r="M24" s="256">
        <v>55.946040000000004</v>
      </c>
      <c r="N24" s="277">
        <v>46.0685</v>
      </c>
    </row>
    <row r="25" spans="1:14" ht="13.5" customHeight="1" x14ac:dyDescent="0.15">
      <c r="A25" s="1628"/>
      <c r="B25" s="278" t="s">
        <v>22</v>
      </c>
      <c r="C25" s="271"/>
      <c r="D25" s="271"/>
      <c r="E25" s="271"/>
      <c r="F25" s="275">
        <v>3</v>
      </c>
      <c r="G25" s="276">
        <v>54.655560000000001</v>
      </c>
      <c r="H25" s="276">
        <v>55.987969999999997</v>
      </c>
      <c r="I25" s="276">
        <v>53.735529999999997</v>
      </c>
      <c r="J25" s="256">
        <v>52.518320000000003</v>
      </c>
      <c r="K25" s="256">
        <v>88.097800000000007</v>
      </c>
      <c r="L25" s="256">
        <v>7.4187000000000003</v>
      </c>
      <c r="M25" s="256">
        <v>54.397069999999999</v>
      </c>
      <c r="N25" s="277">
        <v>46.647370000000002</v>
      </c>
    </row>
    <row r="26" spans="1:14" ht="14.25" thickBot="1" x14ac:dyDescent="0.2">
      <c r="A26" s="279" t="s">
        <v>23</v>
      </c>
      <c r="B26" s="280"/>
      <c r="C26" s="281"/>
      <c r="D26" s="281"/>
      <c r="E26" s="281"/>
      <c r="F26" s="282">
        <v>3</v>
      </c>
      <c r="G26" s="283">
        <v>64.837779999999995</v>
      </c>
      <c r="H26" s="283">
        <v>68.816190000000006</v>
      </c>
      <c r="I26" s="283">
        <v>63.020029999999998</v>
      </c>
      <c r="J26" s="284">
        <v>59.26435</v>
      </c>
      <c r="K26" s="284">
        <v>95.207340000000002</v>
      </c>
      <c r="L26" s="284">
        <v>15.894310000000001</v>
      </c>
      <c r="M26" s="284">
        <v>63.951810000000002</v>
      </c>
      <c r="N26" s="285">
        <v>54.727449999999997</v>
      </c>
    </row>
    <row r="27" spans="1:14" ht="15" thickTop="1" thickBot="1" x14ac:dyDescent="0.2">
      <c r="A27" s="286" t="s">
        <v>4</v>
      </c>
      <c r="B27" s="287"/>
      <c r="C27" s="288"/>
      <c r="D27" s="288"/>
      <c r="E27" s="288"/>
      <c r="F27" s="289">
        <v>25</v>
      </c>
      <c r="G27" s="290">
        <v>55.65587</v>
      </c>
      <c r="H27" s="290">
        <v>57.342359999999999</v>
      </c>
      <c r="I27" s="290">
        <v>55.066969999999998</v>
      </c>
      <c r="J27" s="291">
        <v>52.765569999999997</v>
      </c>
      <c r="K27" s="291">
        <v>90.043980000000005</v>
      </c>
      <c r="L27" s="291">
        <v>9.6959300000000006</v>
      </c>
      <c r="M27" s="291">
        <v>56.252499999999998</v>
      </c>
      <c r="N27" s="292">
        <v>47.895800000000001</v>
      </c>
    </row>
    <row r="28" spans="1:14" x14ac:dyDescent="0.15">
      <c r="A28" s="293" t="s">
        <v>83</v>
      </c>
      <c r="B28" s="294"/>
      <c r="C28" s="295"/>
      <c r="D28" s="295"/>
      <c r="E28" s="295"/>
      <c r="F28" s="294"/>
      <c r="G28" s="323">
        <v>100</v>
      </c>
      <c r="H28" s="324">
        <v>103.03021047016246</v>
      </c>
      <c r="I28" s="328">
        <v>98.94189058584476</v>
      </c>
      <c r="J28" s="323">
        <v>94.806837086546309</v>
      </c>
      <c r="K28" s="323">
        <v>161.78703162846975</v>
      </c>
      <c r="L28" s="323">
        <v>17.421217204941726</v>
      </c>
      <c r="M28" s="323">
        <v>101.07199833548555</v>
      </c>
      <c r="N28" s="325">
        <v>86.057050226687679</v>
      </c>
    </row>
    <row r="29" spans="1:14" x14ac:dyDescent="0.15">
      <c r="A29" s="298" t="s">
        <v>84</v>
      </c>
      <c r="B29" s="271"/>
      <c r="C29" s="271"/>
      <c r="D29" s="271"/>
      <c r="E29" s="271"/>
      <c r="F29" s="271"/>
      <c r="G29" s="299">
        <v>100</v>
      </c>
      <c r="H29" s="329">
        <v>95.654734153583192</v>
      </c>
      <c r="I29" s="299">
        <v>103.12513201240283</v>
      </c>
      <c r="J29" s="299">
        <v>99.977572292872054</v>
      </c>
      <c r="K29" s="299">
        <v>129.26452226039541</v>
      </c>
      <c r="L29" s="299">
        <v>84.256824897212752</v>
      </c>
      <c r="M29" s="299">
        <v>101.50723920813809</v>
      </c>
      <c r="N29" s="301">
        <v>87.783735457513714</v>
      </c>
    </row>
    <row r="30" spans="1:14" ht="14.25" thickBot="1" x14ac:dyDescent="0.2">
      <c r="A30" s="302" t="s">
        <v>77</v>
      </c>
      <c r="B30" s="303"/>
      <c r="C30" s="304"/>
      <c r="D30" s="304"/>
      <c r="E30" s="304"/>
      <c r="F30" s="303"/>
      <c r="G30" s="305">
        <v>0</v>
      </c>
      <c r="H30" s="306">
        <v>7.3754763165792667</v>
      </c>
      <c r="I30" s="307">
        <v>-4.1832414265580695</v>
      </c>
      <c r="J30" s="307">
        <v>-5.1707352063257446</v>
      </c>
      <c r="K30" s="307">
        <v>32.522509368074338</v>
      </c>
      <c r="L30" s="307">
        <v>-66.835607692271026</v>
      </c>
      <c r="M30" s="307">
        <v>-0.43524087265254252</v>
      </c>
      <c r="N30" s="308">
        <v>-1.7266852308260354</v>
      </c>
    </row>
    <row r="31" spans="1:14" x14ac:dyDescent="0.15">
      <c r="A31" s="13"/>
      <c r="B31" s="13"/>
      <c r="C31" s="13"/>
      <c r="D31" s="13"/>
      <c r="E31" s="13"/>
      <c r="F31" s="13"/>
      <c r="G31" s="13"/>
      <c r="H31" s="13"/>
      <c r="I31" s="13"/>
      <c r="J31" s="13"/>
      <c r="K31" s="13"/>
      <c r="L31" s="13"/>
      <c r="M31" s="13"/>
      <c r="N31" s="13"/>
    </row>
    <row r="32" spans="1:14" x14ac:dyDescent="0.15">
      <c r="A32" s="13"/>
      <c r="B32" s="13"/>
      <c r="C32" s="13"/>
      <c r="D32" s="13"/>
      <c r="E32" s="13"/>
      <c r="F32" s="13"/>
      <c r="G32" s="13"/>
      <c r="H32" s="13"/>
      <c r="I32" s="13"/>
      <c r="J32" s="13"/>
      <c r="K32" s="13"/>
      <c r="L32" s="13"/>
      <c r="M32" s="13"/>
      <c r="N32" s="11"/>
    </row>
    <row r="33" spans="1:14" ht="6" customHeight="1" x14ac:dyDescent="0.15">
      <c r="A33" s="13"/>
      <c r="B33" s="13"/>
      <c r="C33" s="13"/>
      <c r="D33" s="13"/>
      <c r="E33" s="13"/>
      <c r="F33" s="13"/>
      <c r="G33" s="13"/>
      <c r="H33" s="13"/>
      <c r="I33" s="13"/>
      <c r="J33" s="13"/>
      <c r="K33" s="13"/>
      <c r="L33" s="13"/>
      <c r="M33" s="13"/>
      <c r="N33" s="13"/>
    </row>
    <row r="34" spans="1:14" ht="19.5" thickBot="1" x14ac:dyDescent="0.2">
      <c r="A34" s="22" t="s">
        <v>116</v>
      </c>
      <c r="B34" s="13"/>
      <c r="C34" s="13"/>
      <c r="D34" s="13"/>
      <c r="E34" s="13"/>
      <c r="F34" s="13"/>
      <c r="G34" s="13"/>
      <c r="H34" s="13"/>
      <c r="I34" s="13"/>
      <c r="J34" s="13"/>
      <c r="K34" s="13"/>
      <c r="L34" s="13"/>
      <c r="M34" s="13"/>
      <c r="N34" s="11" t="s">
        <v>24</v>
      </c>
    </row>
    <row r="35" spans="1:14" ht="14.25" customHeight="1" x14ac:dyDescent="0.15">
      <c r="A35" s="309"/>
      <c r="B35" s="310"/>
      <c r="C35" s="1605" t="s">
        <v>13</v>
      </c>
      <c r="D35" s="1633"/>
      <c r="E35" s="1633"/>
      <c r="F35" s="1634"/>
      <c r="G35" s="242" t="s">
        <v>92</v>
      </c>
      <c r="H35" s="243"/>
      <c r="I35" s="243"/>
      <c r="J35" s="244"/>
      <c r="K35" s="244"/>
      <c r="L35" s="244"/>
      <c r="M35" s="244"/>
      <c r="N35" s="311"/>
    </row>
    <row r="36" spans="1:14" ht="69.75" customHeight="1" x14ac:dyDescent="0.15">
      <c r="A36" s="312"/>
      <c r="B36" s="313"/>
      <c r="C36" s="1635"/>
      <c r="D36" s="1636"/>
      <c r="E36" s="1636"/>
      <c r="F36" s="1637"/>
      <c r="G36" s="326"/>
      <c r="H36" s="247" t="s">
        <v>264</v>
      </c>
      <c r="I36" s="247" t="s">
        <v>265</v>
      </c>
      <c r="J36" s="247" t="s">
        <v>266</v>
      </c>
      <c r="K36" s="247" t="s">
        <v>267</v>
      </c>
      <c r="L36" s="247" t="s">
        <v>268</v>
      </c>
      <c r="M36" s="247" t="s">
        <v>269</v>
      </c>
      <c r="N36" s="248" t="s">
        <v>270</v>
      </c>
    </row>
    <row r="37" spans="1:14" x14ac:dyDescent="0.15">
      <c r="A37" s="1593" t="s">
        <v>0</v>
      </c>
      <c r="B37" s="1587"/>
      <c r="C37" s="315" t="s">
        <v>25</v>
      </c>
      <c r="D37" s="255"/>
      <c r="E37" s="255"/>
      <c r="F37" s="255"/>
      <c r="G37" s="316">
        <v>57.01</v>
      </c>
      <c r="H37" s="317">
        <v>68.734719999999996</v>
      </c>
      <c r="I37" s="317">
        <v>55.019559999999998</v>
      </c>
      <c r="J37" s="258">
        <v>41.117220000000003</v>
      </c>
      <c r="K37" s="258">
        <v>83.192369999999997</v>
      </c>
      <c r="L37" s="258">
        <v>24.02439</v>
      </c>
      <c r="M37" s="258">
        <v>53.98068</v>
      </c>
      <c r="N37" s="259">
        <v>20.47757</v>
      </c>
    </row>
    <row r="38" spans="1:14" x14ac:dyDescent="0.15">
      <c r="A38" s="1594"/>
      <c r="B38" s="1595"/>
      <c r="C38" s="315" t="s">
        <v>26</v>
      </c>
      <c r="D38" s="255"/>
      <c r="E38" s="255"/>
      <c r="F38" s="255"/>
      <c r="G38" s="316">
        <v>73.556669999999997</v>
      </c>
      <c r="H38" s="257">
        <v>77.514570000000006</v>
      </c>
      <c r="I38" s="257">
        <v>72.288730000000001</v>
      </c>
      <c r="J38" s="258">
        <v>72.573260000000005</v>
      </c>
      <c r="K38" s="258">
        <v>81.024140000000003</v>
      </c>
      <c r="L38" s="258">
        <v>60.386180000000003</v>
      </c>
      <c r="M38" s="258">
        <v>71.818790000000007</v>
      </c>
      <c r="N38" s="259">
        <v>69.753979999999999</v>
      </c>
    </row>
    <row r="39" spans="1:14" x14ac:dyDescent="0.15">
      <c r="A39" s="1588"/>
      <c r="B39" s="1589"/>
      <c r="C39" s="315" t="s">
        <v>27</v>
      </c>
      <c r="D39" s="255"/>
      <c r="E39" s="255"/>
      <c r="F39" s="255"/>
      <c r="G39" s="316">
        <v>84.95</v>
      </c>
      <c r="H39" s="257">
        <v>91.859369999999998</v>
      </c>
      <c r="I39" s="257">
        <v>84.236099999999993</v>
      </c>
      <c r="J39" s="258">
        <v>74.450550000000007</v>
      </c>
      <c r="K39" s="258">
        <v>95.755809999999997</v>
      </c>
      <c r="L39" s="258">
        <v>61.463410000000003</v>
      </c>
      <c r="M39" s="258">
        <v>84.943370000000002</v>
      </c>
      <c r="N39" s="259">
        <v>64.978290000000001</v>
      </c>
    </row>
    <row r="40" spans="1:14" ht="27.75" customHeight="1" x14ac:dyDescent="0.15">
      <c r="A40" s="1593" t="s">
        <v>28</v>
      </c>
      <c r="B40" s="1587"/>
      <c r="C40" s="1590" t="s">
        <v>93</v>
      </c>
      <c r="D40" s="1629"/>
      <c r="E40" s="1629"/>
      <c r="F40" s="1630"/>
      <c r="G40" s="316">
        <v>50.433329999999998</v>
      </c>
      <c r="H40" s="257">
        <v>54.145519999999998</v>
      </c>
      <c r="I40" s="257">
        <v>52.435699999999997</v>
      </c>
      <c r="J40" s="258">
        <v>42.536630000000002</v>
      </c>
      <c r="K40" s="258">
        <v>61.909889999999997</v>
      </c>
      <c r="L40" s="258">
        <v>34.817070000000001</v>
      </c>
      <c r="M40" s="258">
        <v>50.666220000000003</v>
      </c>
      <c r="N40" s="259">
        <v>30.53546</v>
      </c>
    </row>
    <row r="41" spans="1:14" ht="27.75" customHeight="1" x14ac:dyDescent="0.15">
      <c r="A41" s="1588"/>
      <c r="B41" s="1589"/>
      <c r="C41" s="1590" t="s">
        <v>1576</v>
      </c>
      <c r="D41" s="1629"/>
      <c r="E41" s="1629"/>
      <c r="F41" s="1630"/>
      <c r="G41" s="316">
        <v>38.392710000000001</v>
      </c>
      <c r="H41" s="257">
        <v>42.375259999999997</v>
      </c>
      <c r="I41" s="257">
        <v>36.144779999999997</v>
      </c>
      <c r="J41" s="258">
        <v>34.785820000000001</v>
      </c>
      <c r="K41" s="258">
        <v>51.887009999999997</v>
      </c>
      <c r="L41" s="258">
        <v>26.109940000000002</v>
      </c>
      <c r="M41" s="258">
        <v>33.340760000000003</v>
      </c>
      <c r="N41" s="259">
        <v>24.663679999999999</v>
      </c>
    </row>
    <row r="42" spans="1:14" ht="28.5" customHeight="1" x14ac:dyDescent="0.15">
      <c r="A42" s="1586" t="s">
        <v>254</v>
      </c>
      <c r="B42" s="1600"/>
      <c r="C42" s="1590" t="s">
        <v>31</v>
      </c>
      <c r="D42" s="1629"/>
      <c r="E42" s="1629"/>
      <c r="F42" s="1630"/>
      <c r="G42" s="316">
        <v>58.15405301575106</v>
      </c>
      <c r="H42" s="257">
        <v>58.452502553626154</v>
      </c>
      <c r="I42" s="257">
        <v>62.295565050832465</v>
      </c>
      <c r="J42" s="258">
        <v>54.819672131147549</v>
      </c>
      <c r="K42" s="258">
        <v>63.494634541405148</v>
      </c>
      <c r="L42" s="258">
        <v>50.138285262742002</v>
      </c>
      <c r="M42" s="258">
        <v>63.274599089289254</v>
      </c>
      <c r="N42" s="259">
        <v>56.592292089249497</v>
      </c>
    </row>
    <row r="43" spans="1:14" x14ac:dyDescent="0.15">
      <c r="A43" s="1601"/>
      <c r="B43" s="1602"/>
      <c r="C43" s="315" t="s">
        <v>32</v>
      </c>
      <c r="D43" s="255"/>
      <c r="E43" s="255"/>
      <c r="F43" s="255"/>
      <c r="G43" s="316">
        <v>53.793677204658906</v>
      </c>
      <c r="H43" s="257">
        <v>52.757352941176471</v>
      </c>
      <c r="I43" s="257">
        <v>59.028414298808428</v>
      </c>
      <c r="J43" s="258">
        <v>46.160337552742611</v>
      </c>
      <c r="K43" s="258">
        <v>65.066666666666663</v>
      </c>
      <c r="L43" s="258">
        <v>42.238805970149251</v>
      </c>
      <c r="M43" s="258">
        <v>61.974110032362461</v>
      </c>
      <c r="N43" s="259">
        <v>45.928030303030305</v>
      </c>
    </row>
    <row r="44" spans="1:14" ht="30" customHeight="1" x14ac:dyDescent="0.15">
      <c r="A44" s="1601"/>
      <c r="B44" s="1602"/>
      <c r="C44" s="1590" t="s">
        <v>33</v>
      </c>
      <c r="D44" s="1629"/>
      <c r="E44" s="1629"/>
      <c r="F44" s="1630"/>
      <c r="G44" s="316">
        <v>68.458291956305857</v>
      </c>
      <c r="H44" s="257">
        <v>66.239707227813355</v>
      </c>
      <c r="I44" s="257">
        <v>70.510072867552509</v>
      </c>
      <c r="J44" s="258">
        <v>59.226932668329177</v>
      </c>
      <c r="K44" s="258">
        <v>76.1890150352869</v>
      </c>
      <c r="L44" s="258">
        <v>55.741127348643005</v>
      </c>
      <c r="M44" s="258">
        <v>69.609004739336484</v>
      </c>
      <c r="N44" s="259">
        <v>59.090909090909093</v>
      </c>
    </row>
    <row r="45" spans="1:14" x14ac:dyDescent="0.15">
      <c r="A45" s="1601"/>
      <c r="B45" s="1602"/>
      <c r="C45" s="315" t="s">
        <v>34</v>
      </c>
      <c r="D45" s="255"/>
      <c r="E45" s="255"/>
      <c r="F45" s="255"/>
      <c r="G45" s="316">
        <v>4.6066700000000003</v>
      </c>
      <c r="H45" s="257">
        <v>1.65445</v>
      </c>
      <c r="I45" s="257">
        <v>6.8626300000000002</v>
      </c>
      <c r="J45" s="258">
        <v>22.023810000000001</v>
      </c>
      <c r="K45" s="258">
        <v>2.4603999999999999</v>
      </c>
      <c r="L45" s="258">
        <v>5.4471499999999997</v>
      </c>
      <c r="M45" s="258">
        <v>7.9946700000000002</v>
      </c>
      <c r="N45" s="259">
        <v>100</v>
      </c>
    </row>
    <row r="46" spans="1:14" x14ac:dyDescent="0.15">
      <c r="A46" s="1601"/>
      <c r="B46" s="1602"/>
      <c r="C46" s="315" t="s">
        <v>35</v>
      </c>
      <c r="D46" s="255"/>
      <c r="E46" s="255"/>
      <c r="F46" s="255"/>
      <c r="G46" s="258">
        <v>11.633330000000001</v>
      </c>
      <c r="H46" s="257">
        <v>5.2829499999999996</v>
      </c>
      <c r="I46" s="257">
        <v>15.77575</v>
      </c>
      <c r="J46" s="258">
        <v>33.928570000000001</v>
      </c>
      <c r="K46" s="258">
        <v>5.7819500000000001</v>
      </c>
      <c r="L46" s="258">
        <v>15.162599999999999</v>
      </c>
      <c r="M46" s="258">
        <v>18.404399999999999</v>
      </c>
      <c r="N46" s="259">
        <v>62.952240000000003</v>
      </c>
    </row>
    <row r="47" spans="1:14" x14ac:dyDescent="0.15">
      <c r="A47" s="1601"/>
      <c r="B47" s="1602"/>
      <c r="C47" s="315" t="s">
        <v>36</v>
      </c>
      <c r="D47" s="255"/>
      <c r="E47" s="255"/>
      <c r="F47" s="255"/>
      <c r="G47" s="258">
        <v>33.83</v>
      </c>
      <c r="H47" s="257">
        <v>28.294789999999999</v>
      </c>
      <c r="I47" s="257">
        <v>34.24203</v>
      </c>
      <c r="J47" s="258">
        <v>40.476190000000003</v>
      </c>
      <c r="K47" s="258">
        <v>59.357219999999998</v>
      </c>
      <c r="L47" s="258">
        <v>11.951219999999999</v>
      </c>
      <c r="M47" s="258">
        <v>34.943370000000002</v>
      </c>
      <c r="N47" s="259">
        <v>32.561509999999998</v>
      </c>
    </row>
    <row r="48" spans="1:14" ht="26.25" customHeight="1" x14ac:dyDescent="0.15">
      <c r="A48" s="1601"/>
      <c r="B48" s="1602"/>
      <c r="C48" s="1590" t="s">
        <v>94</v>
      </c>
      <c r="D48" s="1629"/>
      <c r="E48" s="1629"/>
      <c r="F48" s="1630"/>
      <c r="G48" s="258">
        <v>29.65259219668626</v>
      </c>
      <c r="H48" s="257">
        <v>38.580040187541861</v>
      </c>
      <c r="I48" s="257">
        <v>28.123848138591967</v>
      </c>
      <c r="J48" s="258">
        <v>35.531135531135533</v>
      </c>
      <c r="K48" s="258">
        <v>17.264021887824899</v>
      </c>
      <c r="L48" s="258">
        <v>47.764227642276424</v>
      </c>
      <c r="M48" s="258">
        <v>30.151515151515152</v>
      </c>
      <c r="N48" s="259">
        <v>31.216931216931215</v>
      </c>
    </row>
    <row r="49" spans="1:14" ht="26.25" customHeight="1" x14ac:dyDescent="0.15">
      <c r="A49" s="1603"/>
      <c r="B49" s="1604"/>
      <c r="C49" s="1590" t="s">
        <v>95</v>
      </c>
      <c r="D49" s="1629"/>
      <c r="E49" s="1629"/>
      <c r="F49" s="1630"/>
      <c r="G49" s="258">
        <v>28.696604600219054</v>
      </c>
      <c r="H49" s="257">
        <v>30.594184576485461</v>
      </c>
      <c r="I49" s="257">
        <v>29.818181818181817</v>
      </c>
      <c r="J49" s="258">
        <v>33.388981636060102</v>
      </c>
      <c r="K49" s="258">
        <v>14.617169373549885</v>
      </c>
      <c r="L49" s="258">
        <v>49.180327868852459</v>
      </c>
      <c r="M49" s="258">
        <v>31.103678929765888</v>
      </c>
      <c r="N49" s="259">
        <v>35.611510791366911</v>
      </c>
    </row>
    <row r="50" spans="1:14" ht="26.25" customHeight="1" x14ac:dyDescent="0.15">
      <c r="A50" s="1586" t="s">
        <v>256</v>
      </c>
      <c r="B50" s="1600"/>
      <c r="C50" s="1590" t="s">
        <v>37</v>
      </c>
      <c r="D50" s="1629"/>
      <c r="E50" s="1629"/>
      <c r="F50" s="1630"/>
      <c r="G50" s="258">
        <v>70.803330000000003</v>
      </c>
      <c r="H50" s="257">
        <v>75.202110000000005</v>
      </c>
      <c r="I50" s="257">
        <v>68.081069999999997</v>
      </c>
      <c r="J50" s="258">
        <v>63.736260000000001</v>
      </c>
      <c r="K50" s="258">
        <v>92.403509999999997</v>
      </c>
      <c r="L50" s="258">
        <v>40.386180000000003</v>
      </c>
      <c r="M50" s="258">
        <v>69.353759999999994</v>
      </c>
      <c r="N50" s="318">
        <v>61.866860000000003</v>
      </c>
    </row>
    <row r="51" spans="1:14" x14ac:dyDescent="0.15">
      <c r="A51" s="1603"/>
      <c r="B51" s="1604"/>
      <c r="C51" s="319" t="s">
        <v>38</v>
      </c>
      <c r="D51" s="255"/>
      <c r="E51" s="255"/>
      <c r="F51" s="255"/>
      <c r="G51" s="258">
        <v>39.909999999999997</v>
      </c>
      <c r="H51" s="257">
        <v>44.72645</v>
      </c>
      <c r="I51" s="257">
        <v>37.537039999999998</v>
      </c>
      <c r="J51" s="258">
        <v>33.058610000000002</v>
      </c>
      <c r="K51" s="258">
        <v>15.946490000000001</v>
      </c>
      <c r="L51" s="258">
        <v>62.39837</v>
      </c>
      <c r="M51" s="258">
        <v>37.125250000000001</v>
      </c>
      <c r="N51" s="259">
        <v>39.001449999999998</v>
      </c>
    </row>
    <row r="52" spans="1:14" ht="28.5" customHeight="1" x14ac:dyDescent="0.15">
      <c r="A52" s="1593" t="s">
        <v>2</v>
      </c>
      <c r="B52" s="1587"/>
      <c r="C52" s="1590" t="s">
        <v>39</v>
      </c>
      <c r="D52" s="1629"/>
      <c r="E52" s="1629"/>
      <c r="F52" s="1630"/>
      <c r="G52" s="258">
        <v>71.763329999999996</v>
      </c>
      <c r="H52" s="257">
        <v>75.55932</v>
      </c>
      <c r="I52" s="257">
        <v>73.059139999999999</v>
      </c>
      <c r="J52" s="258">
        <v>72.985349999999997</v>
      </c>
      <c r="K52" s="258">
        <v>87.236660000000001</v>
      </c>
      <c r="L52" s="258">
        <v>32.378050000000002</v>
      </c>
      <c r="M52" s="258">
        <v>73.984009999999998</v>
      </c>
      <c r="N52" s="259">
        <v>68.379159999999999</v>
      </c>
    </row>
    <row r="53" spans="1:14" x14ac:dyDescent="0.15">
      <c r="A53" s="1588"/>
      <c r="B53" s="1589"/>
      <c r="C53" s="315" t="s">
        <v>40</v>
      </c>
      <c r="D53" s="255"/>
      <c r="E53" s="255"/>
      <c r="F53" s="255"/>
      <c r="G53" s="258">
        <v>7.06</v>
      </c>
      <c r="H53" s="257">
        <v>4.0233100000000004</v>
      </c>
      <c r="I53" s="257">
        <v>8.8538599999999992</v>
      </c>
      <c r="J53" s="258">
        <v>11.95055</v>
      </c>
      <c r="K53" s="258">
        <v>10.59511</v>
      </c>
      <c r="L53" s="258">
        <v>2.76423</v>
      </c>
      <c r="M53" s="258">
        <v>8.2445000000000004</v>
      </c>
      <c r="N53" s="259">
        <v>11.36035</v>
      </c>
    </row>
    <row r="54" spans="1:14" ht="13.15" customHeight="1" x14ac:dyDescent="0.15">
      <c r="A54" s="1586" t="s">
        <v>257</v>
      </c>
      <c r="B54" s="1600"/>
      <c r="C54" s="315" t="s">
        <v>42</v>
      </c>
      <c r="D54" s="255"/>
      <c r="E54" s="255"/>
      <c r="F54" s="255"/>
      <c r="G54" s="258">
        <v>74.150000000000006</v>
      </c>
      <c r="H54" s="257">
        <v>85.561199999999999</v>
      </c>
      <c r="I54" s="257">
        <v>70.581959999999995</v>
      </c>
      <c r="J54" s="258">
        <v>62.728940000000001</v>
      </c>
      <c r="K54" s="258">
        <v>61.75611</v>
      </c>
      <c r="L54" s="258">
        <v>88.211380000000005</v>
      </c>
      <c r="M54" s="258">
        <v>70.186539999999994</v>
      </c>
      <c r="N54" s="259">
        <v>64.2547</v>
      </c>
    </row>
    <row r="55" spans="1:14" x14ac:dyDescent="0.15">
      <c r="A55" s="1601"/>
      <c r="B55" s="1602"/>
      <c r="C55" s="315" t="s">
        <v>43</v>
      </c>
      <c r="D55" s="255"/>
      <c r="E55" s="255"/>
      <c r="F55" s="255"/>
      <c r="G55" s="258">
        <v>46.35</v>
      </c>
      <c r="H55" s="257">
        <v>44.275239999999997</v>
      </c>
      <c r="I55" s="257">
        <v>43.759630000000001</v>
      </c>
      <c r="J55" s="258">
        <v>59.523809999999997</v>
      </c>
      <c r="K55" s="258">
        <v>40.873440000000002</v>
      </c>
      <c r="L55" s="258">
        <v>40.182929999999999</v>
      </c>
      <c r="M55" s="258">
        <v>45.08661</v>
      </c>
      <c r="N55" s="259">
        <v>68.379159999999999</v>
      </c>
    </row>
    <row r="56" spans="1:14" ht="14.25" thickBot="1" x14ac:dyDescent="0.2">
      <c r="A56" s="1631"/>
      <c r="B56" s="1632"/>
      <c r="C56" s="320" t="s">
        <v>44</v>
      </c>
      <c r="D56" s="261"/>
      <c r="E56" s="261"/>
      <c r="F56" s="261"/>
      <c r="G56" s="262">
        <v>17.483329999999999</v>
      </c>
      <c r="H56" s="263">
        <v>16.864070000000002</v>
      </c>
      <c r="I56" s="263">
        <v>21.061990000000002</v>
      </c>
      <c r="J56" s="262">
        <v>23.214289999999998</v>
      </c>
      <c r="K56" s="262">
        <v>10.64124</v>
      </c>
      <c r="L56" s="262">
        <v>21.32114</v>
      </c>
      <c r="M56" s="262">
        <v>21.4024</v>
      </c>
      <c r="N56" s="264">
        <v>22.93777</v>
      </c>
    </row>
    <row r="57" spans="1:14" ht="5.25" customHeight="1" x14ac:dyDescent="0.15">
      <c r="A57" s="13"/>
      <c r="B57" s="13"/>
      <c r="C57" s="13"/>
      <c r="D57" s="13"/>
      <c r="E57" s="13"/>
      <c r="F57" s="13"/>
      <c r="G57" s="13"/>
      <c r="H57" s="13"/>
      <c r="I57" s="13"/>
      <c r="J57" s="13"/>
      <c r="K57" s="13"/>
      <c r="L57" s="13"/>
      <c r="M57" s="13"/>
      <c r="N57" s="13"/>
    </row>
  </sheetData>
  <mergeCells count="20">
    <mergeCell ref="C35:F36"/>
    <mergeCell ref="A5:F6"/>
    <mergeCell ref="A16:E18"/>
    <mergeCell ref="F16:F18"/>
    <mergeCell ref="G16:N16"/>
    <mergeCell ref="A21:A25"/>
    <mergeCell ref="A37:B39"/>
    <mergeCell ref="A40:B41"/>
    <mergeCell ref="C40:F40"/>
    <mergeCell ref="C41:F41"/>
    <mergeCell ref="A42:B49"/>
    <mergeCell ref="C42:F42"/>
    <mergeCell ref="C44:F44"/>
    <mergeCell ref="C48:F48"/>
    <mergeCell ref="C49:F49"/>
    <mergeCell ref="A50:B51"/>
    <mergeCell ref="C50:F50"/>
    <mergeCell ref="A52:B53"/>
    <mergeCell ref="C52:F52"/>
    <mergeCell ref="A54:B56"/>
  </mergeCells>
  <phoneticPr fontId="2"/>
  <pageMargins left="0.43307086614173229" right="0.23622047244094491" top="0.39370078740157483" bottom="0.39370078740157483" header="0.31496062992125984" footer="0.31496062992125984"/>
  <pageSetup paperSize="9" scale="7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showGridLines="0" view="pageBreakPreview" topLeftCell="A28" zoomScaleNormal="100" zoomScaleSheetLayoutView="100" workbookViewId="0">
      <selection activeCell="C35" sqref="C35:F36"/>
    </sheetView>
  </sheetViews>
  <sheetFormatPr defaultColWidth="8.75" defaultRowHeight="13.5" x14ac:dyDescent="0.15"/>
  <cols>
    <col min="1" max="1" width="9.875" style="181" customWidth="1"/>
    <col min="2" max="2" width="0.625" style="181" customWidth="1"/>
    <col min="3" max="3" width="9.625" style="181" customWidth="1"/>
    <col min="4" max="5" width="10.125" style="181" customWidth="1"/>
    <col min="6" max="6" width="13.5" style="181" customWidth="1"/>
    <col min="7" max="13" width="9.625" style="181" customWidth="1"/>
    <col min="14" max="14" width="1.5" style="181" customWidth="1"/>
    <col min="15" max="15" width="2.5" style="181" bestFit="1" customWidth="1"/>
    <col min="16" max="17" width="3.625" style="181" bestFit="1" customWidth="1"/>
    <col min="18" max="18" width="4.125" style="181" bestFit="1" customWidth="1"/>
    <col min="19" max="21" width="3.625" style="181" bestFit="1" customWidth="1"/>
    <col min="22" max="16384" width="8.75" style="181"/>
  </cols>
  <sheetData>
    <row r="1" spans="1:13" ht="32.25" x14ac:dyDescent="0.15">
      <c r="A1" s="241" t="s">
        <v>258</v>
      </c>
      <c r="B1" s="13"/>
      <c r="C1" s="13"/>
      <c r="D1" s="13"/>
      <c r="E1" s="13"/>
      <c r="F1" s="13"/>
      <c r="G1" s="13"/>
      <c r="H1" s="13"/>
      <c r="I1" s="13"/>
      <c r="J1" s="13"/>
      <c r="K1" s="13"/>
      <c r="L1" s="13"/>
      <c r="M1" s="13"/>
    </row>
    <row r="2" spans="1:13" ht="24" customHeight="1" x14ac:dyDescent="0.15">
      <c r="A2" s="13"/>
      <c r="B2" s="13"/>
      <c r="C2" s="13"/>
      <c r="D2" s="13"/>
      <c r="E2" s="13"/>
      <c r="F2" s="13"/>
      <c r="G2" s="13"/>
      <c r="H2" s="13"/>
      <c r="I2" s="13"/>
      <c r="J2" s="13"/>
      <c r="K2" s="13"/>
      <c r="L2" s="13"/>
      <c r="M2" s="13"/>
    </row>
    <row r="3" spans="1:13" ht="18.75" customHeight="1" thickBot="1" x14ac:dyDescent="0.2">
      <c r="A3" s="22" t="s">
        <v>85</v>
      </c>
      <c r="B3" s="13"/>
      <c r="C3" s="13"/>
      <c r="D3" s="13"/>
      <c r="E3" s="13"/>
      <c r="F3" s="13"/>
      <c r="G3" s="13"/>
      <c r="H3" s="13"/>
      <c r="I3" s="13"/>
      <c r="J3" s="13"/>
      <c r="K3" s="13"/>
      <c r="L3" s="13"/>
      <c r="M3" s="11" t="s">
        <v>243</v>
      </c>
    </row>
    <row r="4" spans="1:13" ht="16.5" hidden="1" customHeight="1" x14ac:dyDescent="0.15">
      <c r="A4" s="1"/>
      <c r="B4" s="13"/>
      <c r="C4" s="13"/>
      <c r="D4" s="13"/>
      <c r="E4" s="13"/>
      <c r="F4" s="13"/>
      <c r="G4" s="13"/>
      <c r="H4" s="13"/>
      <c r="I4" s="13"/>
      <c r="J4" s="13"/>
      <c r="K4" s="13"/>
      <c r="L4" s="13"/>
    </row>
    <row r="5" spans="1:13" ht="16.5" customHeight="1" x14ac:dyDescent="0.15">
      <c r="A5" s="1611" t="s">
        <v>13</v>
      </c>
      <c r="B5" s="1612"/>
      <c r="C5" s="1612"/>
      <c r="D5" s="1612"/>
      <c r="E5" s="1612"/>
      <c r="F5" s="1638"/>
      <c r="G5" s="242" t="s">
        <v>92</v>
      </c>
      <c r="H5" s="243"/>
      <c r="I5" s="244"/>
      <c r="J5" s="244"/>
      <c r="K5" s="244"/>
      <c r="L5" s="244"/>
      <c r="M5" s="245"/>
    </row>
    <row r="6" spans="1:13" ht="69" customHeight="1" x14ac:dyDescent="0.15">
      <c r="A6" s="1603"/>
      <c r="B6" s="1619"/>
      <c r="C6" s="1619"/>
      <c r="D6" s="1619"/>
      <c r="E6" s="1619"/>
      <c r="F6" s="1604"/>
      <c r="G6" s="246"/>
      <c r="H6" s="247" t="s">
        <v>271</v>
      </c>
      <c r="I6" s="247" t="s">
        <v>272</v>
      </c>
      <c r="J6" s="247" t="s">
        <v>273</v>
      </c>
      <c r="K6" s="247" t="s">
        <v>274</v>
      </c>
      <c r="L6" s="247" t="s">
        <v>275</v>
      </c>
      <c r="M6" s="248" t="s">
        <v>276</v>
      </c>
    </row>
    <row r="7" spans="1:13" ht="16.5" customHeight="1" x14ac:dyDescent="0.15">
      <c r="A7" s="249" t="s">
        <v>249</v>
      </c>
      <c r="B7" s="250"/>
      <c r="C7" s="250"/>
      <c r="D7" s="250"/>
      <c r="E7" s="251"/>
      <c r="F7" s="251"/>
      <c r="G7" s="252">
        <v>30000</v>
      </c>
      <c r="H7" s="252">
        <v>20824</v>
      </c>
      <c r="I7" s="252">
        <v>6123</v>
      </c>
      <c r="J7" s="252">
        <v>625</v>
      </c>
      <c r="K7" s="252">
        <v>22245</v>
      </c>
      <c r="L7" s="252">
        <v>13905</v>
      </c>
      <c r="M7" s="253">
        <v>5245</v>
      </c>
    </row>
    <row r="8" spans="1:13" x14ac:dyDescent="0.15">
      <c r="A8" s="254" t="s">
        <v>111</v>
      </c>
      <c r="B8" s="255"/>
      <c r="C8" s="255"/>
      <c r="D8" s="255"/>
      <c r="E8" s="255"/>
      <c r="F8" s="255"/>
      <c r="G8" s="256">
        <v>7.28</v>
      </c>
      <c r="H8" s="257">
        <v>7.3232799999999996</v>
      </c>
      <c r="I8" s="258">
        <v>5.5038400000000003</v>
      </c>
      <c r="J8" s="258">
        <v>7.04</v>
      </c>
      <c r="K8" s="258">
        <v>6.15869</v>
      </c>
      <c r="L8" s="258">
        <v>9.3491499999999998</v>
      </c>
      <c r="M8" s="259">
        <v>9.6663499999999996</v>
      </c>
    </row>
    <row r="9" spans="1:13" x14ac:dyDescent="0.15">
      <c r="A9" s="254" t="s">
        <v>112</v>
      </c>
      <c r="B9" s="255"/>
      <c r="C9" s="255"/>
      <c r="D9" s="255"/>
      <c r="E9" s="255"/>
      <c r="F9" s="255"/>
      <c r="G9" s="258">
        <v>35.11</v>
      </c>
      <c r="H9" s="257">
        <v>41.260080000000002</v>
      </c>
      <c r="I9" s="258">
        <v>22.848279999999999</v>
      </c>
      <c r="J9" s="258">
        <v>100</v>
      </c>
      <c r="K9" s="258">
        <v>31.34187</v>
      </c>
      <c r="L9" s="258">
        <v>31.765550000000001</v>
      </c>
      <c r="M9" s="259">
        <v>39.275500000000001</v>
      </c>
    </row>
    <row r="10" spans="1:13" x14ac:dyDescent="0.15">
      <c r="A10" s="254" t="s">
        <v>113</v>
      </c>
      <c r="B10" s="255"/>
      <c r="C10" s="255"/>
      <c r="D10" s="255"/>
      <c r="E10" s="255"/>
      <c r="F10" s="255"/>
      <c r="G10" s="258">
        <v>31.34</v>
      </c>
      <c r="H10" s="257">
        <v>35.7136</v>
      </c>
      <c r="I10" s="258">
        <v>13.17981</v>
      </c>
      <c r="J10" s="258">
        <v>78.08</v>
      </c>
      <c r="K10" s="258">
        <v>26.882449999999999</v>
      </c>
      <c r="L10" s="258">
        <v>27.615970000000001</v>
      </c>
      <c r="M10" s="259">
        <v>31.401330000000002</v>
      </c>
    </row>
    <row r="11" spans="1:13" ht="14.25" thickBot="1" x14ac:dyDescent="0.2">
      <c r="A11" s="260" t="s">
        <v>114</v>
      </c>
      <c r="B11" s="261"/>
      <c r="C11" s="261"/>
      <c r="D11" s="261"/>
      <c r="E11" s="261"/>
      <c r="F11" s="261"/>
      <c r="G11" s="262">
        <v>42.513330000000003</v>
      </c>
      <c r="H11" s="263">
        <v>42.815980000000003</v>
      </c>
      <c r="I11" s="262">
        <v>30.29561</v>
      </c>
      <c r="J11" s="262">
        <v>72.959999999999994</v>
      </c>
      <c r="K11" s="262">
        <v>38.026519999999998</v>
      </c>
      <c r="L11" s="262">
        <v>38.619199999999999</v>
      </c>
      <c r="M11" s="264">
        <v>43.546230000000001</v>
      </c>
    </row>
    <row r="12" spans="1:13" ht="25.5" customHeight="1" x14ac:dyDescent="0.15">
      <c r="A12" s="13"/>
      <c r="B12" s="13"/>
      <c r="C12" s="13"/>
      <c r="D12" s="13"/>
      <c r="E12" s="13"/>
      <c r="F12" s="13"/>
      <c r="G12" s="13"/>
      <c r="H12" s="13"/>
      <c r="I12" s="13"/>
      <c r="J12" s="13"/>
      <c r="K12" s="13"/>
      <c r="L12" s="13"/>
      <c r="M12" s="13"/>
    </row>
    <row r="13" spans="1:13" ht="17.25" customHeight="1" thickBot="1" x14ac:dyDescent="0.2">
      <c r="A13" s="22" t="s">
        <v>115</v>
      </c>
      <c r="B13" s="13"/>
      <c r="C13" s="13"/>
      <c r="D13" s="13"/>
      <c r="E13" s="13"/>
      <c r="F13" s="13"/>
      <c r="G13" s="13"/>
      <c r="H13" s="13"/>
      <c r="I13" s="13"/>
      <c r="J13" s="13"/>
      <c r="K13" s="13"/>
      <c r="L13" s="13"/>
      <c r="M13" s="11" t="s">
        <v>24</v>
      </c>
    </row>
    <row r="14" spans="1:13" ht="6" hidden="1" customHeight="1" x14ac:dyDescent="0.15">
      <c r="A14" s="13"/>
      <c r="B14" s="13"/>
      <c r="C14" s="13"/>
      <c r="D14" s="13"/>
      <c r="E14" s="13"/>
      <c r="F14" s="13"/>
      <c r="G14" s="13"/>
      <c r="H14" s="13"/>
      <c r="I14" s="13"/>
      <c r="J14" s="13"/>
      <c r="K14" s="13"/>
      <c r="L14" s="13"/>
      <c r="M14" s="13"/>
    </row>
    <row r="15" spans="1:13" ht="14.25" hidden="1" thickBot="1" x14ac:dyDescent="0.2">
      <c r="A15" s="13"/>
      <c r="B15" s="13"/>
      <c r="C15" s="13"/>
      <c r="D15" s="13"/>
      <c r="E15" s="11"/>
      <c r="F15" s="13"/>
      <c r="G15" s="13"/>
      <c r="H15" s="13"/>
      <c r="I15" s="13"/>
      <c r="J15" s="13"/>
      <c r="K15" s="13"/>
      <c r="L15" s="13"/>
    </row>
    <row r="16" spans="1:13" ht="15.75" customHeight="1" x14ac:dyDescent="0.15">
      <c r="A16" s="1611" t="s">
        <v>14</v>
      </c>
      <c r="B16" s="1612"/>
      <c r="C16" s="1612"/>
      <c r="D16" s="1612"/>
      <c r="E16" s="1638"/>
      <c r="F16" s="1622" t="s">
        <v>15</v>
      </c>
      <c r="G16" s="1625" t="s">
        <v>76</v>
      </c>
      <c r="H16" s="1364"/>
      <c r="I16" s="1364"/>
      <c r="J16" s="1364"/>
      <c r="K16" s="1364"/>
      <c r="L16" s="1364"/>
      <c r="M16" s="1365"/>
    </row>
    <row r="17" spans="1:13" x14ac:dyDescent="0.15">
      <c r="A17" s="1601"/>
      <c r="B17" s="1616"/>
      <c r="C17" s="1616"/>
      <c r="D17" s="1616"/>
      <c r="E17" s="1602"/>
      <c r="F17" s="1639"/>
      <c r="G17" s="265" t="s">
        <v>92</v>
      </c>
      <c r="H17" s="266"/>
      <c r="I17" s="267"/>
      <c r="J17" s="267"/>
      <c r="K17" s="267"/>
      <c r="L17" s="267"/>
      <c r="M17" s="268"/>
    </row>
    <row r="18" spans="1:13" ht="69.75" customHeight="1" x14ac:dyDescent="0.15">
      <c r="A18" s="1603"/>
      <c r="B18" s="1619"/>
      <c r="C18" s="1619"/>
      <c r="D18" s="1619"/>
      <c r="E18" s="1604"/>
      <c r="F18" s="1640"/>
      <c r="G18" s="246"/>
      <c r="H18" s="247" t="s">
        <v>271</v>
      </c>
      <c r="I18" s="247" t="s">
        <v>272</v>
      </c>
      <c r="J18" s="247" t="s">
        <v>273</v>
      </c>
      <c r="K18" s="247" t="s">
        <v>274</v>
      </c>
      <c r="L18" s="247" t="s">
        <v>275</v>
      </c>
      <c r="M18" s="248" t="s">
        <v>276</v>
      </c>
    </row>
    <row r="19" spans="1:13" ht="13.5" customHeight="1" x14ac:dyDescent="0.15">
      <c r="A19" s="270" t="s">
        <v>16</v>
      </c>
      <c r="B19" s="251"/>
      <c r="C19" s="271"/>
      <c r="D19" s="271"/>
      <c r="E19" s="271"/>
      <c r="F19" s="272">
        <v>2</v>
      </c>
      <c r="G19" s="273">
        <v>50.686669999999999</v>
      </c>
      <c r="H19" s="273">
        <v>51.86083</v>
      </c>
      <c r="I19" s="322">
        <v>39.523110000000003</v>
      </c>
      <c r="J19" s="322">
        <v>54.48</v>
      </c>
      <c r="K19" s="322">
        <v>50.09216</v>
      </c>
      <c r="L19" s="322">
        <v>50.654440000000001</v>
      </c>
      <c r="M19" s="274">
        <v>39.675879999999999</v>
      </c>
    </row>
    <row r="20" spans="1:13" ht="13.5" customHeight="1" x14ac:dyDescent="0.15">
      <c r="A20" s="254" t="s">
        <v>17</v>
      </c>
      <c r="B20" s="255"/>
      <c r="C20" s="271"/>
      <c r="D20" s="271"/>
      <c r="E20" s="271"/>
      <c r="F20" s="275">
        <v>2</v>
      </c>
      <c r="G20" s="276">
        <v>48.958329999999997</v>
      </c>
      <c r="H20" s="276">
        <v>52.573950000000004</v>
      </c>
      <c r="I20" s="256">
        <v>29.601500000000001</v>
      </c>
      <c r="J20" s="256">
        <v>62.08</v>
      </c>
      <c r="K20" s="256">
        <v>46.057540000000003</v>
      </c>
      <c r="L20" s="256">
        <v>47.70946</v>
      </c>
      <c r="M20" s="277">
        <v>42.878929999999997</v>
      </c>
    </row>
    <row r="21" spans="1:13" ht="13.5" customHeight="1" x14ac:dyDescent="0.15">
      <c r="A21" s="1626" t="s">
        <v>253</v>
      </c>
      <c r="B21" s="278" t="s">
        <v>19</v>
      </c>
      <c r="C21" s="271"/>
      <c r="D21" s="271"/>
      <c r="E21" s="271"/>
      <c r="F21" s="275">
        <v>3</v>
      </c>
      <c r="G21" s="276">
        <v>73.277780000000007</v>
      </c>
      <c r="H21" s="276">
        <v>75.83878</v>
      </c>
      <c r="I21" s="256">
        <v>57.716810000000002</v>
      </c>
      <c r="J21" s="256">
        <v>78.133330000000001</v>
      </c>
      <c r="K21" s="256">
        <v>72.163030000000006</v>
      </c>
      <c r="L21" s="256">
        <v>74.145989999999998</v>
      </c>
      <c r="M21" s="277">
        <v>62.92342</v>
      </c>
    </row>
    <row r="22" spans="1:13" ht="13.5" customHeight="1" x14ac:dyDescent="0.15">
      <c r="A22" s="1627"/>
      <c r="B22" s="278" t="s">
        <v>20</v>
      </c>
      <c r="C22" s="271"/>
      <c r="D22" s="271"/>
      <c r="E22" s="271"/>
      <c r="F22" s="275">
        <v>6</v>
      </c>
      <c r="G22" s="276">
        <v>49.325000000000003</v>
      </c>
      <c r="H22" s="276">
        <v>52.384270000000001</v>
      </c>
      <c r="I22" s="256">
        <v>26.879529999999999</v>
      </c>
      <c r="J22" s="256">
        <v>68.453329999999994</v>
      </c>
      <c r="K22" s="256">
        <v>44.645989999999998</v>
      </c>
      <c r="L22" s="256">
        <v>48.697110000000002</v>
      </c>
      <c r="M22" s="277">
        <v>43.867179999999998</v>
      </c>
    </row>
    <row r="23" spans="1:13" ht="13.5" customHeight="1" x14ac:dyDescent="0.15">
      <c r="A23" s="1627"/>
      <c r="B23" s="278" t="s">
        <v>21</v>
      </c>
      <c r="C23" s="271"/>
      <c r="D23" s="271"/>
      <c r="E23" s="271"/>
      <c r="F23" s="275">
        <v>3</v>
      </c>
      <c r="G23" s="276">
        <v>53.44</v>
      </c>
      <c r="H23" s="276">
        <v>58.469389999999997</v>
      </c>
      <c r="I23" s="256">
        <v>30.083290000000002</v>
      </c>
      <c r="J23" s="256">
        <v>67.946669999999997</v>
      </c>
      <c r="K23" s="256">
        <v>49.647109999999998</v>
      </c>
      <c r="L23" s="256">
        <v>53.184710000000003</v>
      </c>
      <c r="M23" s="277">
        <v>47.556399999999996</v>
      </c>
    </row>
    <row r="24" spans="1:13" ht="13.5" customHeight="1" x14ac:dyDescent="0.15">
      <c r="A24" s="1627"/>
      <c r="B24" s="278" t="s">
        <v>47</v>
      </c>
      <c r="C24" s="271"/>
      <c r="D24" s="271"/>
      <c r="E24" s="271"/>
      <c r="F24" s="275">
        <v>3</v>
      </c>
      <c r="G24" s="276">
        <v>52.507779999999997</v>
      </c>
      <c r="H24" s="276">
        <v>56.721409999999999</v>
      </c>
      <c r="I24" s="256">
        <v>28.983609999999999</v>
      </c>
      <c r="J24" s="256">
        <v>69.28</v>
      </c>
      <c r="K24" s="256">
        <v>48.712069999999997</v>
      </c>
      <c r="L24" s="256">
        <v>52.482320000000001</v>
      </c>
      <c r="M24" s="277">
        <v>45.401969999999999</v>
      </c>
    </row>
    <row r="25" spans="1:13" ht="13.5" customHeight="1" x14ac:dyDescent="0.15">
      <c r="A25" s="1628"/>
      <c r="B25" s="278" t="s">
        <v>22</v>
      </c>
      <c r="C25" s="271"/>
      <c r="D25" s="271"/>
      <c r="E25" s="271"/>
      <c r="F25" s="275">
        <v>3</v>
      </c>
      <c r="G25" s="276">
        <v>54.655560000000001</v>
      </c>
      <c r="H25" s="276">
        <v>58.459789999999998</v>
      </c>
      <c r="I25" s="256">
        <v>30.899889999999999</v>
      </c>
      <c r="J25" s="256">
        <v>69.386669999999995</v>
      </c>
      <c r="K25" s="256">
        <v>50.409829999999999</v>
      </c>
      <c r="L25" s="256">
        <v>54.34496</v>
      </c>
      <c r="M25" s="277">
        <v>50.327300000000001</v>
      </c>
    </row>
    <row r="26" spans="1:13" ht="14.25" thickBot="1" x14ac:dyDescent="0.2">
      <c r="A26" s="279" t="s">
        <v>23</v>
      </c>
      <c r="B26" s="280"/>
      <c r="C26" s="281"/>
      <c r="D26" s="281"/>
      <c r="E26" s="281"/>
      <c r="F26" s="282">
        <v>3</v>
      </c>
      <c r="G26" s="283">
        <v>64.837779999999995</v>
      </c>
      <c r="H26" s="283">
        <v>67.178899999999999</v>
      </c>
      <c r="I26" s="284">
        <v>45.527790000000003</v>
      </c>
      <c r="J26" s="284">
        <v>74.72</v>
      </c>
      <c r="K26" s="284">
        <v>63.29213</v>
      </c>
      <c r="L26" s="284">
        <v>64.62903</v>
      </c>
      <c r="M26" s="285">
        <v>55.112810000000003</v>
      </c>
    </row>
    <row r="27" spans="1:13" ht="15" thickTop="1" thickBot="1" x14ac:dyDescent="0.2">
      <c r="A27" s="286" t="s">
        <v>4</v>
      </c>
      <c r="B27" s="287"/>
      <c r="C27" s="288"/>
      <c r="D27" s="288"/>
      <c r="E27" s="288"/>
      <c r="F27" s="289">
        <v>25</v>
      </c>
      <c r="G27" s="290">
        <v>55.65587</v>
      </c>
      <c r="H27" s="290">
        <v>58.927199999999999</v>
      </c>
      <c r="I27" s="291">
        <v>35.166420000000002</v>
      </c>
      <c r="J27" s="291">
        <v>68.889600000000002</v>
      </c>
      <c r="K27" s="291">
        <v>52.513910000000003</v>
      </c>
      <c r="L27" s="291">
        <v>55.41086</v>
      </c>
      <c r="M27" s="292">
        <v>48.491129999999998</v>
      </c>
    </row>
    <row r="28" spans="1:13" x14ac:dyDescent="0.15">
      <c r="A28" s="293" t="s">
        <v>83</v>
      </c>
      <c r="B28" s="294"/>
      <c r="C28" s="295"/>
      <c r="D28" s="295"/>
      <c r="E28" s="295"/>
      <c r="F28" s="294"/>
      <c r="G28" s="323">
        <v>100</v>
      </c>
      <c r="H28" s="324">
        <v>105.87778072645347</v>
      </c>
      <c r="I28" s="323">
        <v>63.18546453410935</v>
      </c>
      <c r="J28" s="323">
        <v>123.77777941482184</v>
      </c>
      <c r="K28" s="323">
        <v>94.354665554594703</v>
      </c>
      <c r="L28" s="323">
        <v>99.55977689325492</v>
      </c>
      <c r="M28" s="325">
        <v>87.12671277980202</v>
      </c>
    </row>
    <row r="29" spans="1:13" x14ac:dyDescent="0.15">
      <c r="A29" s="298" t="s">
        <v>84</v>
      </c>
      <c r="B29" s="271"/>
      <c r="C29" s="271"/>
      <c r="D29" s="271"/>
      <c r="E29" s="271"/>
      <c r="F29" s="271"/>
      <c r="G29" s="299">
        <v>100</v>
      </c>
      <c r="H29" s="300">
        <v>103.91657917044621</v>
      </c>
      <c r="I29" s="299">
        <v>65.746362602259211</v>
      </c>
      <c r="J29" s="299">
        <v>135.99982385545087</v>
      </c>
      <c r="K29" s="299">
        <v>91.61580108774379</v>
      </c>
      <c r="L29" s="299">
        <v>97.010509531391492</v>
      </c>
      <c r="M29" s="301">
        <v>104.72241488032283</v>
      </c>
    </row>
    <row r="30" spans="1:13" ht="14.25" thickBot="1" x14ac:dyDescent="0.2">
      <c r="A30" s="302" t="s">
        <v>77</v>
      </c>
      <c r="B30" s="303"/>
      <c r="C30" s="304"/>
      <c r="D30" s="304"/>
      <c r="E30" s="304"/>
      <c r="F30" s="303"/>
      <c r="G30" s="305">
        <v>0</v>
      </c>
      <c r="H30" s="306">
        <v>1.9612015560072535</v>
      </c>
      <c r="I30" s="307">
        <v>-2.5608980681498608</v>
      </c>
      <c r="J30" s="307">
        <v>-12.222044440629034</v>
      </c>
      <c r="K30" s="307">
        <v>2.738864466850913</v>
      </c>
      <c r="L30" s="307">
        <v>2.5492673618634285</v>
      </c>
      <c r="M30" s="308">
        <v>-17.595702100520811</v>
      </c>
    </row>
    <row r="31" spans="1:13" x14ac:dyDescent="0.15">
      <c r="A31" s="13"/>
      <c r="B31" s="13"/>
      <c r="C31" s="13"/>
      <c r="D31" s="13"/>
      <c r="E31" s="13"/>
      <c r="F31" s="13"/>
      <c r="G31" s="13"/>
      <c r="H31" s="13"/>
      <c r="I31" s="13"/>
      <c r="J31" s="13"/>
      <c r="K31" s="13"/>
      <c r="L31" s="13"/>
      <c r="M31" s="13"/>
    </row>
    <row r="32" spans="1:13" x14ac:dyDescent="0.15">
      <c r="A32" s="13"/>
      <c r="B32" s="13"/>
      <c r="C32" s="13"/>
      <c r="D32" s="13"/>
      <c r="E32" s="13"/>
      <c r="F32" s="13"/>
      <c r="G32" s="13"/>
      <c r="H32" s="13"/>
      <c r="I32" s="13"/>
      <c r="J32" s="13"/>
      <c r="K32" s="13"/>
      <c r="L32" s="13"/>
      <c r="M32" s="11"/>
    </row>
    <row r="33" spans="1:13" ht="6" customHeight="1" x14ac:dyDescent="0.15">
      <c r="A33" s="13"/>
      <c r="B33" s="13"/>
      <c r="C33" s="13"/>
      <c r="D33" s="13"/>
      <c r="E33" s="13"/>
      <c r="F33" s="13"/>
      <c r="G33" s="13"/>
      <c r="H33" s="13"/>
      <c r="I33" s="13"/>
      <c r="J33" s="13"/>
      <c r="K33" s="13"/>
      <c r="L33" s="13"/>
      <c r="M33" s="13"/>
    </row>
    <row r="34" spans="1:13" ht="19.5" thickBot="1" x14ac:dyDescent="0.2">
      <c r="A34" s="22" t="s">
        <v>116</v>
      </c>
      <c r="B34" s="13"/>
      <c r="C34" s="13"/>
      <c r="D34" s="13"/>
      <c r="E34" s="13"/>
      <c r="F34" s="13"/>
      <c r="G34" s="13"/>
      <c r="H34" s="13"/>
      <c r="I34" s="13"/>
      <c r="J34" s="13"/>
      <c r="K34" s="13"/>
      <c r="L34" s="13"/>
      <c r="M34" s="11" t="s">
        <v>24</v>
      </c>
    </row>
    <row r="35" spans="1:13" ht="14.25" customHeight="1" x14ac:dyDescent="0.15">
      <c r="A35" s="309"/>
      <c r="B35" s="310"/>
      <c r="C35" s="1605" t="s">
        <v>13</v>
      </c>
      <c r="D35" s="1633"/>
      <c r="E35" s="1633"/>
      <c r="F35" s="1634"/>
      <c r="G35" s="242" t="s">
        <v>92</v>
      </c>
      <c r="H35" s="243"/>
      <c r="I35" s="244"/>
      <c r="J35" s="244"/>
      <c r="K35" s="244"/>
      <c r="L35" s="244"/>
      <c r="M35" s="311"/>
    </row>
    <row r="36" spans="1:13" ht="69.75" customHeight="1" x14ac:dyDescent="0.15">
      <c r="A36" s="312"/>
      <c r="B36" s="313"/>
      <c r="C36" s="1635"/>
      <c r="D36" s="1636"/>
      <c r="E36" s="1636"/>
      <c r="F36" s="1637"/>
      <c r="G36" s="326"/>
      <c r="H36" s="247" t="s">
        <v>271</v>
      </c>
      <c r="I36" s="247" t="s">
        <v>272</v>
      </c>
      <c r="J36" s="247" t="s">
        <v>273</v>
      </c>
      <c r="K36" s="247" t="s">
        <v>274</v>
      </c>
      <c r="L36" s="247" t="s">
        <v>275</v>
      </c>
      <c r="M36" s="248" t="s">
        <v>276</v>
      </c>
    </row>
    <row r="37" spans="1:13" x14ac:dyDescent="0.15">
      <c r="A37" s="1593" t="s">
        <v>0</v>
      </c>
      <c r="B37" s="1587"/>
      <c r="C37" s="315" t="s">
        <v>25</v>
      </c>
      <c r="D37" s="255"/>
      <c r="E37" s="255"/>
      <c r="F37" s="255"/>
      <c r="G37" s="316">
        <v>57.01</v>
      </c>
      <c r="H37" s="317">
        <v>62.615250000000003</v>
      </c>
      <c r="I37" s="258">
        <v>32.81071</v>
      </c>
      <c r="J37" s="258">
        <v>85.6</v>
      </c>
      <c r="K37" s="258">
        <v>53.931220000000003</v>
      </c>
      <c r="L37" s="258">
        <v>52.110750000000003</v>
      </c>
      <c r="M37" s="259">
        <v>54.890369999999997</v>
      </c>
    </row>
    <row r="38" spans="1:13" x14ac:dyDescent="0.15">
      <c r="A38" s="1594"/>
      <c r="B38" s="1595"/>
      <c r="C38" s="315" t="s">
        <v>26</v>
      </c>
      <c r="D38" s="255"/>
      <c r="E38" s="255"/>
      <c r="F38" s="255"/>
      <c r="G38" s="316">
        <v>73.556669999999997</v>
      </c>
      <c r="H38" s="257">
        <v>75.715519999999998</v>
      </c>
      <c r="I38" s="258">
        <v>59.219340000000003</v>
      </c>
      <c r="J38" s="258">
        <v>80.8</v>
      </c>
      <c r="K38" s="258">
        <v>71.688019999999995</v>
      </c>
      <c r="L38" s="258">
        <v>73.959010000000006</v>
      </c>
      <c r="M38" s="259">
        <v>73.117249999999999</v>
      </c>
    </row>
    <row r="39" spans="1:13" x14ac:dyDescent="0.15">
      <c r="A39" s="1588"/>
      <c r="B39" s="1589"/>
      <c r="C39" s="315" t="s">
        <v>27</v>
      </c>
      <c r="D39" s="255"/>
      <c r="E39" s="255"/>
      <c r="F39" s="255"/>
      <c r="G39" s="316">
        <v>84.95</v>
      </c>
      <c r="H39" s="257">
        <v>88.186710000000005</v>
      </c>
      <c r="I39" s="258">
        <v>74.097660000000005</v>
      </c>
      <c r="J39" s="258">
        <v>93.12</v>
      </c>
      <c r="K39" s="258">
        <v>84.477410000000006</v>
      </c>
      <c r="L39" s="258">
        <v>87.443370000000002</v>
      </c>
      <c r="M39" s="259">
        <v>87.340320000000006</v>
      </c>
    </row>
    <row r="40" spans="1:13" ht="27.75" customHeight="1" x14ac:dyDescent="0.15">
      <c r="A40" s="1593" t="s">
        <v>28</v>
      </c>
      <c r="B40" s="1587"/>
      <c r="C40" s="1590" t="s">
        <v>93</v>
      </c>
      <c r="D40" s="1629"/>
      <c r="E40" s="1629"/>
      <c r="F40" s="1630"/>
      <c r="G40" s="316">
        <v>50.433329999999998</v>
      </c>
      <c r="H40" s="257">
        <v>53.174219999999998</v>
      </c>
      <c r="I40" s="258">
        <v>33.512979999999999</v>
      </c>
      <c r="J40" s="258">
        <v>63.36</v>
      </c>
      <c r="K40" s="258">
        <v>48.001800000000003</v>
      </c>
      <c r="L40" s="258">
        <v>47.76699</v>
      </c>
      <c r="M40" s="259">
        <v>62.001910000000002</v>
      </c>
    </row>
    <row r="41" spans="1:13" ht="27.75" customHeight="1" x14ac:dyDescent="0.15">
      <c r="A41" s="1588"/>
      <c r="B41" s="1589"/>
      <c r="C41" s="1590" t="s">
        <v>1576</v>
      </c>
      <c r="D41" s="1629"/>
      <c r="E41" s="1629"/>
      <c r="F41" s="1630"/>
      <c r="G41" s="316">
        <v>38.392710000000001</v>
      </c>
      <c r="H41" s="257">
        <v>41.147329999999997</v>
      </c>
      <c r="I41" s="258">
        <v>17.88646</v>
      </c>
      <c r="J41" s="258">
        <v>57.710279999999997</v>
      </c>
      <c r="K41" s="258">
        <v>34.884439999999998</v>
      </c>
      <c r="L41" s="258">
        <v>36.085050000000003</v>
      </c>
      <c r="M41" s="259">
        <v>39.413469999999997</v>
      </c>
    </row>
    <row r="42" spans="1:13" ht="28.5" customHeight="1" x14ac:dyDescent="0.15">
      <c r="A42" s="1586" t="s">
        <v>254</v>
      </c>
      <c r="B42" s="1600"/>
      <c r="C42" s="1590" t="s">
        <v>31</v>
      </c>
      <c r="D42" s="1629"/>
      <c r="E42" s="1629"/>
      <c r="F42" s="1630"/>
      <c r="G42" s="316">
        <v>58.15405301575106</v>
      </c>
      <c r="H42" s="257">
        <v>58.15405301575106</v>
      </c>
      <c r="I42" s="258">
        <v>45.188284518828453</v>
      </c>
      <c r="J42" s="258">
        <v>69.744597249508843</v>
      </c>
      <c r="K42" s="258">
        <v>56.33132967831429</v>
      </c>
      <c r="L42" s="258">
        <v>56.820523387595301</v>
      </c>
      <c r="M42" s="259">
        <v>58.449974079834114</v>
      </c>
    </row>
    <row r="43" spans="1:13" x14ac:dyDescent="0.15">
      <c r="A43" s="1601"/>
      <c r="B43" s="1602"/>
      <c r="C43" s="315" t="s">
        <v>32</v>
      </c>
      <c r="D43" s="255"/>
      <c r="E43" s="255"/>
      <c r="F43" s="255"/>
      <c r="G43" s="316">
        <v>53.793677204658906</v>
      </c>
      <c r="H43" s="257">
        <v>57.142857142857139</v>
      </c>
      <c r="I43" s="258">
        <v>33.213859020310629</v>
      </c>
      <c r="J43" s="258">
        <v>68.181818181818173</v>
      </c>
      <c r="K43" s="258">
        <v>49.524312896405917</v>
      </c>
      <c r="L43" s="258">
        <v>51.4302393461763</v>
      </c>
      <c r="M43" s="259">
        <v>56.719817767653758</v>
      </c>
    </row>
    <row r="44" spans="1:13" ht="30" customHeight="1" x14ac:dyDescent="0.15">
      <c r="A44" s="1601"/>
      <c r="B44" s="1602"/>
      <c r="C44" s="1590" t="s">
        <v>33</v>
      </c>
      <c r="D44" s="1629"/>
      <c r="E44" s="1629"/>
      <c r="F44" s="1630"/>
      <c r="G44" s="316">
        <v>68.458291956305857</v>
      </c>
      <c r="H44" s="257">
        <v>69.033280507131536</v>
      </c>
      <c r="I44" s="258">
        <v>40.482573726541553</v>
      </c>
      <c r="J44" s="258">
        <v>80.118694362017806</v>
      </c>
      <c r="K44" s="258">
        <v>66.016991504247883</v>
      </c>
      <c r="L44" s="258">
        <v>66.788218793828889</v>
      </c>
      <c r="M44" s="259">
        <v>65.727699530516432</v>
      </c>
    </row>
    <row r="45" spans="1:13" x14ac:dyDescent="0.15">
      <c r="A45" s="1601"/>
      <c r="B45" s="1602"/>
      <c r="C45" s="315" t="s">
        <v>34</v>
      </c>
      <c r="D45" s="255"/>
      <c r="E45" s="255"/>
      <c r="F45" s="255"/>
      <c r="G45" s="316">
        <v>4.6066700000000003</v>
      </c>
      <c r="H45" s="257">
        <v>4.7349199999999998</v>
      </c>
      <c r="I45" s="258">
        <v>4.6382500000000002</v>
      </c>
      <c r="J45" s="258">
        <v>3.84</v>
      </c>
      <c r="K45" s="258">
        <v>3.9919099999999998</v>
      </c>
      <c r="L45" s="258">
        <v>6.7961200000000002</v>
      </c>
      <c r="M45" s="259">
        <v>6.0438499999999999</v>
      </c>
    </row>
    <row r="46" spans="1:13" x14ac:dyDescent="0.15">
      <c r="A46" s="1601"/>
      <c r="B46" s="1602"/>
      <c r="C46" s="315" t="s">
        <v>35</v>
      </c>
      <c r="D46" s="255"/>
      <c r="E46" s="255"/>
      <c r="F46" s="255"/>
      <c r="G46" s="258">
        <v>11.633330000000001</v>
      </c>
      <c r="H46" s="257">
        <v>11.822900000000001</v>
      </c>
      <c r="I46" s="258">
        <v>12.10191</v>
      </c>
      <c r="J46" s="258">
        <v>9.2799999999999994</v>
      </c>
      <c r="K46" s="258">
        <v>10.16408</v>
      </c>
      <c r="L46" s="258">
        <v>16.95074</v>
      </c>
      <c r="M46" s="259">
        <v>22.230699999999999</v>
      </c>
    </row>
    <row r="47" spans="1:13" x14ac:dyDescent="0.15">
      <c r="A47" s="1601"/>
      <c r="B47" s="1602"/>
      <c r="C47" s="315" t="s">
        <v>36</v>
      </c>
      <c r="D47" s="255"/>
      <c r="E47" s="255"/>
      <c r="F47" s="255"/>
      <c r="G47" s="258">
        <v>33.83</v>
      </c>
      <c r="H47" s="257">
        <v>37.816940000000002</v>
      </c>
      <c r="I47" s="258">
        <v>7.6269799999999996</v>
      </c>
      <c r="J47" s="258">
        <v>63.04</v>
      </c>
      <c r="K47" s="258">
        <v>24.12677</v>
      </c>
      <c r="L47" s="258">
        <v>33.570659999999997</v>
      </c>
      <c r="M47" s="259">
        <v>38.284080000000003</v>
      </c>
    </row>
    <row r="48" spans="1:13" ht="26.25" customHeight="1" x14ac:dyDescent="0.15">
      <c r="A48" s="1601"/>
      <c r="B48" s="1602"/>
      <c r="C48" s="1590" t="s">
        <v>94</v>
      </c>
      <c r="D48" s="1629"/>
      <c r="E48" s="1629"/>
      <c r="F48" s="1630"/>
      <c r="G48" s="258">
        <v>29.65259219668626</v>
      </c>
      <c r="H48" s="257">
        <v>29.619565217391301</v>
      </c>
      <c r="I48" s="258">
        <v>65.801886792452834</v>
      </c>
      <c r="J48" s="258">
        <v>17.74647887323944</v>
      </c>
      <c r="K48" s="258">
        <v>35.746329526916803</v>
      </c>
      <c r="L48" s="258">
        <v>30.237797246558195</v>
      </c>
      <c r="M48" s="259">
        <v>35.489043292357032</v>
      </c>
    </row>
    <row r="49" spans="1:13" ht="26.25" customHeight="1" x14ac:dyDescent="0.15">
      <c r="A49" s="1603"/>
      <c r="B49" s="1604"/>
      <c r="C49" s="1590" t="s">
        <v>95</v>
      </c>
      <c r="D49" s="1629"/>
      <c r="E49" s="1629"/>
      <c r="F49" s="1630"/>
      <c r="G49" s="258">
        <v>28.696604600219054</v>
      </c>
      <c r="H49" s="257">
        <v>27.92607802874743</v>
      </c>
      <c r="I49" s="258">
        <v>58.297872340425528</v>
      </c>
      <c r="J49" s="258">
        <v>16.287878787878789</v>
      </c>
      <c r="K49" s="258">
        <v>30.838756326825738</v>
      </c>
      <c r="L49" s="258">
        <v>28.612361850184197</v>
      </c>
      <c r="M49" s="259">
        <v>39.300582847626977</v>
      </c>
    </row>
    <row r="50" spans="1:13" ht="26.25" customHeight="1" x14ac:dyDescent="0.15">
      <c r="A50" s="1586" t="s">
        <v>256</v>
      </c>
      <c r="B50" s="1600"/>
      <c r="C50" s="1590" t="s">
        <v>37</v>
      </c>
      <c r="D50" s="1629"/>
      <c r="E50" s="1629"/>
      <c r="F50" s="1630"/>
      <c r="G50" s="258">
        <v>70.803330000000003</v>
      </c>
      <c r="H50" s="257">
        <v>71.494429999999994</v>
      </c>
      <c r="I50" s="258">
        <v>61.979419999999998</v>
      </c>
      <c r="J50" s="258">
        <v>76.8</v>
      </c>
      <c r="K50" s="258">
        <v>71.090130000000002</v>
      </c>
      <c r="L50" s="258">
        <v>70.240920000000003</v>
      </c>
      <c r="M50" s="318">
        <v>61.487130000000001</v>
      </c>
    </row>
    <row r="51" spans="1:13" x14ac:dyDescent="0.15">
      <c r="A51" s="1603"/>
      <c r="B51" s="1604"/>
      <c r="C51" s="319" t="s">
        <v>38</v>
      </c>
      <c r="D51" s="255"/>
      <c r="E51" s="255"/>
      <c r="F51" s="255"/>
      <c r="G51" s="258">
        <v>39.909999999999997</v>
      </c>
      <c r="H51" s="257">
        <v>35.694389999999999</v>
      </c>
      <c r="I51" s="258">
        <v>100</v>
      </c>
      <c r="J51" s="258">
        <v>16.96</v>
      </c>
      <c r="K51" s="258">
        <v>47.197119999999998</v>
      </c>
      <c r="L51" s="258">
        <v>40.345199999999998</v>
      </c>
      <c r="M51" s="259">
        <v>37.940899999999999</v>
      </c>
    </row>
    <row r="52" spans="1:13" ht="28.5" customHeight="1" x14ac:dyDescent="0.15">
      <c r="A52" s="1593" t="s">
        <v>2</v>
      </c>
      <c r="B52" s="1587"/>
      <c r="C52" s="1590" t="s">
        <v>39</v>
      </c>
      <c r="D52" s="1629"/>
      <c r="E52" s="1629"/>
      <c r="F52" s="1630"/>
      <c r="G52" s="258">
        <v>71.763329999999996</v>
      </c>
      <c r="H52" s="257">
        <v>74.947180000000003</v>
      </c>
      <c r="I52" s="258">
        <v>51.641350000000003</v>
      </c>
      <c r="J52" s="258">
        <v>76.48</v>
      </c>
      <c r="K52" s="258">
        <v>68.873900000000006</v>
      </c>
      <c r="L52" s="258">
        <v>72.405609999999996</v>
      </c>
      <c r="M52" s="259">
        <v>71.630120000000005</v>
      </c>
    </row>
    <row r="53" spans="1:13" x14ac:dyDescent="0.15">
      <c r="A53" s="1588"/>
      <c r="B53" s="1589"/>
      <c r="C53" s="315" t="s">
        <v>40</v>
      </c>
      <c r="D53" s="255"/>
      <c r="E53" s="255"/>
      <c r="F53" s="255"/>
      <c r="G53" s="258">
        <v>7.06</v>
      </c>
      <c r="H53" s="257">
        <v>8.1300399999999993</v>
      </c>
      <c r="I53" s="258">
        <v>2.2374700000000001</v>
      </c>
      <c r="J53" s="258">
        <v>15.52</v>
      </c>
      <c r="K53" s="258">
        <v>5.1022699999999999</v>
      </c>
      <c r="L53" s="258">
        <v>6.9255699999999996</v>
      </c>
      <c r="M53" s="259">
        <v>10.44805</v>
      </c>
    </row>
    <row r="54" spans="1:13" ht="13.15" customHeight="1" x14ac:dyDescent="0.15">
      <c r="A54" s="1586" t="s">
        <v>257</v>
      </c>
      <c r="B54" s="1600"/>
      <c r="C54" s="315" t="s">
        <v>42</v>
      </c>
      <c r="D54" s="255"/>
      <c r="E54" s="255"/>
      <c r="F54" s="255"/>
      <c r="G54" s="258">
        <v>74.150000000000006</v>
      </c>
      <c r="H54" s="257">
        <v>72.699770000000001</v>
      </c>
      <c r="I54" s="258">
        <v>90.396860000000004</v>
      </c>
      <c r="J54" s="258">
        <v>57.28</v>
      </c>
      <c r="K54" s="258">
        <v>100</v>
      </c>
      <c r="L54" s="258">
        <v>73.829560000000001</v>
      </c>
      <c r="M54" s="259">
        <v>67.778840000000002</v>
      </c>
    </row>
    <row r="55" spans="1:13" x14ac:dyDescent="0.15">
      <c r="A55" s="1601"/>
      <c r="B55" s="1602"/>
      <c r="C55" s="315" t="s">
        <v>43</v>
      </c>
      <c r="D55" s="255"/>
      <c r="E55" s="255"/>
      <c r="F55" s="255"/>
      <c r="G55" s="258">
        <v>46.35</v>
      </c>
      <c r="H55" s="257">
        <v>46.609679999999997</v>
      </c>
      <c r="I55" s="258">
        <v>46.676470000000002</v>
      </c>
      <c r="J55" s="258">
        <v>37.6</v>
      </c>
      <c r="K55" s="258">
        <v>46.149700000000003</v>
      </c>
      <c r="L55" s="258">
        <v>100</v>
      </c>
      <c r="M55" s="259">
        <v>51.839849999999998</v>
      </c>
    </row>
    <row r="56" spans="1:13" ht="14.25" thickBot="1" x14ac:dyDescent="0.2">
      <c r="A56" s="1631"/>
      <c r="B56" s="1632"/>
      <c r="C56" s="320" t="s">
        <v>44</v>
      </c>
      <c r="D56" s="261"/>
      <c r="E56" s="261"/>
      <c r="F56" s="261"/>
      <c r="G56" s="262">
        <v>17.483329999999999</v>
      </c>
      <c r="H56" s="263">
        <v>18.526700000000002</v>
      </c>
      <c r="I56" s="262">
        <v>16.789159999999999</v>
      </c>
      <c r="J56" s="262">
        <v>18.399999999999999</v>
      </c>
      <c r="K56" s="262">
        <v>15.981120000000001</v>
      </c>
      <c r="L56" s="262">
        <v>19.554120000000001</v>
      </c>
      <c r="M56" s="264">
        <v>100</v>
      </c>
    </row>
    <row r="57" spans="1:13" ht="5.25" customHeight="1" x14ac:dyDescent="0.15">
      <c r="A57" s="13"/>
      <c r="B57" s="13"/>
      <c r="C57" s="13"/>
      <c r="D57" s="13"/>
      <c r="E57" s="13"/>
      <c r="F57" s="13"/>
      <c r="G57" s="13"/>
      <c r="H57" s="13"/>
      <c r="I57" s="13"/>
      <c r="J57" s="13"/>
      <c r="K57" s="13"/>
      <c r="L57" s="13"/>
      <c r="M57" s="13"/>
    </row>
  </sheetData>
  <mergeCells count="20">
    <mergeCell ref="C35:F36"/>
    <mergeCell ref="A5:F6"/>
    <mergeCell ref="A16:E18"/>
    <mergeCell ref="F16:F18"/>
    <mergeCell ref="G16:M16"/>
    <mergeCell ref="A21:A25"/>
    <mergeCell ref="A37:B39"/>
    <mergeCell ref="A40:B41"/>
    <mergeCell ref="C40:F40"/>
    <mergeCell ref="C41:F41"/>
    <mergeCell ref="A42:B49"/>
    <mergeCell ref="C42:F42"/>
    <mergeCell ref="C44:F44"/>
    <mergeCell ref="C48:F48"/>
    <mergeCell ref="C49:F49"/>
    <mergeCell ref="A50:B51"/>
    <mergeCell ref="C50:F50"/>
    <mergeCell ref="A52:B53"/>
    <mergeCell ref="C52:F52"/>
    <mergeCell ref="A54:B56"/>
  </mergeCells>
  <phoneticPr fontId="2"/>
  <pageMargins left="0.43307086614173229" right="0.23622047244094491" top="0.39370078740157483" bottom="0.39370078740157483" header="0.31496062992125984" footer="0.31496062992125984"/>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showGridLines="0" view="pageBreakPreview" topLeftCell="A34" zoomScaleNormal="100" zoomScaleSheetLayoutView="100" workbookViewId="0">
      <selection activeCell="C35" sqref="C35:F36"/>
    </sheetView>
  </sheetViews>
  <sheetFormatPr defaultColWidth="8.75" defaultRowHeight="13.5" x14ac:dyDescent="0.15"/>
  <cols>
    <col min="1" max="1" width="9.875" style="181" customWidth="1"/>
    <col min="2" max="2" width="0.625" style="181" customWidth="1"/>
    <col min="3" max="3" width="9.625" style="181" customWidth="1"/>
    <col min="4" max="5" width="10.125" style="181" customWidth="1"/>
    <col min="6" max="6" width="13.5" style="181" customWidth="1"/>
    <col min="7" max="13" width="9.625" style="181" customWidth="1"/>
    <col min="14" max="14" width="1.5" style="181" customWidth="1"/>
    <col min="15" max="15" width="2.5" style="181" bestFit="1" customWidth="1"/>
    <col min="16" max="19" width="3.625" style="181" bestFit="1" customWidth="1"/>
    <col min="20" max="21" width="2.5" style="181" bestFit="1" customWidth="1"/>
    <col min="22" max="16384" width="8.75" style="181"/>
  </cols>
  <sheetData>
    <row r="1" spans="1:13" ht="32.25" x14ac:dyDescent="0.15">
      <c r="A1" s="241" t="s">
        <v>258</v>
      </c>
      <c r="B1" s="13"/>
      <c r="C1" s="13"/>
      <c r="D1" s="13"/>
      <c r="E1" s="13"/>
      <c r="F1" s="13"/>
      <c r="G1" s="13"/>
      <c r="H1" s="13"/>
      <c r="I1" s="13"/>
      <c r="J1" s="13"/>
      <c r="K1" s="13"/>
      <c r="L1" s="13"/>
      <c r="M1" s="13"/>
    </row>
    <row r="2" spans="1:13" ht="24" customHeight="1" x14ac:dyDescent="0.15">
      <c r="A2" s="13"/>
      <c r="B2" s="13"/>
      <c r="C2" s="13"/>
      <c r="D2" s="13"/>
      <c r="E2" s="13"/>
      <c r="F2" s="13"/>
      <c r="G2" s="13"/>
      <c r="H2" s="13"/>
      <c r="I2" s="13"/>
      <c r="J2" s="13"/>
      <c r="K2" s="13"/>
      <c r="L2" s="13"/>
      <c r="M2" s="13"/>
    </row>
    <row r="3" spans="1:13" ht="18.75" customHeight="1" thickBot="1" x14ac:dyDescent="0.2">
      <c r="A3" s="22" t="s">
        <v>85</v>
      </c>
      <c r="B3" s="13"/>
      <c r="C3" s="13"/>
      <c r="D3" s="13"/>
      <c r="E3" s="13"/>
      <c r="F3" s="13"/>
      <c r="G3" s="13"/>
      <c r="H3" s="13"/>
      <c r="I3" s="11" t="s">
        <v>243</v>
      </c>
      <c r="J3" s="13"/>
      <c r="K3" s="13"/>
      <c r="L3" s="13"/>
      <c r="M3" s="13"/>
    </row>
    <row r="4" spans="1:13" ht="16.5" hidden="1" customHeight="1" x14ac:dyDescent="0.15">
      <c r="A4" s="1"/>
      <c r="B4" s="13"/>
      <c r="C4" s="13"/>
      <c r="D4" s="13"/>
      <c r="E4" s="13"/>
      <c r="F4" s="13"/>
      <c r="G4" s="13"/>
      <c r="H4" s="13"/>
      <c r="I4" s="13"/>
      <c r="J4" s="13"/>
      <c r="K4" s="13"/>
      <c r="L4" s="13"/>
      <c r="M4" s="13"/>
    </row>
    <row r="5" spans="1:13" ht="16.5" customHeight="1" x14ac:dyDescent="0.15">
      <c r="A5" s="1611" t="s">
        <v>13</v>
      </c>
      <c r="B5" s="1612"/>
      <c r="C5" s="1612"/>
      <c r="D5" s="1612"/>
      <c r="E5" s="1612"/>
      <c r="F5" s="1638"/>
      <c r="G5" s="242" t="s">
        <v>92</v>
      </c>
      <c r="H5" s="243"/>
      <c r="I5" s="245"/>
      <c r="J5" s="13"/>
      <c r="K5" s="13"/>
      <c r="L5" s="13"/>
      <c r="M5" s="13"/>
    </row>
    <row r="6" spans="1:13" ht="69" customHeight="1" x14ac:dyDescent="0.15">
      <c r="A6" s="1603"/>
      <c r="B6" s="1619"/>
      <c r="C6" s="1619"/>
      <c r="D6" s="1619"/>
      <c r="E6" s="1619"/>
      <c r="F6" s="1604"/>
      <c r="G6" s="246"/>
      <c r="H6" s="247" t="s">
        <v>277</v>
      </c>
      <c r="I6" s="248" t="s">
        <v>278</v>
      </c>
      <c r="J6" s="13"/>
      <c r="K6" s="13"/>
      <c r="L6" s="13"/>
      <c r="M6" s="13"/>
    </row>
    <row r="7" spans="1:13" ht="16.5" customHeight="1" x14ac:dyDescent="0.15">
      <c r="A7" s="249" t="s">
        <v>249</v>
      </c>
      <c r="B7" s="250"/>
      <c r="C7" s="250"/>
      <c r="D7" s="250"/>
      <c r="E7" s="251"/>
      <c r="F7" s="251"/>
      <c r="G7" s="252">
        <v>30000</v>
      </c>
      <c r="H7" s="252">
        <v>3872</v>
      </c>
      <c r="I7" s="253">
        <v>17011</v>
      </c>
      <c r="J7" s="13"/>
      <c r="K7" s="13"/>
      <c r="L7" s="13"/>
      <c r="M7" s="13"/>
    </row>
    <row r="8" spans="1:13" x14ac:dyDescent="0.15">
      <c r="A8" s="254" t="s">
        <v>111</v>
      </c>
      <c r="B8" s="255"/>
      <c r="C8" s="255"/>
      <c r="D8" s="255"/>
      <c r="E8" s="255"/>
      <c r="F8" s="255"/>
      <c r="G8" s="256">
        <v>7.28</v>
      </c>
      <c r="H8" s="257">
        <v>12.44835</v>
      </c>
      <c r="I8" s="259">
        <v>6.5545799999999996</v>
      </c>
      <c r="J8" s="13"/>
      <c r="K8" s="13"/>
      <c r="L8" s="13"/>
      <c r="M8" s="13"/>
    </row>
    <row r="9" spans="1:13" x14ac:dyDescent="0.15">
      <c r="A9" s="254" t="s">
        <v>112</v>
      </c>
      <c r="B9" s="255"/>
      <c r="C9" s="255"/>
      <c r="D9" s="255"/>
      <c r="E9" s="255"/>
      <c r="F9" s="255"/>
      <c r="G9" s="258">
        <v>35.11</v>
      </c>
      <c r="H9" s="257">
        <v>52.401859999999999</v>
      </c>
      <c r="I9" s="259">
        <v>27.50573</v>
      </c>
      <c r="J9" s="13"/>
      <c r="K9" s="13"/>
      <c r="L9" s="13"/>
      <c r="M9" s="13"/>
    </row>
    <row r="10" spans="1:13" x14ac:dyDescent="0.15">
      <c r="A10" s="254" t="s">
        <v>113</v>
      </c>
      <c r="B10" s="255"/>
      <c r="C10" s="255"/>
      <c r="D10" s="255"/>
      <c r="E10" s="255"/>
      <c r="F10" s="255"/>
      <c r="G10" s="258">
        <v>31.34</v>
      </c>
      <c r="H10" s="257">
        <v>60.614669999999997</v>
      </c>
      <c r="I10" s="259">
        <v>16.847919999999998</v>
      </c>
      <c r="J10" s="13"/>
      <c r="K10" s="13"/>
      <c r="L10" s="13"/>
      <c r="M10" s="13"/>
    </row>
    <row r="11" spans="1:13" ht="14.25" thickBot="1" x14ac:dyDescent="0.2">
      <c r="A11" s="260" t="s">
        <v>114</v>
      </c>
      <c r="B11" s="261"/>
      <c r="C11" s="261"/>
      <c r="D11" s="261"/>
      <c r="E11" s="261"/>
      <c r="F11" s="261"/>
      <c r="G11" s="262">
        <v>42.513330000000003</v>
      </c>
      <c r="H11" s="263">
        <v>61.002070000000003</v>
      </c>
      <c r="I11" s="264">
        <v>33.725239999999999</v>
      </c>
      <c r="J11" s="13"/>
      <c r="K11" s="13"/>
      <c r="L11" s="13"/>
      <c r="M11" s="13"/>
    </row>
    <row r="12" spans="1:13" ht="25.5" customHeight="1" x14ac:dyDescent="0.15">
      <c r="A12" s="13"/>
      <c r="B12" s="13"/>
      <c r="C12" s="13"/>
      <c r="D12" s="13"/>
      <c r="E12" s="13"/>
      <c r="F12" s="13"/>
      <c r="G12" s="13"/>
      <c r="H12" s="13"/>
      <c r="I12" s="13"/>
      <c r="J12" s="13"/>
      <c r="K12" s="13"/>
      <c r="L12" s="13"/>
      <c r="M12" s="13"/>
    </row>
    <row r="13" spans="1:13" ht="17.25" customHeight="1" thickBot="1" x14ac:dyDescent="0.2">
      <c r="A13" s="22" t="s">
        <v>115</v>
      </c>
      <c r="B13" s="13"/>
      <c r="C13" s="13"/>
      <c r="D13" s="13"/>
      <c r="E13" s="13"/>
      <c r="F13" s="13"/>
      <c r="G13" s="13"/>
      <c r="H13" s="13"/>
      <c r="I13" s="11" t="s">
        <v>24</v>
      </c>
      <c r="J13" s="13"/>
      <c r="K13" s="13"/>
      <c r="L13" s="13"/>
      <c r="M13" s="13"/>
    </row>
    <row r="14" spans="1:13" ht="6" hidden="1" customHeight="1" x14ac:dyDescent="0.15">
      <c r="A14" s="13"/>
      <c r="B14" s="13"/>
      <c r="C14" s="13"/>
      <c r="D14" s="13"/>
      <c r="E14" s="13"/>
      <c r="F14" s="13"/>
      <c r="G14" s="13"/>
      <c r="H14" s="13"/>
      <c r="I14" s="13"/>
      <c r="J14" s="13"/>
      <c r="K14" s="13"/>
      <c r="L14" s="13"/>
      <c r="M14" s="13"/>
    </row>
    <row r="15" spans="1:13" ht="14.25" hidden="1" thickBot="1" x14ac:dyDescent="0.2">
      <c r="A15" s="13"/>
      <c r="B15" s="13"/>
      <c r="C15" s="13"/>
      <c r="D15" s="13"/>
      <c r="E15" s="11"/>
      <c r="F15" s="13"/>
      <c r="G15" s="13"/>
      <c r="H15" s="13"/>
      <c r="I15" s="13"/>
      <c r="J15" s="13"/>
      <c r="K15" s="13"/>
      <c r="L15" s="13"/>
      <c r="M15" s="13"/>
    </row>
    <row r="16" spans="1:13" ht="15.75" customHeight="1" x14ac:dyDescent="0.15">
      <c r="A16" s="1611" t="s">
        <v>14</v>
      </c>
      <c r="B16" s="1612"/>
      <c r="C16" s="1612"/>
      <c r="D16" s="1612"/>
      <c r="E16" s="1638"/>
      <c r="F16" s="1622" t="s">
        <v>15</v>
      </c>
      <c r="G16" s="1625" t="s">
        <v>76</v>
      </c>
      <c r="H16" s="1364"/>
      <c r="I16" s="1365"/>
      <c r="J16" s="13"/>
      <c r="K16" s="13"/>
      <c r="L16" s="13"/>
      <c r="M16" s="13"/>
    </row>
    <row r="17" spans="1:13" x14ac:dyDescent="0.15">
      <c r="A17" s="1601"/>
      <c r="B17" s="1616"/>
      <c r="C17" s="1616"/>
      <c r="D17" s="1616"/>
      <c r="E17" s="1602"/>
      <c r="F17" s="1639"/>
      <c r="G17" s="265" t="s">
        <v>92</v>
      </c>
      <c r="H17" s="266"/>
      <c r="I17" s="268"/>
      <c r="J17" s="13"/>
      <c r="K17" s="13"/>
      <c r="L17" s="13"/>
      <c r="M17" s="13"/>
    </row>
    <row r="18" spans="1:13" ht="69.75" customHeight="1" x14ac:dyDescent="0.15">
      <c r="A18" s="1603"/>
      <c r="B18" s="1619"/>
      <c r="C18" s="1619"/>
      <c r="D18" s="1619"/>
      <c r="E18" s="1604"/>
      <c r="F18" s="1640"/>
      <c r="G18" s="246"/>
      <c r="H18" s="247" t="s">
        <v>277</v>
      </c>
      <c r="I18" s="248" t="s">
        <v>278</v>
      </c>
      <c r="J18" s="13"/>
      <c r="K18" s="13"/>
      <c r="L18" s="13"/>
      <c r="M18" s="13"/>
    </row>
    <row r="19" spans="1:13" ht="13.5" customHeight="1" x14ac:dyDescent="0.15">
      <c r="A19" s="270" t="s">
        <v>16</v>
      </c>
      <c r="B19" s="251"/>
      <c r="C19" s="271"/>
      <c r="D19" s="271"/>
      <c r="E19" s="271"/>
      <c r="F19" s="272">
        <v>2</v>
      </c>
      <c r="G19" s="273">
        <v>50.686669999999999</v>
      </c>
      <c r="H19" s="273">
        <v>48.99277</v>
      </c>
      <c r="I19" s="274">
        <v>46.972549999999998</v>
      </c>
      <c r="J19" s="13"/>
      <c r="K19" s="13"/>
      <c r="L19" s="13"/>
      <c r="M19" s="13"/>
    </row>
    <row r="20" spans="1:13" ht="13.5" customHeight="1" x14ac:dyDescent="0.15">
      <c r="A20" s="254" t="s">
        <v>17</v>
      </c>
      <c r="B20" s="255"/>
      <c r="C20" s="271"/>
      <c r="D20" s="271"/>
      <c r="E20" s="271"/>
      <c r="F20" s="275">
        <v>2</v>
      </c>
      <c r="G20" s="273">
        <v>48.958329999999997</v>
      </c>
      <c r="H20" s="273">
        <v>59.620350000000002</v>
      </c>
      <c r="I20" s="274">
        <v>39.703719999999997</v>
      </c>
      <c r="J20" s="13"/>
      <c r="K20" s="13"/>
      <c r="L20" s="13"/>
      <c r="M20" s="13"/>
    </row>
    <row r="21" spans="1:13" ht="13.5" customHeight="1" x14ac:dyDescent="0.15">
      <c r="A21" s="1626" t="s">
        <v>253</v>
      </c>
      <c r="B21" s="278" t="s">
        <v>19</v>
      </c>
      <c r="C21" s="271"/>
      <c r="D21" s="271"/>
      <c r="E21" s="271"/>
      <c r="F21" s="275">
        <v>3</v>
      </c>
      <c r="G21" s="273">
        <v>73.277780000000007</v>
      </c>
      <c r="H21" s="273">
        <v>73.097449999999995</v>
      </c>
      <c r="I21" s="274">
        <v>68.220560000000006</v>
      </c>
      <c r="J21" s="13"/>
      <c r="K21" s="13"/>
      <c r="L21" s="13"/>
      <c r="M21" s="13"/>
    </row>
    <row r="22" spans="1:13" ht="13.5" customHeight="1" x14ac:dyDescent="0.15">
      <c r="A22" s="1627"/>
      <c r="B22" s="278" t="s">
        <v>20</v>
      </c>
      <c r="C22" s="271"/>
      <c r="D22" s="271"/>
      <c r="E22" s="271"/>
      <c r="F22" s="275">
        <v>6</v>
      </c>
      <c r="G22" s="273">
        <v>49.325000000000003</v>
      </c>
      <c r="H22" s="273">
        <v>69.1417</v>
      </c>
      <c r="I22" s="274">
        <v>36.790900000000001</v>
      </c>
      <c r="J22" s="13"/>
      <c r="K22" s="13"/>
      <c r="L22" s="13"/>
      <c r="M22" s="13"/>
    </row>
    <row r="23" spans="1:13" ht="13.5" customHeight="1" x14ac:dyDescent="0.15">
      <c r="A23" s="1627"/>
      <c r="B23" s="278" t="s">
        <v>21</v>
      </c>
      <c r="C23" s="271"/>
      <c r="D23" s="271"/>
      <c r="E23" s="271"/>
      <c r="F23" s="275">
        <v>3</v>
      </c>
      <c r="G23" s="273">
        <v>53.44</v>
      </c>
      <c r="H23" s="273">
        <v>68.758610000000004</v>
      </c>
      <c r="I23" s="274">
        <v>42.17859</v>
      </c>
      <c r="J23" s="13"/>
      <c r="K23" s="13"/>
      <c r="L23" s="13"/>
      <c r="M23" s="13"/>
    </row>
    <row r="24" spans="1:13" ht="13.5" customHeight="1" x14ac:dyDescent="0.15">
      <c r="A24" s="1627"/>
      <c r="B24" s="278" t="s">
        <v>47</v>
      </c>
      <c r="C24" s="271"/>
      <c r="D24" s="271"/>
      <c r="E24" s="271"/>
      <c r="F24" s="275">
        <v>3</v>
      </c>
      <c r="G24" s="273">
        <v>52.507779999999997</v>
      </c>
      <c r="H24" s="273">
        <v>67.622249999999994</v>
      </c>
      <c r="I24" s="274">
        <v>40.928420000000003</v>
      </c>
      <c r="J24" s="13"/>
      <c r="K24" s="13"/>
      <c r="L24" s="13"/>
      <c r="M24" s="13"/>
    </row>
    <row r="25" spans="1:13" ht="13.5" customHeight="1" x14ac:dyDescent="0.15">
      <c r="A25" s="1628"/>
      <c r="B25" s="278" t="s">
        <v>22</v>
      </c>
      <c r="C25" s="271"/>
      <c r="D25" s="271"/>
      <c r="E25" s="271"/>
      <c r="F25" s="275">
        <v>3</v>
      </c>
      <c r="G25" s="273">
        <v>54.655560000000001</v>
      </c>
      <c r="H25" s="273">
        <v>71.565079999999995</v>
      </c>
      <c r="I25" s="274">
        <v>42.213859999999997</v>
      </c>
      <c r="J25" s="13"/>
      <c r="K25" s="13"/>
      <c r="L25" s="13"/>
      <c r="M25" s="13"/>
    </row>
    <row r="26" spans="1:13" ht="14.25" thickBot="1" x14ac:dyDescent="0.2">
      <c r="A26" s="279" t="s">
        <v>23</v>
      </c>
      <c r="B26" s="280"/>
      <c r="C26" s="281"/>
      <c r="D26" s="281"/>
      <c r="E26" s="281"/>
      <c r="F26" s="282">
        <v>3</v>
      </c>
      <c r="G26" s="273">
        <v>64.837779999999995</v>
      </c>
      <c r="H26" s="273">
        <v>67.518940000000001</v>
      </c>
      <c r="I26" s="274">
        <v>57.780259999999998</v>
      </c>
      <c r="J26" s="13"/>
      <c r="K26" s="13"/>
      <c r="L26" s="13"/>
      <c r="M26" s="13"/>
    </row>
    <row r="27" spans="1:13" ht="15" thickTop="1" thickBot="1" x14ac:dyDescent="0.2">
      <c r="A27" s="286" t="s">
        <v>4</v>
      </c>
      <c r="B27" s="287"/>
      <c r="C27" s="288"/>
      <c r="D27" s="288"/>
      <c r="E27" s="288"/>
      <c r="F27" s="289">
        <v>25</v>
      </c>
      <c r="G27" s="290">
        <v>55.65587</v>
      </c>
      <c r="H27" s="290">
        <v>67.11054</v>
      </c>
      <c r="I27" s="292">
        <v>45.922519999999999</v>
      </c>
      <c r="J27" s="13"/>
      <c r="K27" s="13"/>
      <c r="L27" s="13"/>
      <c r="M27" s="13"/>
    </row>
    <row r="28" spans="1:13" x14ac:dyDescent="0.15">
      <c r="A28" s="293" t="s">
        <v>83</v>
      </c>
      <c r="B28" s="294"/>
      <c r="C28" s="295"/>
      <c r="D28" s="295"/>
      <c r="E28" s="295"/>
      <c r="F28" s="294"/>
      <c r="G28" s="323">
        <v>100</v>
      </c>
      <c r="H28" s="324">
        <v>120.581243272273</v>
      </c>
      <c r="I28" s="325">
        <v>82.511548197881012</v>
      </c>
      <c r="J28" s="13"/>
      <c r="K28" s="13"/>
      <c r="L28" s="13"/>
      <c r="M28" s="13"/>
    </row>
    <row r="29" spans="1:13" x14ac:dyDescent="0.15">
      <c r="A29" s="298" t="s">
        <v>84</v>
      </c>
      <c r="B29" s="271"/>
      <c r="C29" s="271"/>
      <c r="D29" s="271"/>
      <c r="E29" s="271"/>
      <c r="F29" s="271"/>
      <c r="G29" s="299">
        <v>100</v>
      </c>
      <c r="H29" s="300">
        <v>145.21937805100663</v>
      </c>
      <c r="I29" s="301">
        <v>79.817265391718081</v>
      </c>
      <c r="J29" s="13"/>
      <c r="K29" s="13"/>
      <c r="L29" s="13"/>
      <c r="M29" s="13"/>
    </row>
    <row r="30" spans="1:13" ht="14.25" thickBot="1" x14ac:dyDescent="0.2">
      <c r="A30" s="302" t="s">
        <v>77</v>
      </c>
      <c r="B30" s="303"/>
      <c r="C30" s="304"/>
      <c r="D30" s="304"/>
      <c r="E30" s="304"/>
      <c r="F30" s="303"/>
      <c r="G30" s="305">
        <v>0</v>
      </c>
      <c r="H30" s="306">
        <v>-24.63813477873363</v>
      </c>
      <c r="I30" s="308">
        <v>2.6942828061629314</v>
      </c>
      <c r="J30" s="13"/>
      <c r="K30" s="13"/>
      <c r="L30" s="13"/>
      <c r="M30" s="13"/>
    </row>
    <row r="31" spans="1:13" x14ac:dyDescent="0.15">
      <c r="A31" s="13"/>
      <c r="B31" s="13"/>
      <c r="C31" s="13"/>
      <c r="D31" s="13"/>
      <c r="E31" s="13"/>
      <c r="F31" s="13"/>
      <c r="G31" s="13"/>
      <c r="H31" s="13"/>
      <c r="I31" s="13"/>
      <c r="J31" s="13"/>
      <c r="K31" s="13"/>
      <c r="L31" s="13"/>
      <c r="M31" s="13"/>
    </row>
    <row r="32" spans="1:13" x14ac:dyDescent="0.15">
      <c r="A32" s="13"/>
      <c r="B32" s="13"/>
      <c r="C32" s="13"/>
      <c r="D32" s="13"/>
      <c r="E32" s="13"/>
      <c r="F32" s="13"/>
      <c r="G32" s="13"/>
      <c r="H32" s="13"/>
      <c r="I32" s="13"/>
      <c r="J32" s="13"/>
      <c r="K32" s="13"/>
      <c r="L32" s="13"/>
      <c r="M32" s="11"/>
    </row>
    <row r="33" spans="1:13" ht="6" customHeight="1" x14ac:dyDescent="0.15">
      <c r="A33" s="13"/>
      <c r="B33" s="13"/>
      <c r="C33" s="13"/>
      <c r="D33" s="13"/>
      <c r="E33" s="13"/>
      <c r="F33" s="13"/>
      <c r="G33" s="13"/>
      <c r="H33" s="13"/>
      <c r="I33" s="13"/>
      <c r="J33" s="13"/>
      <c r="K33" s="13"/>
      <c r="L33" s="13"/>
      <c r="M33" s="13"/>
    </row>
    <row r="34" spans="1:13" ht="19.5" thickBot="1" x14ac:dyDescent="0.2">
      <c r="A34" s="22" t="s">
        <v>116</v>
      </c>
      <c r="B34" s="13"/>
      <c r="C34" s="13"/>
      <c r="D34" s="13"/>
      <c r="E34" s="13"/>
      <c r="F34" s="13"/>
      <c r="G34" s="13"/>
      <c r="H34" s="13"/>
      <c r="I34" s="11" t="s">
        <v>24</v>
      </c>
      <c r="J34" s="13"/>
      <c r="K34" s="13"/>
      <c r="L34" s="13"/>
      <c r="M34" s="11"/>
    </row>
    <row r="35" spans="1:13" ht="14.25" customHeight="1" x14ac:dyDescent="0.15">
      <c r="A35" s="309"/>
      <c r="B35" s="310"/>
      <c r="C35" s="1605" t="s">
        <v>13</v>
      </c>
      <c r="D35" s="1633"/>
      <c r="E35" s="1633"/>
      <c r="F35" s="1634"/>
      <c r="G35" s="242" t="s">
        <v>92</v>
      </c>
      <c r="H35" s="243"/>
      <c r="I35" s="245"/>
      <c r="J35" s="13"/>
      <c r="K35" s="13"/>
      <c r="L35" s="13"/>
      <c r="M35" s="13"/>
    </row>
    <row r="36" spans="1:13" ht="69.75" customHeight="1" x14ac:dyDescent="0.15">
      <c r="A36" s="312"/>
      <c r="B36" s="313"/>
      <c r="C36" s="1635"/>
      <c r="D36" s="1636"/>
      <c r="E36" s="1636"/>
      <c r="F36" s="1637"/>
      <c r="G36" s="326"/>
      <c r="H36" s="327" t="s">
        <v>279</v>
      </c>
      <c r="I36" s="330" t="s">
        <v>280</v>
      </c>
      <c r="J36" s="13"/>
      <c r="K36" s="13"/>
      <c r="L36" s="13"/>
      <c r="M36" s="11"/>
    </row>
    <row r="37" spans="1:13" x14ac:dyDescent="0.15">
      <c r="A37" s="1593" t="s">
        <v>0</v>
      </c>
      <c r="B37" s="1587"/>
      <c r="C37" s="315" t="s">
        <v>25</v>
      </c>
      <c r="D37" s="255"/>
      <c r="E37" s="255"/>
      <c r="F37" s="255"/>
      <c r="G37" s="316">
        <v>57.01</v>
      </c>
      <c r="H37" s="317">
        <v>77.221069999999997</v>
      </c>
      <c r="I37" s="259">
        <v>42.81935</v>
      </c>
      <c r="J37" s="13"/>
      <c r="K37" s="13"/>
      <c r="L37" s="13"/>
      <c r="M37" s="13"/>
    </row>
    <row r="38" spans="1:13" x14ac:dyDescent="0.15">
      <c r="A38" s="1594"/>
      <c r="B38" s="1595"/>
      <c r="C38" s="315" t="s">
        <v>26</v>
      </c>
      <c r="D38" s="255"/>
      <c r="E38" s="255"/>
      <c r="F38" s="255"/>
      <c r="G38" s="316">
        <v>73.556669999999997</v>
      </c>
      <c r="H38" s="257">
        <v>82.773759999999996</v>
      </c>
      <c r="I38" s="259">
        <v>69.014169999999993</v>
      </c>
      <c r="J38" s="13"/>
      <c r="K38" s="13"/>
      <c r="L38" s="13"/>
      <c r="M38" s="11"/>
    </row>
    <row r="39" spans="1:13" x14ac:dyDescent="0.15">
      <c r="A39" s="1588"/>
      <c r="B39" s="1589"/>
      <c r="C39" s="315" t="s">
        <v>27</v>
      </c>
      <c r="D39" s="255"/>
      <c r="E39" s="255"/>
      <c r="F39" s="255"/>
      <c r="G39" s="316">
        <v>84.95</v>
      </c>
      <c r="H39" s="257">
        <v>87.8874</v>
      </c>
      <c r="I39" s="259">
        <v>80.929990000000004</v>
      </c>
      <c r="J39" s="13"/>
      <c r="K39" s="13"/>
      <c r="L39" s="13"/>
      <c r="M39" s="13"/>
    </row>
    <row r="40" spans="1:13" ht="27.75" customHeight="1" x14ac:dyDescent="0.15">
      <c r="A40" s="1593" t="s">
        <v>28</v>
      </c>
      <c r="B40" s="1587"/>
      <c r="C40" s="1590" t="s">
        <v>93</v>
      </c>
      <c r="D40" s="1629"/>
      <c r="E40" s="1629"/>
      <c r="F40" s="1630"/>
      <c r="G40" s="316">
        <v>50.433329999999998</v>
      </c>
      <c r="H40" s="257">
        <v>65.960740000000001</v>
      </c>
      <c r="I40" s="259">
        <v>43.042740000000002</v>
      </c>
      <c r="J40" s="13"/>
      <c r="K40" s="13"/>
      <c r="L40" s="13"/>
      <c r="M40" s="11"/>
    </row>
    <row r="41" spans="1:13" ht="27.75" customHeight="1" x14ac:dyDescent="0.15">
      <c r="A41" s="1588"/>
      <c r="B41" s="1589"/>
      <c r="C41" s="1590" t="s">
        <v>1576</v>
      </c>
      <c r="D41" s="1629"/>
      <c r="E41" s="1629"/>
      <c r="F41" s="1630"/>
      <c r="G41" s="316">
        <v>38.392710000000001</v>
      </c>
      <c r="H41" s="257">
        <v>62.361469999999997</v>
      </c>
      <c r="I41" s="259">
        <v>26.696269999999998</v>
      </c>
      <c r="J41" s="13"/>
      <c r="K41" s="13"/>
      <c r="L41" s="13"/>
      <c r="M41" s="13"/>
    </row>
    <row r="42" spans="1:13" ht="28.5" customHeight="1" x14ac:dyDescent="0.15">
      <c r="A42" s="1586" t="s">
        <v>254</v>
      </c>
      <c r="B42" s="1600"/>
      <c r="C42" s="1590" t="s">
        <v>31</v>
      </c>
      <c r="D42" s="1629"/>
      <c r="E42" s="1629"/>
      <c r="F42" s="1630"/>
      <c r="G42" s="316">
        <v>58.15405301575106</v>
      </c>
      <c r="H42" s="257">
        <v>65.717029449423819</v>
      </c>
      <c r="I42" s="259">
        <v>53.929968336748004</v>
      </c>
      <c r="J42" s="13"/>
      <c r="K42" s="13"/>
      <c r="L42" s="13"/>
      <c r="M42" s="11"/>
    </row>
    <row r="43" spans="1:13" x14ac:dyDescent="0.15">
      <c r="A43" s="1601"/>
      <c r="B43" s="1602"/>
      <c r="C43" s="315" t="s">
        <v>32</v>
      </c>
      <c r="D43" s="255"/>
      <c r="E43" s="255"/>
      <c r="F43" s="255"/>
      <c r="G43" s="316">
        <v>53.793677204658906</v>
      </c>
      <c r="H43" s="257">
        <v>64.32350718065004</v>
      </c>
      <c r="I43" s="259">
        <v>45.547819714181017</v>
      </c>
      <c r="J43" s="13"/>
      <c r="K43" s="13"/>
      <c r="L43" s="13"/>
      <c r="M43" s="13"/>
    </row>
    <row r="44" spans="1:13" ht="30" customHeight="1" x14ac:dyDescent="0.15">
      <c r="A44" s="1601"/>
      <c r="B44" s="1602"/>
      <c r="C44" s="1590" t="s">
        <v>33</v>
      </c>
      <c r="D44" s="1629"/>
      <c r="E44" s="1629"/>
      <c r="F44" s="1630"/>
      <c r="G44" s="316">
        <v>68.458291956305857</v>
      </c>
      <c r="H44" s="257">
        <v>73.69676320272572</v>
      </c>
      <c r="I44" s="259">
        <v>55.680539932508431</v>
      </c>
      <c r="J44" s="13"/>
      <c r="K44" s="13"/>
      <c r="L44" s="13"/>
      <c r="M44" s="11"/>
    </row>
    <row r="45" spans="1:13" x14ac:dyDescent="0.15">
      <c r="A45" s="1601"/>
      <c r="B45" s="1602"/>
      <c r="C45" s="315" t="s">
        <v>34</v>
      </c>
      <c r="D45" s="255"/>
      <c r="E45" s="255"/>
      <c r="F45" s="255"/>
      <c r="G45" s="316">
        <v>4.6066700000000003</v>
      </c>
      <c r="H45" s="257">
        <v>5.96591</v>
      </c>
      <c r="I45" s="259">
        <v>5.02616</v>
      </c>
      <c r="J45" s="13"/>
      <c r="K45" s="13"/>
      <c r="L45" s="13"/>
      <c r="M45" s="13"/>
    </row>
    <row r="46" spans="1:13" x14ac:dyDescent="0.15">
      <c r="A46" s="1601"/>
      <c r="B46" s="1602"/>
      <c r="C46" s="315" t="s">
        <v>35</v>
      </c>
      <c r="D46" s="255"/>
      <c r="E46" s="255"/>
      <c r="F46" s="255"/>
      <c r="G46" s="258">
        <v>11.633330000000001</v>
      </c>
      <c r="H46" s="257">
        <v>16.399789999999999</v>
      </c>
      <c r="I46" s="259">
        <v>12.30968</v>
      </c>
      <c r="J46" s="13"/>
      <c r="K46" s="13"/>
      <c r="L46" s="13"/>
      <c r="M46" s="11"/>
    </row>
    <row r="47" spans="1:13" x14ac:dyDescent="0.15">
      <c r="A47" s="1601"/>
      <c r="B47" s="1602"/>
      <c r="C47" s="315" t="s">
        <v>36</v>
      </c>
      <c r="D47" s="255"/>
      <c r="E47" s="255"/>
      <c r="F47" s="255"/>
      <c r="G47" s="258">
        <v>33.83</v>
      </c>
      <c r="H47" s="257">
        <v>100</v>
      </c>
      <c r="I47" s="259">
        <v>0</v>
      </c>
      <c r="J47" s="13"/>
      <c r="K47" s="13"/>
      <c r="L47" s="13"/>
      <c r="M47" s="13"/>
    </row>
    <row r="48" spans="1:13" ht="26.25" customHeight="1" x14ac:dyDescent="0.15">
      <c r="A48" s="1601"/>
      <c r="B48" s="1602"/>
      <c r="C48" s="1590" t="s">
        <v>94</v>
      </c>
      <c r="D48" s="1629"/>
      <c r="E48" s="1629"/>
      <c r="F48" s="1630"/>
      <c r="G48" s="258">
        <v>29.65259219668626</v>
      </c>
      <c r="H48" s="257">
        <v>24.741735537190081</v>
      </c>
      <c r="I48" s="259" t="s">
        <v>104</v>
      </c>
      <c r="J48" s="13"/>
      <c r="K48" s="13"/>
      <c r="L48" s="13"/>
      <c r="M48" s="11"/>
    </row>
    <row r="49" spans="1:13" ht="26.25" customHeight="1" x14ac:dyDescent="0.15">
      <c r="A49" s="1603"/>
      <c r="B49" s="1604"/>
      <c r="C49" s="1590" t="s">
        <v>95</v>
      </c>
      <c r="D49" s="1629"/>
      <c r="E49" s="1629"/>
      <c r="F49" s="1630"/>
      <c r="G49" s="258">
        <v>28.696604600219054</v>
      </c>
      <c r="H49" s="257">
        <v>28.848140495867767</v>
      </c>
      <c r="I49" s="259" t="s">
        <v>104</v>
      </c>
      <c r="J49" s="13"/>
      <c r="K49" s="13"/>
      <c r="L49" s="13"/>
      <c r="M49" s="13"/>
    </row>
    <row r="50" spans="1:13" ht="26.25" customHeight="1" x14ac:dyDescent="0.15">
      <c r="A50" s="1586" t="s">
        <v>256</v>
      </c>
      <c r="B50" s="1600"/>
      <c r="C50" s="1590" t="s">
        <v>37</v>
      </c>
      <c r="D50" s="1629"/>
      <c r="E50" s="1629"/>
      <c r="F50" s="1630"/>
      <c r="G50" s="258">
        <v>70.803330000000003</v>
      </c>
      <c r="H50" s="257">
        <v>67.200410000000005</v>
      </c>
      <c r="I50" s="259">
        <v>68.84957</v>
      </c>
      <c r="J50" s="13"/>
      <c r="K50" s="13"/>
      <c r="L50" s="13"/>
      <c r="M50" s="11"/>
    </row>
    <row r="51" spans="1:13" x14ac:dyDescent="0.15">
      <c r="A51" s="1603"/>
      <c r="B51" s="1604"/>
      <c r="C51" s="319" t="s">
        <v>38</v>
      </c>
      <c r="D51" s="255"/>
      <c r="E51" s="255"/>
      <c r="F51" s="255"/>
      <c r="G51" s="258">
        <v>39.909999999999997</v>
      </c>
      <c r="H51" s="257">
        <v>9.5816099999999995</v>
      </c>
      <c r="I51" s="259">
        <v>56.49286</v>
      </c>
      <c r="J51" s="13"/>
      <c r="K51" s="13"/>
      <c r="L51" s="13"/>
      <c r="M51" s="13"/>
    </row>
    <row r="52" spans="1:13" ht="28.5" customHeight="1" x14ac:dyDescent="0.15">
      <c r="A52" s="1593" t="s">
        <v>2</v>
      </c>
      <c r="B52" s="1587"/>
      <c r="C52" s="1590" t="s">
        <v>39</v>
      </c>
      <c r="D52" s="1629"/>
      <c r="E52" s="1629"/>
      <c r="F52" s="1630"/>
      <c r="G52" s="258">
        <v>71.763329999999996</v>
      </c>
      <c r="H52" s="257">
        <v>78.254130000000004</v>
      </c>
      <c r="I52" s="259">
        <v>65.287170000000003</v>
      </c>
      <c r="J52" s="13"/>
      <c r="K52" s="13"/>
      <c r="L52" s="13"/>
      <c r="M52" s="11"/>
    </row>
    <row r="53" spans="1:13" x14ac:dyDescent="0.15">
      <c r="A53" s="1588"/>
      <c r="B53" s="1589"/>
      <c r="C53" s="315" t="s">
        <v>40</v>
      </c>
      <c r="D53" s="255"/>
      <c r="E53" s="255"/>
      <c r="F53" s="255"/>
      <c r="G53" s="258">
        <v>7.06</v>
      </c>
      <c r="H53" s="257">
        <v>19.059920000000002</v>
      </c>
      <c r="I53" s="259">
        <v>4.0209299999999999</v>
      </c>
      <c r="J53" s="13"/>
      <c r="K53" s="13"/>
      <c r="L53" s="13"/>
      <c r="M53" s="13"/>
    </row>
    <row r="54" spans="1:13" ht="13.15" customHeight="1" x14ac:dyDescent="0.15">
      <c r="A54" s="1586" t="s">
        <v>257</v>
      </c>
      <c r="B54" s="1600"/>
      <c r="C54" s="315" t="s">
        <v>42</v>
      </c>
      <c r="D54" s="255"/>
      <c r="E54" s="255"/>
      <c r="F54" s="255"/>
      <c r="G54" s="258">
        <v>74.150000000000006</v>
      </c>
      <c r="H54" s="257">
        <v>42.071280000000002</v>
      </c>
      <c r="I54" s="259">
        <v>87.355239999999995</v>
      </c>
      <c r="J54" s="13"/>
      <c r="K54" s="13"/>
      <c r="L54" s="13"/>
      <c r="M54" s="11"/>
    </row>
    <row r="55" spans="1:13" x14ac:dyDescent="0.15">
      <c r="A55" s="1601"/>
      <c r="B55" s="1602"/>
      <c r="C55" s="315" t="s">
        <v>43</v>
      </c>
      <c r="D55" s="255"/>
      <c r="E55" s="255"/>
      <c r="F55" s="255"/>
      <c r="G55" s="258">
        <v>46.35</v>
      </c>
      <c r="H55" s="257">
        <v>44.602269999999997</v>
      </c>
      <c r="I55" s="259">
        <v>47.81024</v>
      </c>
      <c r="J55" s="13"/>
      <c r="K55" s="13"/>
      <c r="L55" s="13"/>
      <c r="M55" s="13"/>
    </row>
    <row r="56" spans="1:13" ht="14.25" thickBot="1" x14ac:dyDescent="0.2">
      <c r="A56" s="1631"/>
      <c r="B56" s="1632"/>
      <c r="C56" s="320" t="s">
        <v>44</v>
      </c>
      <c r="D56" s="261"/>
      <c r="E56" s="261"/>
      <c r="F56" s="261"/>
      <c r="G56" s="262">
        <v>17.483329999999999</v>
      </c>
      <c r="H56" s="263">
        <v>24.793389999999999</v>
      </c>
      <c r="I56" s="264">
        <v>16.430540000000001</v>
      </c>
      <c r="J56" s="13"/>
      <c r="K56" s="13"/>
      <c r="L56" s="13"/>
      <c r="M56" s="11"/>
    </row>
    <row r="57" spans="1:13" ht="5.25" customHeight="1" x14ac:dyDescent="0.15">
      <c r="A57" s="13"/>
      <c r="B57" s="13"/>
      <c r="C57" s="13"/>
      <c r="D57" s="13"/>
      <c r="E57" s="13"/>
      <c r="F57" s="13"/>
      <c r="G57" s="13"/>
      <c r="H57" s="13"/>
      <c r="I57" s="13"/>
      <c r="J57" s="13"/>
      <c r="K57" s="13"/>
      <c r="L57" s="13"/>
      <c r="M57" s="13"/>
    </row>
  </sheetData>
  <mergeCells count="20">
    <mergeCell ref="C35:F36"/>
    <mergeCell ref="A5:F6"/>
    <mergeCell ref="A16:E18"/>
    <mergeCell ref="F16:F18"/>
    <mergeCell ref="G16:I16"/>
    <mergeCell ref="A21:A25"/>
    <mergeCell ref="A37:B39"/>
    <mergeCell ref="A40:B41"/>
    <mergeCell ref="C40:F40"/>
    <mergeCell ref="C41:F41"/>
    <mergeCell ref="A42:B49"/>
    <mergeCell ref="C42:F42"/>
    <mergeCell ref="C44:F44"/>
    <mergeCell ref="C48:F48"/>
    <mergeCell ref="C49:F49"/>
    <mergeCell ref="A50:B51"/>
    <mergeCell ref="C50:F50"/>
    <mergeCell ref="A52:B53"/>
    <mergeCell ref="C52:F52"/>
    <mergeCell ref="A54:B56"/>
  </mergeCells>
  <phoneticPr fontId="2"/>
  <pageMargins left="0.43307086614173229" right="0.23622047244094491" top="0.39370078740157483" bottom="0.39370078740157483" header="0.31496062992125984" footer="0.31496062992125984"/>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view="pageBreakPreview" zoomScaleNormal="100" zoomScaleSheetLayoutView="100" workbookViewId="0">
      <selection activeCell="N12" sqref="N12"/>
    </sheetView>
  </sheetViews>
  <sheetFormatPr defaultColWidth="8.75" defaultRowHeight="13.5" x14ac:dyDescent="0.15"/>
  <cols>
    <col min="1" max="1" width="9.875" style="181" customWidth="1"/>
    <col min="2" max="2" width="0.625" style="181" customWidth="1"/>
    <col min="3" max="3" width="9.625" style="181" customWidth="1"/>
    <col min="4" max="5" width="10.125" style="181" customWidth="1"/>
    <col min="6" max="6" width="13.5" style="181" customWidth="1"/>
    <col min="7" max="13" width="9.625" style="181" customWidth="1"/>
    <col min="14" max="14" width="1.5" style="181" customWidth="1"/>
    <col min="15" max="20" width="3.625" style="181" bestFit="1" customWidth="1"/>
    <col min="21" max="21" width="2.5" style="181" bestFit="1" customWidth="1"/>
    <col min="22" max="16384" width="8.75" style="181"/>
  </cols>
  <sheetData>
    <row r="1" spans="1:13" ht="32.25" x14ac:dyDescent="0.15">
      <c r="A1" s="331" t="s">
        <v>281</v>
      </c>
      <c r="B1" s="332"/>
      <c r="C1" s="332"/>
      <c r="D1" s="332"/>
      <c r="E1" s="332"/>
      <c r="F1" s="332"/>
      <c r="G1" s="332"/>
      <c r="H1" s="332"/>
      <c r="I1" s="332"/>
      <c r="J1" s="332"/>
      <c r="K1" s="332"/>
      <c r="L1" s="332"/>
      <c r="M1" s="332"/>
    </row>
    <row r="2" spans="1:13" x14ac:dyDescent="0.15">
      <c r="A2" s="332"/>
      <c r="B2" s="332"/>
      <c r="C2" s="332"/>
      <c r="D2" s="332"/>
      <c r="E2" s="332"/>
      <c r="F2" s="332"/>
      <c r="G2" s="332"/>
      <c r="H2" s="332"/>
      <c r="I2" s="332"/>
      <c r="J2" s="332"/>
      <c r="K2" s="332"/>
      <c r="L2" s="332"/>
      <c r="M2" s="332"/>
    </row>
    <row r="3" spans="1:13" ht="18.75" x14ac:dyDescent="0.15">
      <c r="A3" s="333"/>
      <c r="B3" s="332"/>
      <c r="C3" s="22" t="s">
        <v>282</v>
      </c>
      <c r="D3" s="332"/>
      <c r="E3" s="332"/>
      <c r="F3" s="333"/>
      <c r="G3" s="333"/>
      <c r="H3" s="333"/>
      <c r="I3" s="333"/>
      <c r="J3" s="333"/>
      <c r="K3" s="333"/>
      <c r="L3" s="333"/>
      <c r="M3" s="333"/>
    </row>
    <row r="4" spans="1:13" ht="8.25" customHeight="1" x14ac:dyDescent="0.15">
      <c r="A4" s="334"/>
      <c r="B4" s="332"/>
      <c r="C4" s="332"/>
      <c r="D4" s="332"/>
      <c r="E4" s="332"/>
      <c r="F4" s="332"/>
      <c r="G4" s="332"/>
      <c r="H4" s="332"/>
      <c r="I4" s="332"/>
      <c r="J4" s="332"/>
      <c r="K4" s="332"/>
      <c r="L4" s="332"/>
      <c r="M4" s="332"/>
    </row>
    <row r="5" spans="1:13" ht="14.25" x14ac:dyDescent="0.15">
      <c r="A5" s="333"/>
      <c r="B5" s="333"/>
      <c r="C5" s="333"/>
      <c r="D5" s="333"/>
      <c r="E5" s="54" t="s">
        <v>3</v>
      </c>
      <c r="F5" s="335">
        <v>30000</v>
      </c>
      <c r="G5" s="1641">
        <v>100</v>
      </c>
      <c r="H5" s="1641"/>
      <c r="I5" s="1641"/>
      <c r="J5" s="1641"/>
      <c r="K5" s="1641"/>
      <c r="L5" s="1641"/>
      <c r="M5" s="1641"/>
    </row>
    <row r="6" spans="1:13" ht="15" thickBot="1" x14ac:dyDescent="0.2">
      <c r="A6" s="333"/>
      <c r="B6" s="336"/>
      <c r="C6" s="337"/>
      <c r="D6" s="333"/>
      <c r="E6" s="333"/>
      <c r="F6" s="338"/>
      <c r="G6" s="338"/>
      <c r="H6" s="338"/>
      <c r="I6" s="338"/>
      <c r="J6" s="338"/>
      <c r="K6" s="333"/>
      <c r="L6" s="339" t="s">
        <v>86</v>
      </c>
      <c r="M6" s="338"/>
    </row>
    <row r="7" spans="1:13" ht="17.25" hidden="1" customHeight="1" x14ac:dyDescent="0.15">
      <c r="A7" s="332"/>
      <c r="B7" s="332"/>
      <c r="C7" s="332"/>
      <c r="D7" s="333"/>
      <c r="E7" s="333"/>
      <c r="F7" s="332"/>
      <c r="G7" s="332"/>
      <c r="H7" s="332"/>
      <c r="I7" s="332"/>
      <c r="J7" s="332"/>
      <c r="K7" s="137"/>
      <c r="L7" s="137"/>
      <c r="M7" s="332"/>
    </row>
    <row r="8" spans="1:13" ht="7.5" customHeight="1" x14ac:dyDescent="0.15">
      <c r="A8" s="333"/>
      <c r="B8" s="333"/>
      <c r="C8" s="340"/>
      <c r="D8" s="341"/>
      <c r="E8" s="342"/>
      <c r="F8" s="1642" t="s">
        <v>4</v>
      </c>
      <c r="G8" s="343"/>
      <c r="H8" s="343"/>
      <c r="I8" s="343"/>
      <c r="J8" s="343"/>
      <c r="K8" s="343"/>
      <c r="L8" s="344"/>
      <c r="M8" s="332"/>
    </row>
    <row r="9" spans="1:13" x14ac:dyDescent="0.15">
      <c r="A9" s="333"/>
      <c r="B9" s="333"/>
      <c r="C9" s="340"/>
      <c r="D9" s="345"/>
      <c r="E9" s="346"/>
      <c r="F9" s="1643"/>
      <c r="G9" s="347" t="s">
        <v>5</v>
      </c>
      <c r="H9" s="347" t="s">
        <v>6</v>
      </c>
      <c r="I9" s="347" t="s">
        <v>7</v>
      </c>
      <c r="J9" s="347" t="s">
        <v>8</v>
      </c>
      <c r="K9" s="347" t="s">
        <v>9</v>
      </c>
      <c r="L9" s="348" t="s">
        <v>10</v>
      </c>
      <c r="M9" s="332"/>
    </row>
    <row r="10" spans="1:13" x14ac:dyDescent="0.15">
      <c r="A10" s="333"/>
      <c r="B10" s="333"/>
      <c r="C10" s="340"/>
      <c r="D10" s="349" t="s">
        <v>4</v>
      </c>
      <c r="E10" s="350"/>
      <c r="F10" s="351">
        <v>100</v>
      </c>
      <c r="G10" s="352">
        <v>14.786670000000001</v>
      </c>
      <c r="H10" s="352">
        <v>14.48667</v>
      </c>
      <c r="I10" s="352">
        <v>19.206669999999999</v>
      </c>
      <c r="J10" s="352">
        <v>17.53</v>
      </c>
      <c r="K10" s="352">
        <v>16.78</v>
      </c>
      <c r="L10" s="353">
        <v>17.21</v>
      </c>
      <c r="M10" s="332"/>
    </row>
    <row r="11" spans="1:13" x14ac:dyDescent="0.15">
      <c r="A11" s="333"/>
      <c r="B11" s="333"/>
      <c r="C11" s="340"/>
      <c r="D11" s="345"/>
      <c r="E11" s="354" t="s">
        <v>11</v>
      </c>
      <c r="F11" s="355">
        <v>49.496670000000002</v>
      </c>
      <c r="G11" s="352">
        <v>7.5133299999999998</v>
      </c>
      <c r="H11" s="352">
        <v>7.35</v>
      </c>
      <c r="I11" s="352">
        <v>9.7266700000000004</v>
      </c>
      <c r="J11" s="352">
        <v>8.7866700000000009</v>
      </c>
      <c r="K11" s="352">
        <v>8.1333300000000008</v>
      </c>
      <c r="L11" s="353">
        <v>7.9866700000000002</v>
      </c>
      <c r="M11" s="332"/>
    </row>
    <row r="12" spans="1:13" ht="14.25" thickBot="1" x14ac:dyDescent="0.2">
      <c r="A12" s="333"/>
      <c r="B12" s="333"/>
      <c r="C12" s="340"/>
      <c r="D12" s="356"/>
      <c r="E12" s="357" t="s">
        <v>12</v>
      </c>
      <c r="F12" s="358">
        <v>50.503329999999998</v>
      </c>
      <c r="G12" s="359">
        <v>7.2733299999999996</v>
      </c>
      <c r="H12" s="359">
        <v>7.1366699999999996</v>
      </c>
      <c r="I12" s="359">
        <v>9.48</v>
      </c>
      <c r="J12" s="359">
        <v>8.7433300000000003</v>
      </c>
      <c r="K12" s="359">
        <v>8.6466700000000003</v>
      </c>
      <c r="L12" s="360">
        <v>9.2233300000000007</v>
      </c>
      <c r="M12" s="332"/>
    </row>
    <row r="13" spans="1:13" ht="13.5" customHeight="1" x14ac:dyDescent="0.15">
      <c r="A13" s="332"/>
      <c r="B13" s="332"/>
      <c r="C13" s="332"/>
      <c r="D13" s="332"/>
      <c r="E13" s="332"/>
      <c r="F13" s="332"/>
      <c r="G13" s="332"/>
      <c r="H13" s="54"/>
      <c r="I13" s="332"/>
      <c r="J13" s="332"/>
      <c r="K13" s="332"/>
      <c r="L13" s="332"/>
      <c r="M13" s="332"/>
    </row>
    <row r="14" spans="1:13" ht="18.75" x14ac:dyDescent="0.15">
      <c r="A14" s="333"/>
      <c r="B14" s="332"/>
      <c r="C14" s="22" t="s">
        <v>283</v>
      </c>
      <c r="D14" s="332"/>
      <c r="E14" s="332"/>
      <c r="F14" s="332"/>
      <c r="G14" s="332"/>
      <c r="H14" s="332"/>
      <c r="I14" s="332"/>
      <c r="J14" s="332"/>
      <c r="K14" s="332"/>
      <c r="L14" s="332"/>
      <c r="M14" s="332"/>
    </row>
    <row r="15" spans="1:13" ht="14.25" thickBot="1" x14ac:dyDescent="0.2">
      <c r="A15" s="332"/>
      <c r="B15" s="332"/>
      <c r="C15" s="333"/>
      <c r="D15" s="333"/>
      <c r="E15" s="333"/>
      <c r="F15" s="332"/>
      <c r="G15" s="332"/>
      <c r="H15" s="332"/>
      <c r="I15" s="332"/>
      <c r="J15" s="332"/>
      <c r="K15" s="332"/>
      <c r="L15" s="137" t="s">
        <v>24</v>
      </c>
      <c r="M15" s="332"/>
    </row>
    <row r="16" spans="1:13" ht="7.5" customHeight="1" x14ac:dyDescent="0.15">
      <c r="A16" s="333"/>
      <c r="B16" s="333"/>
      <c r="C16" s="333"/>
      <c r="D16" s="361"/>
      <c r="E16" s="362"/>
      <c r="F16" s="1642" t="s">
        <v>4</v>
      </c>
      <c r="G16" s="343"/>
      <c r="H16" s="343"/>
      <c r="I16" s="343"/>
      <c r="J16" s="343"/>
      <c r="K16" s="343"/>
      <c r="L16" s="344"/>
      <c r="M16" s="332"/>
    </row>
    <row r="17" spans="1:13" x14ac:dyDescent="0.15">
      <c r="A17" s="333"/>
      <c r="B17" s="333"/>
      <c r="C17" s="333"/>
      <c r="D17" s="363"/>
      <c r="E17" s="364"/>
      <c r="F17" s="1643"/>
      <c r="G17" s="347" t="s">
        <v>5</v>
      </c>
      <c r="H17" s="347" t="s">
        <v>6</v>
      </c>
      <c r="I17" s="347" t="s">
        <v>7</v>
      </c>
      <c r="J17" s="347" t="s">
        <v>8</v>
      </c>
      <c r="K17" s="347" t="s">
        <v>9</v>
      </c>
      <c r="L17" s="348" t="s">
        <v>10</v>
      </c>
      <c r="M17" s="332"/>
    </row>
    <row r="18" spans="1:13" x14ac:dyDescent="0.15">
      <c r="A18" s="333"/>
      <c r="B18" s="333"/>
      <c r="C18" s="333"/>
      <c r="D18" s="349" t="s">
        <v>4</v>
      </c>
      <c r="E18" s="365"/>
      <c r="F18" s="351">
        <v>55.65587</v>
      </c>
      <c r="G18" s="352">
        <v>41.201079999999997</v>
      </c>
      <c r="H18" s="352">
        <v>48.815460000000002</v>
      </c>
      <c r="I18" s="352">
        <v>52.98507</v>
      </c>
      <c r="J18" s="352">
        <v>58.575389999999999</v>
      </c>
      <c r="K18" s="352">
        <v>64.131110000000007</v>
      </c>
      <c r="L18" s="353">
        <v>65.576599999999999</v>
      </c>
      <c r="M18" s="332"/>
    </row>
    <row r="19" spans="1:13" x14ac:dyDescent="0.15">
      <c r="A19" s="333"/>
      <c r="B19" s="333"/>
      <c r="C19" s="333"/>
      <c r="D19" s="345"/>
      <c r="E19" s="354" t="s">
        <v>11</v>
      </c>
      <c r="F19" s="351">
        <v>57.986669999999997</v>
      </c>
      <c r="G19" s="352">
        <v>41.653950000000002</v>
      </c>
      <c r="H19" s="352">
        <v>50.664850000000001</v>
      </c>
      <c r="I19" s="352">
        <v>56.478409999999997</v>
      </c>
      <c r="J19" s="352">
        <v>61.091050000000003</v>
      </c>
      <c r="K19" s="352">
        <v>66.354100000000003</v>
      </c>
      <c r="L19" s="353">
        <v>69.989980000000003</v>
      </c>
      <c r="M19" s="332"/>
    </row>
    <row r="20" spans="1:13" ht="14.25" thickBot="1" x14ac:dyDescent="0.2">
      <c r="A20" s="333"/>
      <c r="B20" s="333"/>
      <c r="C20" s="333"/>
      <c r="D20" s="356"/>
      <c r="E20" s="357" t="s">
        <v>12</v>
      </c>
      <c r="F20" s="366">
        <v>53.37153</v>
      </c>
      <c r="G20" s="359">
        <v>40.733269999999997</v>
      </c>
      <c r="H20" s="359">
        <v>46.910789999999999</v>
      </c>
      <c r="I20" s="359">
        <v>49.400840000000002</v>
      </c>
      <c r="J20" s="359">
        <v>56.047269999999997</v>
      </c>
      <c r="K20" s="359">
        <v>62.040089999999999</v>
      </c>
      <c r="L20" s="360">
        <v>61.75497</v>
      </c>
      <c r="M20" s="332"/>
    </row>
    <row r="21" spans="1:13" ht="6" customHeight="1" x14ac:dyDescent="0.15">
      <c r="A21" s="332"/>
      <c r="B21" s="332"/>
      <c r="C21" s="332"/>
      <c r="D21" s="332"/>
      <c r="E21" s="332"/>
      <c r="F21" s="332"/>
      <c r="G21" s="332"/>
      <c r="H21" s="332"/>
      <c r="I21" s="332"/>
      <c r="J21" s="332"/>
      <c r="K21" s="332"/>
      <c r="L21" s="332"/>
      <c r="M21" s="332"/>
    </row>
    <row r="22" spans="1:13" x14ac:dyDescent="0.15">
      <c r="A22" s="333"/>
      <c r="B22" s="333"/>
      <c r="C22" s="333"/>
      <c r="D22" s="333"/>
      <c r="E22" s="333"/>
      <c r="F22" s="333"/>
      <c r="G22" s="333"/>
      <c r="H22" s="333"/>
      <c r="I22" s="333"/>
      <c r="J22" s="333"/>
      <c r="K22" s="333"/>
      <c r="L22" s="333"/>
      <c r="M22" s="333"/>
    </row>
  </sheetData>
  <mergeCells count="3">
    <mergeCell ref="G5:M5"/>
    <mergeCell ref="F8:F9"/>
    <mergeCell ref="F16:F17"/>
  </mergeCells>
  <phoneticPr fontId="2"/>
  <pageMargins left="0.43307086614173229" right="0.23622047244094491" top="0.39370078740157483" bottom="0.39370078740157483" header="0.31496062992125984" footer="0.31496062992125984"/>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view="pageBreakPreview" zoomScaleNormal="70" zoomScaleSheetLayoutView="100" workbookViewId="0">
      <selection activeCell="N12" sqref="N12"/>
    </sheetView>
  </sheetViews>
  <sheetFormatPr defaultColWidth="9" defaultRowHeight="13.5" x14ac:dyDescent="0.15"/>
  <cols>
    <col min="1" max="1" width="13.625" style="181" customWidth="1"/>
    <col min="2" max="4" width="9.625" style="181" customWidth="1"/>
    <col min="5" max="8" width="8.75" style="181" customWidth="1"/>
    <col min="9" max="11" width="9.625" style="181" customWidth="1"/>
    <col min="12" max="18" width="8.75" style="181" customWidth="1"/>
    <col min="19" max="19" width="0.625" style="181" customWidth="1"/>
    <col min="20" max="16384" width="9" style="181"/>
  </cols>
  <sheetData>
    <row r="1" spans="1:17" ht="32.25" x14ac:dyDescent="0.15">
      <c r="A1" s="208" t="s">
        <v>180</v>
      </c>
      <c r="B1" s="209"/>
      <c r="C1" s="209"/>
      <c r="D1" s="209"/>
      <c r="E1" s="209"/>
      <c r="F1" s="209"/>
      <c r="G1" s="209"/>
      <c r="H1" s="209"/>
      <c r="I1" s="209"/>
      <c r="J1" s="209"/>
      <c r="K1" s="209"/>
      <c r="L1" s="209"/>
      <c r="M1" s="209"/>
      <c r="N1" s="209"/>
      <c r="O1" s="209"/>
      <c r="P1" s="209"/>
      <c r="Q1" s="209"/>
    </row>
    <row r="2" spans="1:17" ht="21.75" thickBot="1" x14ac:dyDescent="0.2">
      <c r="A2" s="210"/>
      <c r="B2" s="209"/>
      <c r="C2" s="209"/>
      <c r="D2" s="209"/>
      <c r="E2" s="209"/>
      <c r="F2" s="209"/>
      <c r="G2" s="209"/>
      <c r="H2" s="209"/>
      <c r="I2" s="209"/>
      <c r="J2" s="209"/>
      <c r="K2" s="209"/>
      <c r="L2" s="209"/>
      <c r="M2" s="209"/>
      <c r="N2" s="209"/>
      <c r="O2" s="209"/>
      <c r="P2" s="209"/>
      <c r="Q2" s="209"/>
    </row>
    <row r="3" spans="1:17" ht="27" customHeight="1" x14ac:dyDescent="0.15">
      <c r="A3" s="211"/>
      <c r="B3" s="1521" t="s">
        <v>181</v>
      </c>
      <c r="C3" s="1521" t="s">
        <v>182</v>
      </c>
      <c r="D3" s="1519" t="s">
        <v>183</v>
      </c>
      <c r="E3" s="212"/>
      <c r="F3" s="212"/>
      <c r="G3" s="213"/>
      <c r="H3" s="214"/>
      <c r="I3" s="1521" t="s">
        <v>181</v>
      </c>
      <c r="J3" s="1521" t="s">
        <v>182</v>
      </c>
      <c r="K3" s="1519" t="s">
        <v>183</v>
      </c>
      <c r="L3" s="212"/>
      <c r="M3" s="212"/>
      <c r="N3" s="212"/>
      <c r="O3" s="212"/>
      <c r="P3" s="212"/>
      <c r="Q3" s="212"/>
    </row>
    <row r="4" spans="1:17" ht="63.75" customHeight="1" x14ac:dyDescent="0.15">
      <c r="A4" s="215"/>
      <c r="B4" s="1522"/>
      <c r="C4" s="1522"/>
      <c r="D4" s="1520"/>
      <c r="E4" s="216"/>
      <c r="F4" s="216"/>
      <c r="G4" s="215"/>
      <c r="H4" s="216"/>
      <c r="I4" s="1522"/>
      <c r="J4" s="1522"/>
      <c r="K4" s="1520"/>
      <c r="L4" s="216"/>
      <c r="M4" s="216"/>
      <c r="N4" s="216"/>
      <c r="O4" s="216"/>
      <c r="P4" s="216"/>
      <c r="Q4" s="216"/>
    </row>
    <row r="5" spans="1:17" ht="27" customHeight="1" x14ac:dyDescent="0.15">
      <c r="A5" s="217" t="s">
        <v>184</v>
      </c>
      <c r="B5" s="218">
        <v>74.150000000000006</v>
      </c>
      <c r="C5" s="218">
        <v>46.35</v>
      </c>
      <c r="D5" s="219">
        <v>17.483329999999999</v>
      </c>
      <c r="E5" s="220"/>
      <c r="F5" s="220"/>
      <c r="G5" s="221" t="s">
        <v>4</v>
      </c>
      <c r="H5" s="222" t="s">
        <v>4</v>
      </c>
      <c r="I5" s="218">
        <v>74.150000000000006</v>
      </c>
      <c r="J5" s="218">
        <v>46.35</v>
      </c>
      <c r="K5" s="223">
        <v>17.483329999999999</v>
      </c>
      <c r="L5" s="220"/>
      <c r="M5" s="220"/>
      <c r="N5" s="220"/>
      <c r="O5" s="220"/>
      <c r="P5" s="220"/>
      <c r="Q5" s="220"/>
    </row>
    <row r="6" spans="1:17" ht="27" customHeight="1" x14ac:dyDescent="0.15">
      <c r="A6" s="224" t="s">
        <v>185</v>
      </c>
      <c r="B6" s="218">
        <v>79.07884</v>
      </c>
      <c r="C6" s="225">
        <v>45.27713</v>
      </c>
      <c r="D6" s="226">
        <v>14.754099999999999</v>
      </c>
      <c r="E6" s="220"/>
      <c r="F6" s="220"/>
      <c r="G6" s="227" t="s">
        <v>11</v>
      </c>
      <c r="H6" s="222" t="s">
        <v>4</v>
      </c>
      <c r="I6" s="218">
        <v>64.186139999999995</v>
      </c>
      <c r="J6" s="218">
        <v>48.643009999999997</v>
      </c>
      <c r="K6" s="223">
        <v>16.97757</v>
      </c>
      <c r="L6" s="220"/>
      <c r="M6" s="220"/>
      <c r="N6" s="220"/>
      <c r="O6" s="220"/>
      <c r="P6" s="220"/>
      <c r="Q6" s="220"/>
    </row>
    <row r="7" spans="1:17" ht="27" customHeight="1" x14ac:dyDescent="0.15">
      <c r="A7" s="217" t="s">
        <v>186</v>
      </c>
      <c r="B7" s="218">
        <v>77.333330000000004</v>
      </c>
      <c r="C7" s="218">
        <v>51</v>
      </c>
      <c r="D7" s="219">
        <v>20.66667</v>
      </c>
      <c r="E7" s="220"/>
      <c r="F7" s="220"/>
      <c r="G7" s="228"/>
      <c r="H7" s="229" t="s">
        <v>5</v>
      </c>
      <c r="I7" s="218">
        <v>58.740020000000001</v>
      </c>
      <c r="J7" s="218">
        <v>42.502220000000001</v>
      </c>
      <c r="K7" s="223">
        <v>26.9299</v>
      </c>
      <c r="L7" s="220"/>
      <c r="M7" s="220"/>
      <c r="N7" s="220"/>
      <c r="O7" s="220"/>
      <c r="P7" s="220"/>
      <c r="Q7" s="220"/>
    </row>
    <row r="8" spans="1:17" ht="27" customHeight="1" x14ac:dyDescent="0.15">
      <c r="A8" s="217" t="s">
        <v>187</v>
      </c>
      <c r="B8" s="218">
        <v>79.861109999999996</v>
      </c>
      <c r="C8" s="218">
        <v>42.013890000000004</v>
      </c>
      <c r="D8" s="219">
        <v>13.19444</v>
      </c>
      <c r="E8" s="220"/>
      <c r="F8" s="220"/>
      <c r="G8" s="228"/>
      <c r="H8" s="230" t="s">
        <v>188</v>
      </c>
      <c r="I8" s="218">
        <v>55.691609999999997</v>
      </c>
      <c r="J8" s="218">
        <v>41.133789999999998</v>
      </c>
      <c r="K8" s="223">
        <v>21.72336</v>
      </c>
      <c r="L8" s="220"/>
      <c r="M8" s="220"/>
      <c r="N8" s="220"/>
      <c r="O8" s="220"/>
      <c r="P8" s="220"/>
      <c r="Q8" s="220"/>
    </row>
    <row r="9" spans="1:17" ht="27" customHeight="1" x14ac:dyDescent="0.15">
      <c r="A9" s="217" t="s">
        <v>189</v>
      </c>
      <c r="B9" s="218">
        <v>79.71275</v>
      </c>
      <c r="C9" s="218">
        <v>49.192100000000003</v>
      </c>
      <c r="D9" s="219">
        <v>13.824059999999999</v>
      </c>
      <c r="E9" s="220"/>
      <c r="F9" s="220"/>
      <c r="G9" s="228"/>
      <c r="H9" s="230" t="s">
        <v>190</v>
      </c>
      <c r="I9" s="218">
        <v>61.034959999999998</v>
      </c>
      <c r="J9" s="218">
        <v>42.837560000000003</v>
      </c>
      <c r="K9" s="223">
        <v>18.09459</v>
      </c>
      <c r="L9" s="220"/>
      <c r="M9" s="220"/>
      <c r="N9" s="220"/>
      <c r="O9" s="220"/>
      <c r="P9" s="220"/>
      <c r="Q9" s="220"/>
    </row>
    <row r="10" spans="1:17" ht="27" customHeight="1" x14ac:dyDescent="0.15">
      <c r="A10" s="217" t="s">
        <v>191</v>
      </c>
      <c r="B10" s="218">
        <v>78.695650000000001</v>
      </c>
      <c r="C10" s="218">
        <v>48.260869999999997</v>
      </c>
      <c r="D10" s="219">
        <v>16.086960000000001</v>
      </c>
      <c r="E10" s="231"/>
      <c r="F10" s="231"/>
      <c r="G10" s="232"/>
      <c r="H10" s="230" t="s">
        <v>192</v>
      </c>
      <c r="I10" s="218">
        <v>68.247339999999994</v>
      </c>
      <c r="J10" s="218">
        <v>46.927160000000001</v>
      </c>
      <c r="K10" s="223">
        <v>13.088010000000001</v>
      </c>
      <c r="L10" s="220"/>
      <c r="M10" s="220"/>
      <c r="N10" s="220"/>
      <c r="O10" s="220"/>
      <c r="P10" s="220"/>
      <c r="Q10" s="220"/>
    </row>
    <row r="11" spans="1:17" ht="27" customHeight="1" x14ac:dyDescent="0.15">
      <c r="A11" s="217" t="s">
        <v>193</v>
      </c>
      <c r="B11" s="218">
        <v>75.889330000000001</v>
      </c>
      <c r="C11" s="218">
        <v>48.616599999999998</v>
      </c>
      <c r="D11" s="219">
        <v>15.01976</v>
      </c>
      <c r="E11" s="231"/>
      <c r="F11" s="231"/>
      <c r="G11" s="232"/>
      <c r="H11" s="230" t="s">
        <v>194</v>
      </c>
      <c r="I11" s="218">
        <v>69.672129999999996</v>
      </c>
      <c r="J11" s="218">
        <v>54.631149999999998</v>
      </c>
      <c r="K11" s="223">
        <v>12.459020000000001</v>
      </c>
      <c r="L11" s="220"/>
      <c r="M11" s="220"/>
      <c r="N11" s="220"/>
      <c r="O11" s="220"/>
      <c r="P11" s="220"/>
      <c r="Q11" s="220"/>
    </row>
    <row r="12" spans="1:17" ht="27" customHeight="1" x14ac:dyDescent="0.15">
      <c r="A12" s="217" t="s">
        <v>195</v>
      </c>
      <c r="B12" s="218">
        <v>73.744290000000007</v>
      </c>
      <c r="C12" s="218">
        <v>48.630139999999997</v>
      </c>
      <c r="D12" s="219">
        <v>20.09132</v>
      </c>
      <c r="E12" s="231"/>
      <c r="F12" s="231"/>
      <c r="G12" s="232"/>
      <c r="H12" s="230" t="s">
        <v>196</v>
      </c>
      <c r="I12" s="218">
        <v>70.909850000000006</v>
      </c>
      <c r="J12" s="218">
        <v>64.19032</v>
      </c>
      <c r="K12" s="223">
        <v>10.767950000000001</v>
      </c>
      <c r="L12" s="220"/>
      <c r="M12" s="220"/>
      <c r="N12" s="220"/>
      <c r="O12" s="220"/>
      <c r="P12" s="220"/>
      <c r="Q12" s="220"/>
    </row>
    <row r="13" spans="1:17" ht="27" customHeight="1" x14ac:dyDescent="0.15">
      <c r="A13" s="217" t="s">
        <v>197</v>
      </c>
      <c r="B13" s="218">
        <v>72.093019999999996</v>
      </c>
      <c r="C13" s="218">
        <v>47.529069999999997</v>
      </c>
      <c r="D13" s="219">
        <v>16.424420000000001</v>
      </c>
      <c r="E13" s="220"/>
      <c r="F13" s="220"/>
      <c r="G13" s="227" t="s">
        <v>12</v>
      </c>
      <c r="H13" s="222" t="s">
        <v>4</v>
      </c>
      <c r="I13" s="218">
        <v>83.91525</v>
      </c>
      <c r="J13" s="218">
        <v>44.102699999999999</v>
      </c>
      <c r="K13" s="223">
        <v>17.979009999999999</v>
      </c>
      <c r="L13" s="220"/>
      <c r="M13" s="220"/>
      <c r="N13" s="220"/>
      <c r="O13" s="220"/>
      <c r="P13" s="220"/>
      <c r="Q13" s="220"/>
    </row>
    <row r="14" spans="1:17" ht="27" customHeight="1" x14ac:dyDescent="0.15">
      <c r="A14" s="217" t="s">
        <v>198</v>
      </c>
      <c r="B14" s="218">
        <v>71.827960000000004</v>
      </c>
      <c r="C14" s="218">
        <v>46.666670000000003</v>
      </c>
      <c r="D14" s="219">
        <v>14.838710000000001</v>
      </c>
      <c r="E14" s="220"/>
      <c r="F14" s="220"/>
      <c r="G14" s="233"/>
      <c r="H14" s="229" t="s">
        <v>199</v>
      </c>
      <c r="I14" s="218">
        <v>80.33914</v>
      </c>
      <c r="J14" s="218">
        <v>43.6297</v>
      </c>
      <c r="K14" s="223">
        <v>26.03116</v>
      </c>
      <c r="L14" s="220"/>
      <c r="M14" s="220"/>
      <c r="N14" s="220"/>
      <c r="O14" s="220"/>
      <c r="P14" s="220"/>
      <c r="Q14" s="220"/>
    </row>
    <row r="15" spans="1:17" ht="27" customHeight="1" x14ac:dyDescent="0.15">
      <c r="A15" s="217" t="s">
        <v>200</v>
      </c>
      <c r="B15" s="218">
        <v>75.054699999999997</v>
      </c>
      <c r="C15" s="218">
        <v>50.765860000000004</v>
      </c>
      <c r="D15" s="219">
        <v>17.505469999999999</v>
      </c>
      <c r="E15" s="220"/>
      <c r="F15" s="220"/>
      <c r="G15" s="228"/>
      <c r="H15" s="230" t="s">
        <v>188</v>
      </c>
      <c r="I15" s="218">
        <v>80.709950000000006</v>
      </c>
      <c r="J15" s="218">
        <v>39.46754</v>
      </c>
      <c r="K15" s="223">
        <v>22.886500000000002</v>
      </c>
      <c r="L15" s="220"/>
      <c r="M15" s="220"/>
      <c r="N15" s="220"/>
      <c r="O15" s="220"/>
      <c r="P15" s="220"/>
      <c r="Q15" s="220"/>
    </row>
    <row r="16" spans="1:17" ht="27" customHeight="1" x14ac:dyDescent="0.15">
      <c r="A16" s="217" t="s">
        <v>201</v>
      </c>
      <c r="B16" s="218">
        <v>73.416290000000004</v>
      </c>
      <c r="C16" s="218">
        <v>45.531669999999998</v>
      </c>
      <c r="D16" s="219">
        <v>17.024889999999999</v>
      </c>
      <c r="E16" s="220"/>
      <c r="F16" s="220"/>
      <c r="G16" s="228"/>
      <c r="H16" s="230" t="s">
        <v>190</v>
      </c>
      <c r="I16" s="218">
        <v>83.755269999999996</v>
      </c>
      <c r="J16" s="218">
        <v>38.255980000000001</v>
      </c>
      <c r="K16" s="223">
        <v>18.495080000000002</v>
      </c>
      <c r="L16" s="220"/>
      <c r="M16" s="220"/>
      <c r="N16" s="220"/>
      <c r="O16" s="220"/>
      <c r="P16" s="220"/>
      <c r="Q16" s="220"/>
    </row>
    <row r="17" spans="1:17" ht="27" customHeight="1" x14ac:dyDescent="0.15">
      <c r="A17" s="217" t="s">
        <v>202</v>
      </c>
      <c r="B17" s="218">
        <v>73.386030000000005</v>
      </c>
      <c r="C17" s="218">
        <v>45.454549999999998</v>
      </c>
      <c r="D17" s="219">
        <v>16.93017</v>
      </c>
      <c r="E17" s="220"/>
      <c r="F17" s="220"/>
      <c r="G17" s="228"/>
      <c r="H17" s="230" t="s">
        <v>192</v>
      </c>
      <c r="I17" s="218">
        <v>86.923370000000006</v>
      </c>
      <c r="J17" s="218">
        <v>40.183</v>
      </c>
      <c r="K17" s="223">
        <v>15.669079999999999</v>
      </c>
      <c r="L17" s="220"/>
      <c r="M17" s="220"/>
      <c r="N17" s="220"/>
      <c r="O17" s="220"/>
      <c r="P17" s="220"/>
      <c r="Q17" s="220"/>
    </row>
    <row r="18" spans="1:17" ht="27" customHeight="1" x14ac:dyDescent="0.15">
      <c r="A18" s="217" t="s">
        <v>203</v>
      </c>
      <c r="B18" s="218">
        <v>69.920140000000004</v>
      </c>
      <c r="C18" s="218">
        <v>43.95149</v>
      </c>
      <c r="D18" s="219">
        <v>16.001180000000002</v>
      </c>
      <c r="E18" s="220"/>
      <c r="F18" s="220"/>
      <c r="G18" s="228"/>
      <c r="H18" s="230" t="s">
        <v>194</v>
      </c>
      <c r="I18" s="218">
        <v>86.70008</v>
      </c>
      <c r="J18" s="218">
        <v>47.070160000000001</v>
      </c>
      <c r="K18" s="223">
        <v>14.379339999999999</v>
      </c>
      <c r="L18" s="220"/>
      <c r="M18" s="220"/>
      <c r="N18" s="220"/>
      <c r="O18" s="220"/>
      <c r="P18" s="220"/>
      <c r="Q18" s="220"/>
    </row>
    <row r="19" spans="1:17" ht="27" customHeight="1" thickBot="1" x14ac:dyDescent="0.2">
      <c r="A19" s="217" t="s">
        <v>204</v>
      </c>
      <c r="B19" s="225">
        <v>72.080539999999999</v>
      </c>
      <c r="C19" s="218">
        <v>44.876959999999997</v>
      </c>
      <c r="D19" s="219">
        <v>15.57047</v>
      </c>
      <c r="E19" s="220"/>
      <c r="F19" s="220"/>
      <c r="G19" s="234"/>
      <c r="H19" s="235" t="s">
        <v>196</v>
      </c>
      <c r="I19" s="236">
        <v>83.917599999999993</v>
      </c>
      <c r="J19" s="236">
        <v>55.005420000000001</v>
      </c>
      <c r="K19" s="237">
        <v>12.865919999999999</v>
      </c>
      <c r="L19" s="220"/>
      <c r="M19" s="220"/>
      <c r="N19" s="220"/>
      <c r="O19" s="220"/>
      <c r="P19" s="220"/>
      <c r="Q19" s="220"/>
    </row>
    <row r="20" spans="1:17" ht="27" customHeight="1" x14ac:dyDescent="0.15">
      <c r="A20" s="217" t="s">
        <v>205</v>
      </c>
      <c r="B20" s="218">
        <v>76.893940000000001</v>
      </c>
      <c r="C20" s="218">
        <v>48.295450000000002</v>
      </c>
      <c r="D20" s="219">
        <v>19.507580000000001</v>
      </c>
      <c r="E20" s="220"/>
      <c r="F20" s="220"/>
      <c r="G20" s="220"/>
      <c r="H20" s="220"/>
      <c r="I20" s="220"/>
      <c r="J20" s="220"/>
      <c r="K20" s="220"/>
      <c r="L20" s="220"/>
      <c r="M20" s="220"/>
      <c r="N20" s="220"/>
      <c r="O20" s="220"/>
      <c r="P20" s="220"/>
      <c r="Q20" s="220"/>
    </row>
    <row r="21" spans="1:17" ht="27" customHeight="1" x14ac:dyDescent="0.15">
      <c r="A21" s="217" t="s">
        <v>206</v>
      </c>
      <c r="B21" s="218">
        <v>79.268289999999993</v>
      </c>
      <c r="C21" s="218">
        <v>44.30894</v>
      </c>
      <c r="D21" s="219">
        <v>22.35772</v>
      </c>
      <c r="E21" s="220"/>
      <c r="F21" s="220"/>
      <c r="G21" s="220"/>
      <c r="H21" s="220"/>
      <c r="I21" s="220"/>
      <c r="J21" s="220"/>
      <c r="K21" s="220"/>
      <c r="L21" s="220"/>
      <c r="M21" s="220"/>
      <c r="N21" s="220"/>
      <c r="O21" s="220"/>
      <c r="P21" s="220"/>
      <c r="Q21" s="220"/>
    </row>
    <row r="22" spans="1:17" ht="27" customHeight="1" x14ac:dyDescent="0.15">
      <c r="A22" s="217" t="s">
        <v>207</v>
      </c>
      <c r="B22" s="218">
        <v>73.431730000000002</v>
      </c>
      <c r="C22" s="218">
        <v>46.494459999999997</v>
      </c>
      <c r="D22" s="219">
        <v>16.605170000000001</v>
      </c>
      <c r="E22" s="220"/>
      <c r="F22" s="220"/>
      <c r="G22" s="220"/>
      <c r="H22" s="220"/>
      <c r="I22" s="220"/>
      <c r="J22" s="220"/>
      <c r="K22" s="220"/>
      <c r="L22" s="220"/>
      <c r="M22" s="220"/>
      <c r="N22" s="220"/>
      <c r="O22" s="220"/>
      <c r="P22" s="220"/>
      <c r="Q22" s="220"/>
    </row>
    <row r="23" spans="1:17" ht="27" customHeight="1" x14ac:dyDescent="0.15">
      <c r="A23" s="217" t="s">
        <v>208</v>
      </c>
      <c r="B23" s="218">
        <v>73.888890000000004</v>
      </c>
      <c r="C23" s="218">
        <v>45.55556</v>
      </c>
      <c r="D23" s="219">
        <v>18.88889</v>
      </c>
      <c r="E23" s="220"/>
      <c r="F23" s="220"/>
      <c r="G23" s="220" t="s">
        <v>209</v>
      </c>
      <c r="H23" s="220"/>
      <c r="I23" s="220"/>
      <c r="J23" s="220"/>
      <c r="K23" s="220"/>
      <c r="L23" s="220"/>
      <c r="M23" s="220"/>
      <c r="N23" s="220"/>
      <c r="O23" s="220"/>
      <c r="P23" s="220"/>
      <c r="Q23" s="220"/>
    </row>
    <row r="24" spans="1:17" ht="27" customHeight="1" x14ac:dyDescent="0.15">
      <c r="A24" s="217" t="s">
        <v>210</v>
      </c>
      <c r="B24" s="218">
        <v>75.392669999999995</v>
      </c>
      <c r="C24" s="218">
        <v>46.59686</v>
      </c>
      <c r="D24" s="219">
        <v>19.371729999999999</v>
      </c>
      <c r="E24" s="220"/>
      <c r="F24" s="220"/>
      <c r="G24" s="238" t="s">
        <v>211</v>
      </c>
      <c r="H24" s="220"/>
      <c r="I24" s="220"/>
      <c r="J24" s="220"/>
      <c r="K24" s="220"/>
      <c r="L24" s="220"/>
      <c r="M24" s="220"/>
      <c r="N24" s="220"/>
      <c r="O24" s="220"/>
      <c r="P24" s="220"/>
      <c r="Q24" s="220"/>
    </row>
    <row r="25" spans="1:17" ht="27" customHeight="1" x14ac:dyDescent="0.15">
      <c r="A25" s="217" t="s">
        <v>212</v>
      </c>
      <c r="B25" s="218">
        <v>77.941180000000003</v>
      </c>
      <c r="C25" s="218">
        <v>48.319330000000001</v>
      </c>
      <c r="D25" s="219">
        <v>15.966390000000001</v>
      </c>
      <c r="E25" s="220"/>
      <c r="F25" s="220"/>
      <c r="G25" s="238" t="s">
        <v>213</v>
      </c>
      <c r="H25" s="220"/>
      <c r="I25" s="220"/>
      <c r="J25" s="220"/>
      <c r="K25" s="220"/>
      <c r="L25" s="220"/>
      <c r="M25" s="220"/>
      <c r="N25" s="220"/>
      <c r="O25" s="220"/>
      <c r="P25" s="220"/>
      <c r="Q25" s="220"/>
    </row>
    <row r="26" spans="1:17" ht="27" customHeight="1" x14ac:dyDescent="0.15">
      <c r="A26" s="217" t="s">
        <v>214</v>
      </c>
      <c r="B26" s="218">
        <v>76.190479999999994</v>
      </c>
      <c r="C26" s="218">
        <v>42.424239999999998</v>
      </c>
      <c r="D26" s="219">
        <v>20.99567</v>
      </c>
      <c r="E26" s="231"/>
      <c r="F26" s="231"/>
      <c r="G26" s="238" t="s">
        <v>215</v>
      </c>
      <c r="H26" s="220"/>
      <c r="I26" s="220"/>
      <c r="J26" s="220"/>
      <c r="K26" s="220"/>
      <c r="L26" s="220"/>
      <c r="M26" s="220"/>
      <c r="N26" s="220"/>
      <c r="O26" s="220"/>
      <c r="P26" s="220"/>
      <c r="Q26" s="220"/>
    </row>
    <row r="27" spans="1:17" ht="27" customHeight="1" x14ac:dyDescent="0.15">
      <c r="A27" s="217" t="s">
        <v>216</v>
      </c>
      <c r="B27" s="218">
        <v>74.884259999999998</v>
      </c>
      <c r="C27" s="218">
        <v>49.189810000000001</v>
      </c>
      <c r="D27" s="219">
        <v>19.09722</v>
      </c>
      <c r="E27" s="231"/>
      <c r="F27" s="231"/>
      <c r="G27" s="220"/>
      <c r="H27" s="220"/>
      <c r="I27" s="220"/>
      <c r="J27" s="220"/>
      <c r="K27" s="220"/>
      <c r="L27" s="220"/>
      <c r="M27" s="220"/>
      <c r="N27" s="220"/>
      <c r="O27" s="220"/>
      <c r="P27" s="220"/>
      <c r="Q27" s="220"/>
    </row>
    <row r="28" spans="1:17" ht="27" customHeight="1" x14ac:dyDescent="0.15">
      <c r="A28" s="217" t="s">
        <v>217</v>
      </c>
      <c r="B28" s="218">
        <v>72.727270000000004</v>
      </c>
      <c r="C28" s="218">
        <v>44.889890000000001</v>
      </c>
      <c r="D28" s="219">
        <v>19.0288</v>
      </c>
      <c r="E28" s="231"/>
      <c r="F28" s="231"/>
      <c r="G28" s="220"/>
      <c r="H28" s="220"/>
      <c r="I28" s="220"/>
      <c r="J28" s="220"/>
      <c r="K28" s="220"/>
      <c r="L28" s="220"/>
      <c r="M28" s="220"/>
      <c r="N28" s="220"/>
      <c r="O28" s="220"/>
      <c r="P28" s="220"/>
      <c r="Q28" s="220"/>
    </row>
    <row r="29" spans="1:17" ht="27" customHeight="1" x14ac:dyDescent="0.15">
      <c r="A29" s="217" t="s">
        <v>218</v>
      </c>
      <c r="B29" s="218">
        <v>75.845410000000001</v>
      </c>
      <c r="C29" s="218">
        <v>45.893720000000002</v>
      </c>
      <c r="D29" s="219">
        <v>23.188410000000001</v>
      </c>
      <c r="E29" s="231"/>
      <c r="F29" s="231"/>
      <c r="G29" s="220"/>
      <c r="H29" s="220"/>
      <c r="I29" s="220"/>
      <c r="J29" s="220"/>
      <c r="K29" s="220"/>
      <c r="L29" s="220"/>
      <c r="M29" s="220"/>
      <c r="N29" s="220"/>
      <c r="O29" s="220"/>
      <c r="P29" s="220"/>
      <c r="Q29" s="220"/>
    </row>
    <row r="30" spans="1:17" ht="27" customHeight="1" x14ac:dyDescent="0.15">
      <c r="A30" s="217" t="s">
        <v>219</v>
      </c>
      <c r="B30" s="218">
        <v>75.602410000000006</v>
      </c>
      <c r="C30" s="218">
        <v>44.27711</v>
      </c>
      <c r="D30" s="219">
        <v>18.674700000000001</v>
      </c>
      <c r="E30" s="231"/>
      <c r="F30" s="231"/>
      <c r="G30" s="220"/>
      <c r="H30" s="220"/>
      <c r="I30" s="220"/>
      <c r="J30" s="220"/>
      <c r="K30" s="220"/>
      <c r="L30" s="220"/>
      <c r="M30" s="220"/>
      <c r="N30" s="220"/>
      <c r="O30" s="220"/>
      <c r="P30" s="220"/>
      <c r="Q30" s="220"/>
    </row>
    <row r="31" spans="1:17" ht="27" customHeight="1" x14ac:dyDescent="0.15">
      <c r="A31" s="217" t="s">
        <v>220</v>
      </c>
      <c r="B31" s="218">
        <v>73.519739999999999</v>
      </c>
      <c r="C31" s="218">
        <v>45.06579</v>
      </c>
      <c r="D31" s="219">
        <v>19.078949999999999</v>
      </c>
      <c r="E31" s="231"/>
      <c r="F31" s="231"/>
      <c r="G31" s="220"/>
      <c r="H31" s="220"/>
      <c r="I31" s="220"/>
      <c r="J31" s="220"/>
      <c r="K31" s="220"/>
      <c r="L31" s="220"/>
      <c r="M31" s="220"/>
      <c r="N31" s="220"/>
      <c r="O31" s="220"/>
      <c r="P31" s="220"/>
      <c r="Q31" s="220"/>
    </row>
    <row r="32" spans="1:17" ht="27" customHeight="1" x14ac:dyDescent="0.15">
      <c r="A32" s="217" t="s">
        <v>221</v>
      </c>
      <c r="B32" s="218">
        <v>74.130539999999996</v>
      </c>
      <c r="C32" s="218">
        <v>47.260599999999997</v>
      </c>
      <c r="D32" s="219">
        <v>18.246780000000001</v>
      </c>
      <c r="E32" s="231"/>
      <c r="F32" s="231"/>
      <c r="G32" s="220"/>
      <c r="H32" s="220"/>
      <c r="I32" s="220"/>
      <c r="J32" s="220"/>
      <c r="K32" s="220"/>
      <c r="L32" s="220"/>
      <c r="M32" s="220"/>
      <c r="N32" s="220"/>
      <c r="O32" s="220"/>
      <c r="P32" s="220"/>
      <c r="Q32" s="220"/>
    </row>
    <row r="33" spans="1:17" ht="27" customHeight="1" x14ac:dyDescent="0.15">
      <c r="A33" s="217" t="s">
        <v>222</v>
      </c>
      <c r="B33" s="218">
        <v>74.6875</v>
      </c>
      <c r="C33" s="218">
        <v>46.40625</v>
      </c>
      <c r="D33" s="219">
        <v>17.8125</v>
      </c>
      <c r="E33" s="231"/>
      <c r="F33" s="231"/>
      <c r="G33" s="220"/>
      <c r="H33" s="220"/>
      <c r="I33" s="220"/>
      <c r="J33" s="220"/>
      <c r="K33" s="220"/>
      <c r="L33" s="220"/>
      <c r="M33" s="220"/>
      <c r="N33" s="220"/>
      <c r="O33" s="220"/>
      <c r="P33" s="220"/>
      <c r="Q33" s="220"/>
    </row>
    <row r="34" spans="1:17" ht="27" customHeight="1" x14ac:dyDescent="0.15">
      <c r="A34" s="217" t="s">
        <v>223</v>
      </c>
      <c r="B34" s="218">
        <v>74.766360000000006</v>
      </c>
      <c r="C34" s="218">
        <v>43.30218</v>
      </c>
      <c r="D34" s="219">
        <v>14.330220000000001</v>
      </c>
      <c r="E34" s="231"/>
      <c r="F34" s="231"/>
      <c r="G34" s="220"/>
      <c r="H34" s="220"/>
      <c r="I34" s="220"/>
      <c r="J34" s="220"/>
      <c r="K34" s="220"/>
      <c r="L34" s="220"/>
      <c r="M34" s="220"/>
      <c r="N34" s="220"/>
      <c r="O34" s="220"/>
      <c r="P34" s="220"/>
      <c r="Q34" s="220"/>
    </row>
    <row r="35" spans="1:17" ht="27" customHeight="1" x14ac:dyDescent="0.15">
      <c r="A35" s="217" t="s">
        <v>224</v>
      </c>
      <c r="B35" s="218">
        <v>75.113119999999995</v>
      </c>
      <c r="C35" s="218">
        <v>50.226239999999997</v>
      </c>
      <c r="D35" s="219">
        <v>19.004519999999999</v>
      </c>
      <c r="E35" s="231"/>
      <c r="F35" s="231"/>
      <c r="G35" s="220"/>
      <c r="H35" s="220"/>
      <c r="I35" s="220"/>
      <c r="J35" s="220"/>
      <c r="K35" s="220"/>
      <c r="L35" s="220"/>
      <c r="M35" s="220"/>
      <c r="N35" s="220"/>
      <c r="O35" s="220"/>
      <c r="P35" s="220"/>
      <c r="Q35" s="220"/>
    </row>
    <row r="36" spans="1:17" ht="27" customHeight="1" x14ac:dyDescent="0.15">
      <c r="A36" s="217" t="s">
        <v>225</v>
      </c>
      <c r="B36" s="218">
        <v>77.692310000000006</v>
      </c>
      <c r="C36" s="218">
        <v>48.461539999999999</v>
      </c>
      <c r="D36" s="219">
        <v>21.538460000000001</v>
      </c>
      <c r="E36" s="231"/>
      <c r="F36" s="231"/>
      <c r="G36" s="220"/>
      <c r="H36" s="220"/>
      <c r="I36" s="220"/>
      <c r="J36" s="220"/>
      <c r="K36" s="220"/>
      <c r="L36" s="220"/>
      <c r="M36" s="220"/>
      <c r="N36" s="220"/>
      <c r="O36" s="220"/>
      <c r="P36" s="220"/>
      <c r="Q36" s="220"/>
    </row>
    <row r="37" spans="1:17" ht="27" customHeight="1" x14ac:dyDescent="0.15">
      <c r="A37" s="217" t="s">
        <v>226</v>
      </c>
      <c r="B37" s="218">
        <v>74.675319999999999</v>
      </c>
      <c r="C37" s="218">
        <v>47.4026</v>
      </c>
      <c r="D37" s="219">
        <v>18.181819999999998</v>
      </c>
      <c r="E37" s="231"/>
      <c r="F37" s="231"/>
      <c r="G37" s="220"/>
      <c r="H37" s="220"/>
      <c r="I37" s="220"/>
      <c r="J37" s="220"/>
      <c r="K37" s="220"/>
      <c r="L37" s="220"/>
      <c r="M37" s="220"/>
      <c r="N37" s="220"/>
      <c r="O37" s="220"/>
      <c r="P37" s="220"/>
      <c r="Q37" s="220"/>
    </row>
    <row r="38" spans="1:17" ht="27" customHeight="1" x14ac:dyDescent="0.15">
      <c r="A38" s="217" t="s">
        <v>227</v>
      </c>
      <c r="B38" s="218">
        <v>73.563220000000001</v>
      </c>
      <c r="C38" s="218">
        <v>50.114939999999997</v>
      </c>
      <c r="D38" s="219">
        <v>21.839079999999999</v>
      </c>
      <c r="E38" s="220"/>
      <c r="F38" s="220"/>
      <c r="G38" s="220"/>
      <c r="H38" s="220"/>
      <c r="I38" s="220"/>
      <c r="J38" s="220"/>
      <c r="K38" s="220"/>
      <c r="L38" s="220"/>
      <c r="M38" s="220"/>
      <c r="N38" s="220"/>
      <c r="O38" s="220"/>
      <c r="P38" s="220"/>
      <c r="Q38" s="220"/>
    </row>
    <row r="39" spans="1:17" ht="27" customHeight="1" x14ac:dyDescent="0.15">
      <c r="A39" s="217" t="s">
        <v>228</v>
      </c>
      <c r="B39" s="218">
        <v>77.121210000000005</v>
      </c>
      <c r="C39" s="218">
        <v>48.030299999999997</v>
      </c>
      <c r="D39" s="219">
        <v>15.757580000000001</v>
      </c>
      <c r="E39" s="220"/>
      <c r="F39" s="220"/>
      <c r="G39" s="220"/>
      <c r="H39" s="220"/>
      <c r="I39" s="220"/>
      <c r="J39" s="220"/>
      <c r="K39" s="220"/>
      <c r="L39" s="220"/>
      <c r="M39" s="220"/>
      <c r="N39" s="220"/>
      <c r="O39" s="220"/>
      <c r="P39" s="220"/>
      <c r="Q39" s="220"/>
    </row>
    <row r="40" spans="1:17" ht="27" customHeight="1" x14ac:dyDescent="0.15">
      <c r="A40" s="217" t="s">
        <v>229</v>
      </c>
      <c r="B40" s="218">
        <v>70.977919999999997</v>
      </c>
      <c r="C40" s="218">
        <v>47.003149999999998</v>
      </c>
      <c r="D40" s="219">
        <v>21.4511</v>
      </c>
      <c r="E40" s="220"/>
      <c r="F40" s="220"/>
      <c r="G40" s="220"/>
      <c r="H40" s="220"/>
      <c r="I40" s="220"/>
      <c r="J40" s="220"/>
      <c r="K40" s="220"/>
      <c r="L40" s="220"/>
      <c r="M40" s="220"/>
      <c r="N40" s="220"/>
      <c r="O40" s="220"/>
      <c r="P40" s="220"/>
      <c r="Q40" s="220"/>
    </row>
    <row r="41" spans="1:17" ht="27" customHeight="1" x14ac:dyDescent="0.15">
      <c r="A41" s="217" t="s">
        <v>230</v>
      </c>
      <c r="B41" s="218">
        <v>74.404759999999996</v>
      </c>
      <c r="C41" s="218">
        <v>49.404760000000003</v>
      </c>
      <c r="D41" s="219">
        <v>16.66667</v>
      </c>
      <c r="E41" s="220"/>
      <c r="F41" s="220"/>
      <c r="G41" s="220"/>
      <c r="H41" s="220"/>
      <c r="I41" s="220"/>
      <c r="J41" s="220"/>
      <c r="K41" s="220"/>
      <c r="L41" s="220"/>
      <c r="M41" s="220"/>
      <c r="N41" s="220"/>
      <c r="O41" s="220"/>
      <c r="P41" s="220"/>
      <c r="Q41" s="220"/>
    </row>
    <row r="42" spans="1:17" ht="27" customHeight="1" x14ac:dyDescent="0.15">
      <c r="A42" s="217" t="s">
        <v>231</v>
      </c>
      <c r="B42" s="218">
        <v>77.130039999999994</v>
      </c>
      <c r="C42" s="218">
        <v>43.946190000000001</v>
      </c>
      <c r="D42" s="219">
        <v>18.83408</v>
      </c>
      <c r="E42" s="231"/>
      <c r="F42" s="231"/>
      <c r="G42" s="231"/>
      <c r="H42" s="231"/>
      <c r="I42" s="231"/>
      <c r="J42" s="231"/>
      <c r="K42" s="220"/>
      <c r="L42" s="220"/>
      <c r="M42" s="220"/>
      <c r="N42" s="220"/>
      <c r="O42" s="220"/>
      <c r="P42" s="220"/>
      <c r="Q42" s="220"/>
    </row>
    <row r="43" spans="1:17" ht="27" customHeight="1" x14ac:dyDescent="0.15">
      <c r="A43" s="217" t="s">
        <v>232</v>
      </c>
      <c r="B43" s="218">
        <v>72.756410000000002</v>
      </c>
      <c r="C43" s="218">
        <v>46.474359999999997</v>
      </c>
      <c r="D43" s="219">
        <v>17.307690000000001</v>
      </c>
      <c r="E43" s="231"/>
      <c r="F43" s="231"/>
      <c r="G43" s="231"/>
      <c r="H43" s="231"/>
      <c r="I43" s="231"/>
      <c r="J43" s="231"/>
      <c r="K43" s="220"/>
      <c r="L43" s="220"/>
      <c r="M43" s="220"/>
      <c r="N43" s="220"/>
      <c r="O43" s="220"/>
      <c r="P43" s="220"/>
      <c r="Q43" s="220"/>
    </row>
    <row r="44" spans="1:17" ht="27" customHeight="1" x14ac:dyDescent="0.15">
      <c r="A44" s="217" t="s">
        <v>233</v>
      </c>
      <c r="B44" s="218">
        <v>73.619630000000001</v>
      </c>
      <c r="C44" s="218">
        <v>47.852760000000004</v>
      </c>
      <c r="D44" s="219">
        <v>12.26994</v>
      </c>
      <c r="E44" s="231"/>
      <c r="F44" s="231"/>
      <c r="G44" s="231"/>
      <c r="H44" s="231"/>
      <c r="I44" s="231"/>
      <c r="J44" s="231"/>
      <c r="K44" s="220"/>
      <c r="L44" s="220"/>
      <c r="M44" s="220"/>
      <c r="N44" s="220"/>
      <c r="O44" s="220"/>
      <c r="P44" s="220"/>
      <c r="Q44" s="220"/>
    </row>
    <row r="45" spans="1:17" ht="27" customHeight="1" x14ac:dyDescent="0.15">
      <c r="A45" s="217" t="s">
        <v>234</v>
      </c>
      <c r="B45" s="218">
        <v>73.460899999999995</v>
      </c>
      <c r="C45" s="218">
        <v>45.341099999999997</v>
      </c>
      <c r="D45" s="219">
        <v>18.885190000000001</v>
      </c>
      <c r="E45" s="220"/>
      <c r="F45" s="220"/>
      <c r="G45" s="220"/>
      <c r="H45" s="220"/>
      <c r="I45" s="220"/>
      <c r="J45" s="220"/>
      <c r="K45" s="220"/>
      <c r="L45" s="220"/>
      <c r="M45" s="220"/>
      <c r="N45" s="220"/>
      <c r="O45" s="220"/>
      <c r="P45" s="220"/>
      <c r="Q45" s="220"/>
    </row>
    <row r="46" spans="1:17" ht="27" customHeight="1" x14ac:dyDescent="0.15">
      <c r="A46" s="217" t="s">
        <v>235</v>
      </c>
      <c r="B46" s="218">
        <v>79.787229999999994</v>
      </c>
      <c r="C46" s="218">
        <v>44.148940000000003</v>
      </c>
      <c r="D46" s="219">
        <v>17.021280000000001</v>
      </c>
      <c r="E46" s="220"/>
      <c r="F46" s="220"/>
      <c r="G46" s="220"/>
      <c r="H46" s="220"/>
      <c r="I46" s="220"/>
      <c r="J46" s="220"/>
      <c r="K46" s="220"/>
      <c r="L46" s="220"/>
      <c r="M46" s="220"/>
      <c r="N46" s="220"/>
      <c r="O46" s="220"/>
      <c r="P46" s="220"/>
      <c r="Q46" s="220"/>
    </row>
    <row r="47" spans="1:17" ht="27" customHeight="1" x14ac:dyDescent="0.15">
      <c r="A47" s="217" t="s">
        <v>236</v>
      </c>
      <c r="B47" s="218">
        <v>76.12903</v>
      </c>
      <c r="C47" s="218">
        <v>52.25806</v>
      </c>
      <c r="D47" s="219">
        <v>17.096769999999999</v>
      </c>
      <c r="E47" s="220"/>
      <c r="F47" s="220"/>
      <c r="G47" s="220"/>
      <c r="H47" s="220"/>
      <c r="I47" s="220"/>
      <c r="J47" s="220"/>
      <c r="K47" s="220"/>
      <c r="L47" s="220"/>
      <c r="M47" s="220"/>
      <c r="N47" s="220"/>
      <c r="O47" s="220"/>
      <c r="P47" s="220"/>
      <c r="Q47" s="220"/>
    </row>
    <row r="48" spans="1:17" ht="27" customHeight="1" x14ac:dyDescent="0.15">
      <c r="A48" s="217" t="s">
        <v>237</v>
      </c>
      <c r="B48" s="218">
        <v>74.752480000000006</v>
      </c>
      <c r="C48" s="218">
        <v>50.990099999999998</v>
      </c>
      <c r="D48" s="219">
        <v>20.792079999999999</v>
      </c>
      <c r="E48" s="220"/>
      <c r="F48" s="220"/>
      <c r="G48" s="220"/>
      <c r="H48" s="220"/>
      <c r="I48" s="220"/>
      <c r="J48" s="220"/>
      <c r="K48" s="231"/>
      <c r="L48" s="231"/>
      <c r="M48" s="220"/>
      <c r="N48" s="220"/>
      <c r="O48" s="220"/>
      <c r="P48" s="220"/>
      <c r="Q48" s="220"/>
    </row>
    <row r="49" spans="1:17" ht="27" customHeight="1" x14ac:dyDescent="0.15">
      <c r="A49" s="217" t="s">
        <v>238</v>
      </c>
      <c r="B49" s="218">
        <v>74.904939999999996</v>
      </c>
      <c r="C49" s="218">
        <v>46.768059999999998</v>
      </c>
      <c r="D49" s="219">
        <v>20.532319999999999</v>
      </c>
      <c r="E49" s="220"/>
      <c r="F49" s="220"/>
      <c r="G49" s="220"/>
      <c r="H49" s="220"/>
      <c r="I49" s="220"/>
      <c r="J49" s="220"/>
      <c r="K49" s="231"/>
      <c r="L49" s="231"/>
      <c r="M49" s="220"/>
      <c r="N49" s="220"/>
      <c r="O49" s="220"/>
      <c r="P49" s="220"/>
      <c r="Q49" s="220"/>
    </row>
    <row r="50" spans="1:17" ht="27" customHeight="1" x14ac:dyDescent="0.15">
      <c r="A50" s="217" t="s">
        <v>239</v>
      </c>
      <c r="B50" s="218">
        <v>78.225809999999996</v>
      </c>
      <c r="C50" s="218">
        <v>53.225810000000003</v>
      </c>
      <c r="D50" s="219">
        <v>18.548390000000001</v>
      </c>
      <c r="E50" s="220"/>
      <c r="F50" s="220"/>
      <c r="G50" s="220"/>
      <c r="H50" s="220"/>
      <c r="I50" s="220"/>
      <c r="J50" s="220"/>
      <c r="K50" s="231"/>
      <c r="L50" s="231"/>
      <c r="M50" s="220"/>
      <c r="N50" s="220"/>
      <c r="O50" s="220"/>
      <c r="P50" s="220"/>
      <c r="Q50" s="220"/>
    </row>
    <row r="51" spans="1:17" ht="27" customHeight="1" x14ac:dyDescent="0.15">
      <c r="A51" s="217" t="s">
        <v>240</v>
      </c>
      <c r="B51" s="218">
        <v>76.584019999999995</v>
      </c>
      <c r="C51" s="218">
        <v>46.280990000000003</v>
      </c>
      <c r="D51" s="219">
        <v>18.181819999999998</v>
      </c>
      <c r="E51" s="220"/>
      <c r="F51" s="220"/>
      <c r="G51" s="220"/>
      <c r="H51" s="220"/>
      <c r="I51" s="220"/>
      <c r="J51" s="220"/>
      <c r="K51" s="231"/>
      <c r="L51" s="231"/>
      <c r="M51" s="220"/>
      <c r="N51" s="220"/>
      <c r="O51" s="220"/>
      <c r="P51" s="220"/>
      <c r="Q51" s="220"/>
    </row>
    <row r="52" spans="1:17" ht="27" customHeight="1" thickBot="1" x14ac:dyDescent="0.2">
      <c r="A52" s="239" t="s">
        <v>241</v>
      </c>
      <c r="B52" s="236">
        <v>74.480710000000002</v>
      </c>
      <c r="C52" s="236">
        <v>51.33531</v>
      </c>
      <c r="D52" s="240">
        <v>16.61721</v>
      </c>
      <c r="E52" s="220"/>
      <c r="F52" s="220"/>
      <c r="G52" s="220"/>
      <c r="H52" s="220"/>
      <c r="I52" s="220"/>
      <c r="J52" s="220"/>
      <c r="K52" s="231"/>
      <c r="L52" s="231"/>
      <c r="M52" s="220"/>
      <c r="N52" s="220"/>
      <c r="O52" s="220"/>
      <c r="P52" s="220"/>
      <c r="Q52" s="220"/>
    </row>
  </sheetData>
  <mergeCells count="6">
    <mergeCell ref="K3:K4"/>
    <mergeCell ref="B3:B4"/>
    <mergeCell ref="C3:C4"/>
    <mergeCell ref="D3:D4"/>
    <mergeCell ref="I3:I4"/>
    <mergeCell ref="J3:J4"/>
  </mergeCells>
  <phoneticPr fontId="2"/>
  <pageMargins left="0.70866141732283472" right="0.70866141732283472" top="0.74803149606299213" bottom="0.74803149606299213" header="0.31496062992125984" footer="0.31496062992125984"/>
  <pageSetup paperSize="9" scale="5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170</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22245</v>
      </c>
      <c r="E5" s="1533">
        <v>74.150000000000006</v>
      </c>
      <c r="F5" s="1533"/>
      <c r="G5" s="1533"/>
      <c r="H5" s="1533"/>
      <c r="I5" s="1533"/>
      <c r="J5" s="1533"/>
      <c r="K5" s="1533"/>
      <c r="L5" s="1533"/>
      <c r="M5" s="1533"/>
      <c r="N5" s="14"/>
      <c r="P5" s="181"/>
      <c r="Q5" s="181"/>
      <c r="R5" s="181"/>
      <c r="S5" s="181"/>
      <c r="T5" s="181"/>
    </row>
    <row r="6" spans="1:20" s="124" customFormat="1" ht="15" thickBot="1" x14ac:dyDescent="0.2">
      <c r="A6" s="123"/>
      <c r="C6" s="125" t="s">
        <v>171</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99.999989999999997</v>
      </c>
      <c r="E10" s="37">
        <v>13.832319999999999</v>
      </c>
      <c r="F10" s="37">
        <v>13.28838</v>
      </c>
      <c r="G10" s="37">
        <v>18.714320000000001</v>
      </c>
      <c r="H10" s="37">
        <v>18.3367</v>
      </c>
      <c r="I10" s="37">
        <v>17.752300000000002</v>
      </c>
      <c r="J10" s="56">
        <v>18.075970000000002</v>
      </c>
      <c r="K10" s="13"/>
      <c r="L10" s="13"/>
      <c r="M10" s="13"/>
      <c r="N10" s="13"/>
    </row>
    <row r="11" spans="1:20" ht="14.65" customHeight="1" x14ac:dyDescent="0.15">
      <c r="A11" s="13"/>
      <c r="B11" s="31"/>
      <c r="C11" s="38" t="s">
        <v>11</v>
      </c>
      <c r="D11" s="36">
        <v>42.845579999999998</v>
      </c>
      <c r="E11" s="37">
        <v>5.9519000000000002</v>
      </c>
      <c r="F11" s="37">
        <v>5.52034</v>
      </c>
      <c r="G11" s="37">
        <v>8.0062899999999999</v>
      </c>
      <c r="H11" s="37">
        <v>8.0872100000000007</v>
      </c>
      <c r="I11" s="37">
        <v>7.6421700000000001</v>
      </c>
      <c r="J11" s="56">
        <v>7.63767</v>
      </c>
      <c r="K11" s="13"/>
      <c r="L11" s="13"/>
      <c r="M11" s="13"/>
      <c r="N11" s="13"/>
    </row>
    <row r="12" spans="1:20" ht="14.65" customHeight="1" thickBot="1" x14ac:dyDescent="0.2">
      <c r="A12" s="13"/>
      <c r="B12" s="39"/>
      <c r="C12" s="40" t="s">
        <v>12</v>
      </c>
      <c r="D12" s="41">
        <v>57.154409999999999</v>
      </c>
      <c r="E12" s="42">
        <v>7.88042</v>
      </c>
      <c r="F12" s="42">
        <v>7.7680400000000001</v>
      </c>
      <c r="G12" s="42">
        <v>10.708019999999999</v>
      </c>
      <c r="H12" s="42">
        <v>10.24949</v>
      </c>
      <c r="I12" s="42">
        <v>10.110139999999999</v>
      </c>
      <c r="J12" s="57">
        <v>10.4383</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62</v>
      </c>
      <c r="J14" s="168"/>
      <c r="K14" s="13"/>
      <c r="L14" s="13"/>
      <c r="M14" s="13"/>
      <c r="N14" s="13"/>
      <c r="R14" s="187"/>
    </row>
    <row r="15" spans="1:20" ht="14.65" customHeight="1" x14ac:dyDescent="0.15">
      <c r="A15" s="13"/>
      <c r="B15" s="43" t="s">
        <v>111</v>
      </c>
      <c r="C15" s="44"/>
      <c r="D15" s="44"/>
      <c r="E15" s="44"/>
      <c r="F15" s="44"/>
      <c r="G15" s="44"/>
      <c r="H15" s="45">
        <v>7.28</v>
      </c>
      <c r="I15" s="46">
        <v>6.15869</v>
      </c>
      <c r="J15" s="13"/>
      <c r="K15" s="13"/>
      <c r="L15" s="13"/>
      <c r="M15" s="13"/>
      <c r="N15" s="13"/>
    </row>
    <row r="16" spans="1:20" ht="14.65" customHeight="1" x14ac:dyDescent="0.15">
      <c r="A16" s="13"/>
      <c r="B16" s="43" t="s">
        <v>112</v>
      </c>
      <c r="C16" s="44"/>
      <c r="D16" s="44"/>
      <c r="E16" s="44"/>
      <c r="F16" s="44"/>
      <c r="G16" s="44"/>
      <c r="H16" s="45">
        <v>35.11</v>
      </c>
      <c r="I16" s="46">
        <v>31.34187</v>
      </c>
      <c r="J16" s="13"/>
      <c r="K16" s="13"/>
      <c r="L16" s="13"/>
      <c r="M16" s="13"/>
      <c r="N16" s="13"/>
    </row>
    <row r="17" spans="1:20" ht="14.65" customHeight="1" x14ac:dyDescent="0.15">
      <c r="A17" s="13"/>
      <c r="B17" s="43" t="s">
        <v>113</v>
      </c>
      <c r="C17" s="44"/>
      <c r="D17" s="44"/>
      <c r="E17" s="44"/>
      <c r="F17" s="44"/>
      <c r="G17" s="44"/>
      <c r="H17" s="45">
        <v>31.34</v>
      </c>
      <c r="I17" s="46">
        <v>26.882449999999999</v>
      </c>
      <c r="J17" s="13"/>
      <c r="K17" s="13"/>
      <c r="L17" s="13"/>
      <c r="M17" s="13"/>
      <c r="N17" s="13"/>
    </row>
    <row r="18" spans="1:20" ht="14.65" customHeight="1" thickBot="1" x14ac:dyDescent="0.2">
      <c r="A18" s="13"/>
      <c r="B18" s="49" t="s">
        <v>114</v>
      </c>
      <c r="C18" s="50"/>
      <c r="D18" s="50"/>
      <c r="E18" s="50"/>
      <c r="F18" s="50"/>
      <c r="G18" s="50"/>
      <c r="H18" s="51">
        <v>42.513330000000003</v>
      </c>
      <c r="I18" s="52">
        <v>38.026519999999998</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62</v>
      </c>
      <c r="G25" s="13"/>
      <c r="H25" s="13"/>
      <c r="I25" s="13"/>
      <c r="J25" s="13"/>
      <c r="K25" s="13"/>
      <c r="L25" s="13"/>
      <c r="M25" s="13"/>
      <c r="N25" s="13"/>
      <c r="R25" s="124"/>
    </row>
    <row r="26" spans="1:20" ht="14.65" customHeight="1" x14ac:dyDescent="0.15">
      <c r="A26" s="13"/>
      <c r="B26" s="58" t="s">
        <v>16</v>
      </c>
      <c r="C26" s="59"/>
      <c r="D26" s="60">
        <v>2</v>
      </c>
      <c r="E26" s="61">
        <v>50.686669999999999</v>
      </c>
      <c r="F26" s="62">
        <v>50.09216</v>
      </c>
      <c r="G26" s="13"/>
      <c r="H26" s="13"/>
      <c r="I26" s="13"/>
      <c r="J26" s="13"/>
      <c r="K26" s="13"/>
      <c r="L26" s="13"/>
      <c r="M26" s="13"/>
      <c r="N26" s="13"/>
      <c r="R26" s="124"/>
    </row>
    <row r="27" spans="1:20" ht="14.65" customHeight="1" x14ac:dyDescent="0.15">
      <c r="A27" s="13"/>
      <c r="B27" s="43" t="s">
        <v>17</v>
      </c>
      <c r="C27" s="44"/>
      <c r="D27" s="63">
        <v>2</v>
      </c>
      <c r="E27" s="64">
        <v>48.958329999999997</v>
      </c>
      <c r="F27" s="65">
        <v>46.057540000000003</v>
      </c>
      <c r="G27" s="13"/>
      <c r="H27" s="13"/>
      <c r="I27" s="13"/>
      <c r="J27" s="13"/>
      <c r="K27" s="13"/>
      <c r="L27" s="13"/>
      <c r="M27" s="13"/>
      <c r="N27" s="13"/>
      <c r="R27" s="184"/>
      <c r="S27" s="4" t="s">
        <v>62</v>
      </c>
      <c r="T27" s="5" t="s">
        <v>45</v>
      </c>
    </row>
    <row r="28" spans="1:20" ht="14.65" customHeight="1" x14ac:dyDescent="0.15">
      <c r="A28" s="13"/>
      <c r="B28" s="1556" t="s">
        <v>18</v>
      </c>
      <c r="C28" s="66" t="s">
        <v>19</v>
      </c>
      <c r="D28" s="63">
        <v>3</v>
      </c>
      <c r="E28" s="64">
        <v>73.277780000000007</v>
      </c>
      <c r="F28" s="65">
        <v>72.163030000000006</v>
      </c>
      <c r="G28" s="13"/>
      <c r="H28" s="13"/>
      <c r="I28" s="13"/>
      <c r="J28" s="13"/>
      <c r="K28" s="13"/>
      <c r="L28" s="13"/>
      <c r="M28" s="13"/>
      <c r="N28" s="13"/>
      <c r="R28" s="185" t="s">
        <v>78</v>
      </c>
      <c r="S28" s="3">
        <v>50.09216</v>
      </c>
      <c r="T28" s="7">
        <v>50.686669999999999</v>
      </c>
    </row>
    <row r="29" spans="1:20" ht="14.65" customHeight="1" x14ac:dyDescent="0.15">
      <c r="A29" s="13"/>
      <c r="B29" s="1557"/>
      <c r="C29" s="66" t="s">
        <v>20</v>
      </c>
      <c r="D29" s="63">
        <v>6</v>
      </c>
      <c r="E29" s="64">
        <v>49.325000000000003</v>
      </c>
      <c r="F29" s="65">
        <v>44.645989999999998</v>
      </c>
      <c r="G29" s="13"/>
      <c r="H29" s="13"/>
      <c r="I29" s="13"/>
      <c r="J29" s="13"/>
      <c r="K29" s="13"/>
      <c r="L29" s="13"/>
      <c r="M29" s="13"/>
      <c r="N29" s="13"/>
      <c r="R29" s="185" t="s">
        <v>79</v>
      </c>
      <c r="S29" s="3">
        <v>46.057540000000003</v>
      </c>
      <c r="T29" s="7">
        <v>48.958329999999997</v>
      </c>
    </row>
    <row r="30" spans="1:20" ht="14.65" customHeight="1" x14ac:dyDescent="0.15">
      <c r="A30" s="13"/>
      <c r="B30" s="1557"/>
      <c r="C30" s="66" t="s">
        <v>21</v>
      </c>
      <c r="D30" s="63">
        <v>3</v>
      </c>
      <c r="E30" s="64">
        <v>53.44</v>
      </c>
      <c r="F30" s="65">
        <v>49.647109999999998</v>
      </c>
      <c r="G30" s="13"/>
      <c r="H30" s="13"/>
      <c r="I30" s="13"/>
      <c r="J30" s="13"/>
      <c r="K30" s="13"/>
      <c r="L30" s="13"/>
      <c r="M30" s="13"/>
      <c r="N30" s="13"/>
      <c r="R30" s="185" t="s">
        <v>89</v>
      </c>
      <c r="S30" s="3">
        <v>72.163030000000006</v>
      </c>
      <c r="T30" s="7">
        <v>73.277780000000007</v>
      </c>
    </row>
    <row r="31" spans="1:20" ht="14.65" customHeight="1" x14ac:dyDescent="0.15">
      <c r="A31" s="13"/>
      <c r="B31" s="1557"/>
      <c r="C31" s="66" t="s">
        <v>47</v>
      </c>
      <c r="D31" s="63">
        <v>3</v>
      </c>
      <c r="E31" s="64">
        <v>52.507779999999997</v>
      </c>
      <c r="F31" s="65">
        <v>48.712069999999997</v>
      </c>
      <c r="G31" s="13"/>
      <c r="H31" s="13"/>
      <c r="I31" s="13"/>
      <c r="J31" s="13"/>
      <c r="K31" s="13"/>
      <c r="L31" s="13"/>
      <c r="M31" s="13"/>
      <c r="N31" s="13"/>
      <c r="R31" s="185" t="s">
        <v>90</v>
      </c>
      <c r="S31" s="3">
        <v>44.645989999999998</v>
      </c>
      <c r="T31" s="7">
        <v>49.325000000000003</v>
      </c>
    </row>
    <row r="32" spans="1:20" ht="14.65" customHeight="1" x14ac:dyDescent="0.15">
      <c r="A32" s="13"/>
      <c r="B32" s="1558"/>
      <c r="C32" s="66" t="s">
        <v>22</v>
      </c>
      <c r="D32" s="63">
        <v>3</v>
      </c>
      <c r="E32" s="64">
        <v>54.655560000000001</v>
      </c>
      <c r="F32" s="65">
        <v>50.409829999999999</v>
      </c>
      <c r="G32" s="13"/>
      <c r="H32" s="13"/>
      <c r="I32" s="13"/>
      <c r="J32" s="13"/>
      <c r="K32" s="13"/>
      <c r="L32" s="13"/>
      <c r="M32" s="13"/>
      <c r="N32" s="13"/>
      <c r="R32" s="185" t="s">
        <v>80</v>
      </c>
      <c r="S32" s="3">
        <v>49.647109999999998</v>
      </c>
      <c r="T32" s="7">
        <v>53.44</v>
      </c>
    </row>
    <row r="33" spans="1:20" ht="14.65" customHeight="1" thickBot="1" x14ac:dyDescent="0.2">
      <c r="A33" s="13"/>
      <c r="B33" s="67" t="s">
        <v>23</v>
      </c>
      <c r="C33" s="68"/>
      <c r="D33" s="69">
        <v>3</v>
      </c>
      <c r="E33" s="70">
        <v>64.837779999999995</v>
      </c>
      <c r="F33" s="71">
        <v>63.29213</v>
      </c>
      <c r="G33" s="13"/>
      <c r="H33" s="13"/>
      <c r="I33" s="13"/>
      <c r="J33" s="13"/>
      <c r="K33" s="13"/>
      <c r="L33" s="13"/>
      <c r="M33" s="13"/>
      <c r="N33" s="13"/>
      <c r="R33" s="185" t="s">
        <v>46</v>
      </c>
      <c r="S33" s="3">
        <v>48.712069999999997</v>
      </c>
      <c r="T33" s="7">
        <v>52.507779999999997</v>
      </c>
    </row>
    <row r="34" spans="1:20" ht="14.65" customHeight="1" thickTop="1" thickBot="1" x14ac:dyDescent="0.2">
      <c r="A34" s="13"/>
      <c r="B34" s="76" t="s">
        <v>4</v>
      </c>
      <c r="C34" s="77"/>
      <c r="D34" s="78">
        <v>25</v>
      </c>
      <c r="E34" s="79">
        <v>55.65587</v>
      </c>
      <c r="F34" s="80">
        <v>52.513910000000003</v>
      </c>
      <c r="G34" s="13"/>
      <c r="H34" s="13"/>
      <c r="I34" s="13"/>
      <c r="J34" s="13"/>
      <c r="K34" s="13"/>
      <c r="L34" s="13"/>
      <c r="M34" s="13"/>
      <c r="N34" s="13"/>
      <c r="R34" s="185" t="s">
        <v>81</v>
      </c>
      <c r="S34" s="3">
        <v>50.409829999999999</v>
      </c>
      <c r="T34" s="7">
        <v>54.655560000000001</v>
      </c>
    </row>
    <row r="35" spans="1:20" ht="14.65" customHeight="1" x14ac:dyDescent="0.15">
      <c r="A35" s="13"/>
      <c r="B35" s="15" t="s">
        <v>83</v>
      </c>
      <c r="C35" s="16"/>
      <c r="D35" s="16"/>
      <c r="E35" s="129">
        <v>100</v>
      </c>
      <c r="F35" s="130">
        <v>94.354665554594703</v>
      </c>
      <c r="G35" s="13"/>
      <c r="H35" s="13"/>
      <c r="I35" s="13"/>
      <c r="J35" s="13"/>
      <c r="K35" s="13"/>
      <c r="L35" s="13"/>
      <c r="M35" s="13"/>
      <c r="N35" s="13"/>
      <c r="R35" s="186" t="s">
        <v>82</v>
      </c>
      <c r="S35" s="8">
        <v>63.29213</v>
      </c>
      <c r="T35" s="9">
        <v>64.837779999999995</v>
      </c>
    </row>
    <row r="36" spans="1:20" ht="14.65" customHeight="1" x14ac:dyDescent="0.15">
      <c r="A36" s="13"/>
      <c r="B36" s="17" t="s">
        <v>84</v>
      </c>
      <c r="C36" s="18"/>
      <c r="D36" s="18"/>
      <c r="E36" s="131">
        <v>100</v>
      </c>
      <c r="F36" s="132">
        <v>91.61580108774379</v>
      </c>
      <c r="G36" s="13"/>
      <c r="H36" s="13"/>
      <c r="I36" s="13"/>
      <c r="J36" s="13"/>
      <c r="K36" s="13"/>
      <c r="L36" s="13"/>
      <c r="M36" s="13"/>
      <c r="N36" s="13"/>
      <c r="R36" s="124"/>
    </row>
    <row r="37" spans="1:20" ht="14.65" customHeight="1" thickBot="1" x14ac:dyDescent="0.2">
      <c r="A37" s="13"/>
      <c r="B37" s="19" t="s">
        <v>77</v>
      </c>
      <c r="C37" s="75"/>
      <c r="D37" s="20"/>
      <c r="E37" s="134">
        <v>0</v>
      </c>
      <c r="F37" s="135">
        <v>2.738864466850913</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52.513910000000003</v>
      </c>
      <c r="E42" s="37">
        <v>36.855379999999997</v>
      </c>
      <c r="F42" s="37">
        <v>43.369419999999998</v>
      </c>
      <c r="G42" s="37">
        <v>48.521740000000001</v>
      </c>
      <c r="H42" s="37">
        <v>55.187060000000002</v>
      </c>
      <c r="I42" s="37">
        <v>61.88402</v>
      </c>
      <c r="J42" s="56">
        <v>63.437950000000001</v>
      </c>
      <c r="K42" s="13"/>
      <c r="L42" s="13"/>
      <c r="M42" s="13"/>
      <c r="N42" s="13"/>
    </row>
    <row r="43" spans="1:20" ht="14.65" customHeight="1" x14ac:dyDescent="0.15">
      <c r="A43" s="13"/>
      <c r="B43" s="31"/>
      <c r="C43" s="38" t="s">
        <v>11</v>
      </c>
      <c r="D43" s="36">
        <v>53.587240000000001</v>
      </c>
      <c r="E43" s="37">
        <v>35.003019999999999</v>
      </c>
      <c r="F43" s="37">
        <v>42.47231</v>
      </c>
      <c r="G43" s="37">
        <v>50.010109999999997</v>
      </c>
      <c r="H43" s="37">
        <v>56.060029999999998</v>
      </c>
      <c r="I43" s="37">
        <v>63.388240000000003</v>
      </c>
      <c r="J43" s="56">
        <v>67.427899999999994</v>
      </c>
      <c r="K43" s="13"/>
      <c r="L43" s="13"/>
      <c r="M43" s="13"/>
      <c r="N43" s="13"/>
    </row>
    <row r="44" spans="1:20" ht="14.65" customHeight="1" thickBot="1" x14ac:dyDescent="0.2">
      <c r="A44" s="13"/>
      <c r="B44" s="39"/>
      <c r="C44" s="40" t="s">
        <v>12</v>
      </c>
      <c r="D44" s="41">
        <v>51.709299999999999</v>
      </c>
      <c r="E44" s="42">
        <v>38.254420000000003</v>
      </c>
      <c r="F44" s="42">
        <v>44.00694</v>
      </c>
      <c r="G44" s="42">
        <v>47.408900000000003</v>
      </c>
      <c r="H44" s="42">
        <v>54.498249999999999</v>
      </c>
      <c r="I44" s="42">
        <v>60.747</v>
      </c>
      <c r="J44" s="57">
        <v>60.518520000000002</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62</v>
      </c>
      <c r="M47" s="13"/>
      <c r="N47" s="13"/>
    </row>
    <row r="48" spans="1:20" ht="14.65" customHeight="1" x14ac:dyDescent="0.15">
      <c r="A48" s="13"/>
      <c r="B48" s="1527" t="s">
        <v>0</v>
      </c>
      <c r="C48" s="1528"/>
      <c r="D48" s="82" t="s">
        <v>25</v>
      </c>
      <c r="E48" s="44"/>
      <c r="F48" s="44"/>
      <c r="G48" s="44"/>
      <c r="H48" s="44"/>
      <c r="I48" s="44"/>
      <c r="J48" s="44"/>
      <c r="K48" s="45">
        <v>57.01</v>
      </c>
      <c r="L48" s="136">
        <v>53.931220000000003</v>
      </c>
      <c r="M48" s="13"/>
      <c r="N48" s="13"/>
    </row>
    <row r="49" spans="1:14" ht="14.65" customHeight="1" x14ac:dyDescent="0.15">
      <c r="A49" s="13"/>
      <c r="B49" s="1529"/>
      <c r="C49" s="1530"/>
      <c r="D49" s="82" t="s">
        <v>26</v>
      </c>
      <c r="E49" s="44"/>
      <c r="F49" s="44"/>
      <c r="G49" s="44"/>
      <c r="H49" s="44"/>
      <c r="I49" s="44"/>
      <c r="J49" s="44"/>
      <c r="K49" s="45">
        <v>73.556669999999997</v>
      </c>
      <c r="L49" s="136">
        <v>71.688019999999995</v>
      </c>
      <c r="M49" s="13"/>
      <c r="N49" s="13"/>
    </row>
    <row r="50" spans="1:14" ht="14.65" customHeight="1" x14ac:dyDescent="0.15">
      <c r="A50" s="13"/>
      <c r="B50" s="1531"/>
      <c r="C50" s="1532"/>
      <c r="D50" s="82" t="s">
        <v>27</v>
      </c>
      <c r="E50" s="44"/>
      <c r="F50" s="44"/>
      <c r="G50" s="44"/>
      <c r="H50" s="44"/>
      <c r="I50" s="44"/>
      <c r="J50" s="44"/>
      <c r="K50" s="45">
        <v>84.95</v>
      </c>
      <c r="L50" s="136">
        <v>84.477410000000006</v>
      </c>
      <c r="M50" s="13"/>
      <c r="N50" s="13"/>
    </row>
    <row r="51" spans="1:14" ht="14.65" customHeight="1" x14ac:dyDescent="0.15">
      <c r="A51" s="13"/>
      <c r="B51" s="1527" t="s">
        <v>28</v>
      </c>
      <c r="C51" s="1528"/>
      <c r="D51" s="82" t="s">
        <v>93</v>
      </c>
      <c r="E51" s="44"/>
      <c r="F51" s="44"/>
      <c r="G51" s="44"/>
      <c r="H51" s="44"/>
      <c r="I51" s="44"/>
      <c r="J51" s="44"/>
      <c r="K51" s="45">
        <v>50.433329999999998</v>
      </c>
      <c r="L51" s="136">
        <v>48.001800000000003</v>
      </c>
      <c r="M51" s="13"/>
      <c r="N51" s="13"/>
    </row>
    <row r="52" spans="1:14" ht="14.65" customHeight="1" x14ac:dyDescent="0.15">
      <c r="A52" s="13"/>
      <c r="B52" s="1531"/>
      <c r="C52" s="1532"/>
      <c r="D52" s="82" t="s">
        <v>29</v>
      </c>
      <c r="E52" s="44"/>
      <c r="F52" s="44"/>
      <c r="G52" s="44"/>
      <c r="H52" s="44"/>
      <c r="I52" s="44"/>
      <c r="J52" s="44"/>
      <c r="K52" s="45">
        <v>38.392710000000001</v>
      </c>
      <c r="L52" s="136">
        <v>34.884439999999998</v>
      </c>
      <c r="M52" s="13"/>
      <c r="N52" s="13"/>
    </row>
    <row r="53" spans="1:14" ht="14.65" customHeight="1" x14ac:dyDescent="0.15">
      <c r="A53" s="13"/>
      <c r="B53" s="1548" t="s">
        <v>30</v>
      </c>
      <c r="C53" s="1549"/>
      <c r="D53" s="82" t="s">
        <v>31</v>
      </c>
      <c r="E53" s="44"/>
      <c r="F53" s="44"/>
      <c r="G53" s="44"/>
      <c r="H53" s="44"/>
      <c r="I53" s="44"/>
      <c r="J53" s="44"/>
      <c r="K53" s="45">
        <v>58.15405301575106</v>
      </c>
      <c r="L53" s="136">
        <v>56.33132967831429</v>
      </c>
      <c r="M53" s="13"/>
      <c r="N53" s="13"/>
    </row>
    <row r="54" spans="1:14" ht="14.65" customHeight="1" x14ac:dyDescent="0.15">
      <c r="A54" s="13"/>
      <c r="B54" s="1550"/>
      <c r="C54" s="1551"/>
      <c r="D54" s="82" t="s">
        <v>32</v>
      </c>
      <c r="E54" s="44"/>
      <c r="F54" s="44"/>
      <c r="G54" s="44"/>
      <c r="H54" s="44"/>
      <c r="I54" s="44"/>
      <c r="J54" s="44"/>
      <c r="K54" s="45">
        <v>53.793677204658906</v>
      </c>
      <c r="L54" s="136">
        <v>49.524312896405917</v>
      </c>
      <c r="M54" s="13"/>
      <c r="N54" s="13"/>
    </row>
    <row r="55" spans="1:14" ht="14.65" customHeight="1" x14ac:dyDescent="0.15">
      <c r="A55" s="13"/>
      <c r="B55" s="1550"/>
      <c r="C55" s="1551"/>
      <c r="D55" s="82" t="s">
        <v>33</v>
      </c>
      <c r="E55" s="44"/>
      <c r="F55" s="44"/>
      <c r="G55" s="44"/>
      <c r="H55" s="44"/>
      <c r="I55" s="44"/>
      <c r="J55" s="44"/>
      <c r="K55" s="45">
        <v>68.458291956305857</v>
      </c>
      <c r="L55" s="136">
        <v>66.016991504247883</v>
      </c>
      <c r="M55" s="13"/>
      <c r="N55" s="13"/>
    </row>
    <row r="56" spans="1:14" ht="14.65" customHeight="1" x14ac:dyDescent="0.15">
      <c r="A56" s="13"/>
      <c r="B56" s="1550"/>
      <c r="C56" s="1551"/>
      <c r="D56" s="82" t="s">
        <v>34</v>
      </c>
      <c r="E56" s="44"/>
      <c r="F56" s="44"/>
      <c r="G56" s="44"/>
      <c r="H56" s="44"/>
      <c r="I56" s="44"/>
      <c r="J56" s="44"/>
      <c r="K56" s="45">
        <v>4.6066700000000003</v>
      </c>
      <c r="L56" s="136">
        <v>3.9919099999999998</v>
      </c>
      <c r="M56" s="13"/>
      <c r="N56" s="13"/>
    </row>
    <row r="57" spans="1:14" ht="14.65" customHeight="1" x14ac:dyDescent="0.15">
      <c r="A57" s="13"/>
      <c r="B57" s="1550"/>
      <c r="C57" s="1551"/>
      <c r="D57" s="82" t="s">
        <v>96</v>
      </c>
      <c r="E57" s="44"/>
      <c r="F57" s="44"/>
      <c r="G57" s="44"/>
      <c r="H57" s="44"/>
      <c r="I57" s="44"/>
      <c r="J57" s="44"/>
      <c r="K57" s="45">
        <v>11.633330000000001</v>
      </c>
      <c r="L57" s="136">
        <v>10.16408</v>
      </c>
      <c r="M57" s="13"/>
      <c r="N57" s="13"/>
    </row>
    <row r="58" spans="1:14" ht="14.65" customHeight="1" x14ac:dyDescent="0.15">
      <c r="A58" s="13"/>
      <c r="B58" s="1550"/>
      <c r="C58" s="1551"/>
      <c r="D58" s="82" t="s">
        <v>36</v>
      </c>
      <c r="E58" s="44"/>
      <c r="F58" s="44"/>
      <c r="G58" s="44"/>
      <c r="H58" s="44"/>
      <c r="I58" s="44"/>
      <c r="J58" s="44"/>
      <c r="K58" s="45">
        <v>33.83</v>
      </c>
      <c r="L58" s="136">
        <v>24.12677</v>
      </c>
      <c r="M58" s="13"/>
      <c r="N58" s="13"/>
    </row>
    <row r="59" spans="1:14" ht="14.65" customHeight="1" x14ac:dyDescent="0.15">
      <c r="A59" s="13"/>
      <c r="B59" s="1550"/>
      <c r="C59" s="1551"/>
      <c r="D59" s="82" t="s">
        <v>94</v>
      </c>
      <c r="E59" s="44"/>
      <c r="F59" s="44"/>
      <c r="G59" s="44"/>
      <c r="H59" s="44"/>
      <c r="I59" s="44"/>
      <c r="J59" s="44"/>
      <c r="K59" s="45">
        <v>29.65259219668626</v>
      </c>
      <c r="L59" s="136">
        <v>35.746329526916803</v>
      </c>
      <c r="M59" s="13"/>
      <c r="N59" s="13"/>
    </row>
    <row r="60" spans="1:14" ht="14.65" customHeight="1" x14ac:dyDescent="0.15">
      <c r="A60" s="13"/>
      <c r="B60" s="1552"/>
      <c r="C60" s="1553"/>
      <c r="D60" s="82" t="s">
        <v>95</v>
      </c>
      <c r="E60" s="44"/>
      <c r="F60" s="44"/>
      <c r="G60" s="44"/>
      <c r="H60" s="44"/>
      <c r="I60" s="44"/>
      <c r="J60" s="44"/>
      <c r="K60" s="45">
        <v>28.696604600219054</v>
      </c>
      <c r="L60" s="136">
        <v>30.838756326825738</v>
      </c>
      <c r="M60" s="13"/>
      <c r="N60" s="13"/>
    </row>
    <row r="61" spans="1:14" ht="14.65" customHeight="1" x14ac:dyDescent="0.15">
      <c r="A61" s="13"/>
      <c r="B61" s="1527" t="s">
        <v>1</v>
      </c>
      <c r="C61" s="1528"/>
      <c r="D61" s="83" t="s">
        <v>37</v>
      </c>
      <c r="E61" s="47"/>
      <c r="F61" s="47"/>
      <c r="G61" s="47"/>
      <c r="H61" s="47"/>
      <c r="I61" s="47"/>
      <c r="J61" s="127"/>
      <c r="K61" s="45">
        <v>70.803330000000003</v>
      </c>
      <c r="L61" s="136">
        <v>71.090130000000002</v>
      </c>
      <c r="M61" s="13"/>
      <c r="N61" s="13"/>
    </row>
    <row r="62" spans="1:14" ht="14.65" customHeight="1" x14ac:dyDescent="0.15">
      <c r="A62" s="13"/>
      <c r="B62" s="1531"/>
      <c r="C62" s="1532"/>
      <c r="D62" s="84" t="s">
        <v>38</v>
      </c>
      <c r="E62" s="44"/>
      <c r="F62" s="44"/>
      <c r="G62" s="44"/>
      <c r="H62" s="44"/>
      <c r="I62" s="44"/>
      <c r="J62" s="44"/>
      <c r="K62" s="45">
        <v>39.909999999999997</v>
      </c>
      <c r="L62" s="136">
        <v>47.197119999999998</v>
      </c>
      <c r="M62" s="13"/>
      <c r="N62" s="13"/>
    </row>
    <row r="63" spans="1:14" ht="14.65" customHeight="1" x14ac:dyDescent="0.15">
      <c r="A63" s="13"/>
      <c r="B63" s="1527" t="s">
        <v>2</v>
      </c>
      <c r="C63" s="1528"/>
      <c r="D63" s="82" t="s">
        <v>39</v>
      </c>
      <c r="E63" s="44"/>
      <c r="F63" s="44"/>
      <c r="G63" s="44"/>
      <c r="H63" s="44"/>
      <c r="I63" s="44"/>
      <c r="J63" s="44"/>
      <c r="K63" s="45">
        <v>71.763329999999996</v>
      </c>
      <c r="L63" s="136">
        <v>68.873900000000006</v>
      </c>
      <c r="M63" s="13"/>
      <c r="N63" s="13"/>
    </row>
    <row r="64" spans="1:14" ht="14.65" customHeight="1" x14ac:dyDescent="0.15">
      <c r="A64" s="13"/>
      <c r="B64" s="1531"/>
      <c r="C64" s="1532"/>
      <c r="D64" s="82" t="s">
        <v>40</v>
      </c>
      <c r="E64" s="44"/>
      <c r="F64" s="44"/>
      <c r="G64" s="44"/>
      <c r="H64" s="44"/>
      <c r="I64" s="44"/>
      <c r="J64" s="44"/>
      <c r="K64" s="45">
        <v>7.06</v>
      </c>
      <c r="L64" s="136">
        <v>5.1022699999999999</v>
      </c>
      <c r="M64" s="13"/>
      <c r="N64" s="13"/>
    </row>
    <row r="65" spans="1:14" ht="14.65" customHeight="1" x14ac:dyDescent="0.15">
      <c r="A65" s="13"/>
      <c r="B65" s="1527" t="s">
        <v>41</v>
      </c>
      <c r="C65" s="1528"/>
      <c r="D65" s="82" t="s">
        <v>42</v>
      </c>
      <c r="E65" s="44"/>
      <c r="F65" s="44"/>
      <c r="G65" s="44"/>
      <c r="H65" s="44"/>
      <c r="I65" s="44"/>
      <c r="J65" s="44"/>
      <c r="K65" s="45">
        <v>74.150000000000006</v>
      </c>
      <c r="L65" s="136">
        <v>100</v>
      </c>
      <c r="M65" s="13"/>
      <c r="N65" s="13"/>
    </row>
    <row r="66" spans="1:14" ht="14.65" customHeight="1" x14ac:dyDescent="0.15">
      <c r="A66" s="13"/>
      <c r="B66" s="1529"/>
      <c r="C66" s="1530"/>
      <c r="D66" s="82" t="s">
        <v>43</v>
      </c>
      <c r="E66" s="44"/>
      <c r="F66" s="44"/>
      <c r="G66" s="44"/>
      <c r="H66" s="44"/>
      <c r="I66" s="44"/>
      <c r="J66" s="44"/>
      <c r="K66" s="45">
        <v>46.35</v>
      </c>
      <c r="L66" s="136">
        <v>46.149700000000003</v>
      </c>
      <c r="M66" s="13"/>
      <c r="N66" s="13"/>
    </row>
    <row r="67" spans="1:14" ht="14.65" customHeight="1" thickBot="1" x14ac:dyDescent="0.2">
      <c r="A67" s="13"/>
      <c r="B67" s="1554"/>
      <c r="C67" s="1555"/>
      <c r="D67" s="85" t="s">
        <v>44</v>
      </c>
      <c r="E67" s="50"/>
      <c r="F67" s="50"/>
      <c r="G67" s="50"/>
      <c r="H67" s="50"/>
      <c r="I67" s="50"/>
      <c r="J67" s="50"/>
      <c r="K67" s="51">
        <v>17.483329999999999</v>
      </c>
      <c r="L67" s="190">
        <v>15.981120000000001</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172</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13905</v>
      </c>
      <c r="E5" s="1533">
        <v>46.35</v>
      </c>
      <c r="F5" s="1533"/>
      <c r="G5" s="1533"/>
      <c r="H5" s="1533"/>
      <c r="I5" s="1533"/>
      <c r="J5" s="1533"/>
      <c r="K5" s="1533"/>
      <c r="L5" s="1533"/>
      <c r="M5" s="1533"/>
      <c r="N5" s="14"/>
      <c r="P5" s="181"/>
      <c r="Q5" s="181"/>
      <c r="R5" s="181"/>
      <c r="S5" s="181"/>
      <c r="T5" s="181"/>
    </row>
    <row r="6" spans="1:20" s="124" customFormat="1" ht="15" thickBot="1" x14ac:dyDescent="0.2">
      <c r="A6" s="123"/>
      <c r="C6" s="125" t="s">
        <v>173</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v>
      </c>
      <c r="E10" s="37">
        <v>13.73607</v>
      </c>
      <c r="F10" s="37">
        <v>12.599780000000001</v>
      </c>
      <c r="G10" s="37">
        <v>16.8141</v>
      </c>
      <c r="H10" s="37">
        <v>16.476089999999999</v>
      </c>
      <c r="I10" s="37">
        <v>18.36749</v>
      </c>
      <c r="J10" s="56">
        <v>22.00647</v>
      </c>
      <c r="K10" s="13"/>
      <c r="L10" s="13"/>
      <c r="M10" s="13"/>
      <c r="N10" s="13"/>
    </row>
    <row r="11" spans="1:20" ht="14.65" customHeight="1" x14ac:dyDescent="0.15">
      <c r="A11" s="13"/>
      <c r="B11" s="31"/>
      <c r="C11" s="38" t="s">
        <v>11</v>
      </c>
      <c r="D11" s="36">
        <v>51.945340000000002</v>
      </c>
      <c r="E11" s="37">
        <v>6.8896100000000002</v>
      </c>
      <c r="F11" s="37">
        <v>6.5228299999999999</v>
      </c>
      <c r="G11" s="37">
        <v>8.9895700000000005</v>
      </c>
      <c r="H11" s="37">
        <v>8.8960799999999995</v>
      </c>
      <c r="I11" s="37">
        <v>9.5864799999999999</v>
      </c>
      <c r="J11" s="56">
        <v>11.06077</v>
      </c>
      <c r="K11" s="13"/>
      <c r="L11" s="13"/>
      <c r="M11" s="13"/>
      <c r="N11" s="13"/>
    </row>
    <row r="12" spans="1:20" ht="14.65" customHeight="1" thickBot="1" x14ac:dyDescent="0.2">
      <c r="A12" s="13"/>
      <c r="B12" s="39"/>
      <c r="C12" s="40" t="s">
        <v>12</v>
      </c>
      <c r="D12" s="41">
        <v>48.054650000000002</v>
      </c>
      <c r="E12" s="42">
        <v>6.8464600000000004</v>
      </c>
      <c r="F12" s="42">
        <v>6.0769500000000001</v>
      </c>
      <c r="G12" s="42">
        <v>7.8245199999999997</v>
      </c>
      <c r="H12" s="42">
        <v>7.5800099999999997</v>
      </c>
      <c r="I12" s="42">
        <v>8.7810100000000002</v>
      </c>
      <c r="J12" s="57">
        <v>10.9457</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63</v>
      </c>
      <c r="J14" s="168"/>
      <c r="K14" s="13"/>
      <c r="L14" s="13"/>
      <c r="M14" s="13"/>
      <c r="N14" s="13"/>
      <c r="R14" s="187"/>
    </row>
    <row r="15" spans="1:20" ht="14.65" customHeight="1" x14ac:dyDescent="0.15">
      <c r="A15" s="13"/>
      <c r="B15" s="43" t="s">
        <v>111</v>
      </c>
      <c r="C15" s="44"/>
      <c r="D15" s="44"/>
      <c r="E15" s="44"/>
      <c r="F15" s="44"/>
      <c r="G15" s="44"/>
      <c r="H15" s="45">
        <v>7.28</v>
      </c>
      <c r="I15" s="46">
        <v>9.3491499999999998</v>
      </c>
      <c r="J15" s="13"/>
      <c r="K15" s="13"/>
      <c r="L15" s="13"/>
      <c r="M15" s="13"/>
      <c r="N15" s="13"/>
    </row>
    <row r="16" spans="1:20" ht="14.65" customHeight="1" x14ac:dyDescent="0.15">
      <c r="A16" s="13"/>
      <c r="B16" s="43" t="s">
        <v>112</v>
      </c>
      <c r="C16" s="44"/>
      <c r="D16" s="44"/>
      <c r="E16" s="44"/>
      <c r="F16" s="44"/>
      <c r="G16" s="44"/>
      <c r="H16" s="45">
        <v>35.11</v>
      </c>
      <c r="I16" s="46">
        <v>31.765550000000001</v>
      </c>
      <c r="J16" s="13"/>
      <c r="K16" s="13"/>
      <c r="L16" s="13"/>
      <c r="M16" s="13"/>
      <c r="N16" s="13"/>
    </row>
    <row r="17" spans="1:20" ht="14.65" customHeight="1" x14ac:dyDescent="0.15">
      <c r="A17" s="13"/>
      <c r="B17" s="43" t="s">
        <v>113</v>
      </c>
      <c r="C17" s="44"/>
      <c r="D17" s="44"/>
      <c r="E17" s="44"/>
      <c r="F17" s="44"/>
      <c r="G17" s="44"/>
      <c r="H17" s="45">
        <v>31.34</v>
      </c>
      <c r="I17" s="46">
        <v>27.615970000000001</v>
      </c>
      <c r="J17" s="13"/>
      <c r="K17" s="13"/>
      <c r="L17" s="13"/>
      <c r="M17" s="13"/>
      <c r="N17" s="13"/>
    </row>
    <row r="18" spans="1:20" ht="14.65" customHeight="1" thickBot="1" x14ac:dyDescent="0.2">
      <c r="A18" s="13"/>
      <c r="B18" s="49" t="s">
        <v>114</v>
      </c>
      <c r="C18" s="50"/>
      <c r="D18" s="50"/>
      <c r="E18" s="50"/>
      <c r="F18" s="50"/>
      <c r="G18" s="50"/>
      <c r="H18" s="51">
        <v>42.513330000000003</v>
      </c>
      <c r="I18" s="52">
        <v>38.619199999999999</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63</v>
      </c>
      <c r="G25" s="13"/>
      <c r="H25" s="13"/>
      <c r="I25" s="13"/>
      <c r="J25" s="13"/>
      <c r="K25" s="13"/>
      <c r="L25" s="13"/>
      <c r="M25" s="13"/>
      <c r="N25" s="13"/>
      <c r="R25" s="124"/>
    </row>
    <row r="26" spans="1:20" ht="14.65" customHeight="1" x14ac:dyDescent="0.15">
      <c r="A26" s="13"/>
      <c r="B26" s="58" t="s">
        <v>16</v>
      </c>
      <c r="C26" s="59"/>
      <c r="D26" s="60">
        <v>2</v>
      </c>
      <c r="E26" s="61">
        <v>50.686669999999999</v>
      </c>
      <c r="F26" s="62">
        <v>50.654440000000001</v>
      </c>
      <c r="G26" s="13"/>
      <c r="H26" s="13"/>
      <c r="I26" s="13"/>
      <c r="J26" s="13"/>
      <c r="K26" s="13"/>
      <c r="L26" s="13"/>
      <c r="M26" s="13"/>
      <c r="N26" s="13"/>
      <c r="R26" s="124"/>
    </row>
    <row r="27" spans="1:20" ht="14.65" customHeight="1" x14ac:dyDescent="0.15">
      <c r="A27" s="13"/>
      <c r="B27" s="43" t="s">
        <v>17</v>
      </c>
      <c r="C27" s="44"/>
      <c r="D27" s="63">
        <v>2</v>
      </c>
      <c r="E27" s="64">
        <v>48.958329999999997</v>
      </c>
      <c r="F27" s="65">
        <v>47.70946</v>
      </c>
      <c r="G27" s="13"/>
      <c r="H27" s="13"/>
      <c r="I27" s="13"/>
      <c r="J27" s="13"/>
      <c r="K27" s="13"/>
      <c r="L27" s="13"/>
      <c r="M27" s="13"/>
      <c r="N27" s="13"/>
      <c r="R27" s="184"/>
      <c r="S27" s="4" t="s">
        <v>63</v>
      </c>
      <c r="T27" s="5" t="s">
        <v>45</v>
      </c>
    </row>
    <row r="28" spans="1:20" ht="14.65" customHeight="1" x14ac:dyDescent="0.15">
      <c r="A28" s="13"/>
      <c r="B28" s="1556" t="s">
        <v>18</v>
      </c>
      <c r="C28" s="66" t="s">
        <v>19</v>
      </c>
      <c r="D28" s="63">
        <v>3</v>
      </c>
      <c r="E28" s="64">
        <v>73.277780000000007</v>
      </c>
      <c r="F28" s="65">
        <v>74.145989999999998</v>
      </c>
      <c r="G28" s="13"/>
      <c r="H28" s="13"/>
      <c r="I28" s="13"/>
      <c r="J28" s="13"/>
      <c r="K28" s="13"/>
      <c r="L28" s="13"/>
      <c r="M28" s="13"/>
      <c r="N28" s="13"/>
      <c r="R28" s="185" t="s">
        <v>78</v>
      </c>
      <c r="S28" s="3">
        <v>50.654440000000001</v>
      </c>
      <c r="T28" s="7">
        <v>50.686669999999999</v>
      </c>
    </row>
    <row r="29" spans="1:20" ht="14.65" customHeight="1" x14ac:dyDescent="0.15">
      <c r="A29" s="13"/>
      <c r="B29" s="1557"/>
      <c r="C29" s="66" t="s">
        <v>20</v>
      </c>
      <c r="D29" s="63">
        <v>6</v>
      </c>
      <c r="E29" s="64">
        <v>49.325000000000003</v>
      </c>
      <c r="F29" s="65">
        <v>48.697110000000002</v>
      </c>
      <c r="G29" s="13"/>
      <c r="H29" s="13"/>
      <c r="I29" s="13"/>
      <c r="J29" s="13"/>
      <c r="K29" s="13"/>
      <c r="L29" s="13"/>
      <c r="M29" s="13"/>
      <c r="N29" s="13"/>
      <c r="R29" s="185" t="s">
        <v>79</v>
      </c>
      <c r="S29" s="3">
        <v>47.70946</v>
      </c>
      <c r="T29" s="7">
        <v>48.958329999999997</v>
      </c>
    </row>
    <row r="30" spans="1:20" ht="14.65" customHeight="1" x14ac:dyDescent="0.15">
      <c r="A30" s="13"/>
      <c r="B30" s="1557"/>
      <c r="C30" s="66" t="s">
        <v>21</v>
      </c>
      <c r="D30" s="63">
        <v>3</v>
      </c>
      <c r="E30" s="64">
        <v>53.44</v>
      </c>
      <c r="F30" s="65">
        <v>53.184710000000003</v>
      </c>
      <c r="G30" s="13"/>
      <c r="H30" s="13"/>
      <c r="I30" s="13"/>
      <c r="J30" s="13"/>
      <c r="K30" s="13"/>
      <c r="L30" s="13"/>
      <c r="M30" s="13"/>
      <c r="N30" s="13"/>
      <c r="R30" s="185" t="s">
        <v>89</v>
      </c>
      <c r="S30" s="3">
        <v>74.145989999999998</v>
      </c>
      <c r="T30" s="7">
        <v>73.277780000000007</v>
      </c>
    </row>
    <row r="31" spans="1:20" ht="14.65" customHeight="1" x14ac:dyDescent="0.15">
      <c r="A31" s="13"/>
      <c r="B31" s="1557"/>
      <c r="C31" s="66" t="s">
        <v>47</v>
      </c>
      <c r="D31" s="63">
        <v>3</v>
      </c>
      <c r="E31" s="64">
        <v>52.507779999999997</v>
      </c>
      <c r="F31" s="65">
        <v>52.482320000000001</v>
      </c>
      <c r="G31" s="13"/>
      <c r="H31" s="13"/>
      <c r="I31" s="13"/>
      <c r="J31" s="13"/>
      <c r="K31" s="13"/>
      <c r="L31" s="13"/>
      <c r="M31" s="13"/>
      <c r="N31" s="13"/>
      <c r="R31" s="185" t="s">
        <v>90</v>
      </c>
      <c r="S31" s="3">
        <v>48.697110000000002</v>
      </c>
      <c r="T31" s="7">
        <v>49.325000000000003</v>
      </c>
    </row>
    <row r="32" spans="1:20" ht="14.65" customHeight="1" x14ac:dyDescent="0.15">
      <c r="A32" s="13"/>
      <c r="B32" s="1558"/>
      <c r="C32" s="66" t="s">
        <v>22</v>
      </c>
      <c r="D32" s="63">
        <v>3</v>
      </c>
      <c r="E32" s="64">
        <v>54.655560000000001</v>
      </c>
      <c r="F32" s="65">
        <v>54.34496</v>
      </c>
      <c r="G32" s="13"/>
      <c r="H32" s="13"/>
      <c r="I32" s="13"/>
      <c r="J32" s="13"/>
      <c r="K32" s="13"/>
      <c r="L32" s="13"/>
      <c r="M32" s="13"/>
      <c r="N32" s="13"/>
      <c r="R32" s="185" t="s">
        <v>80</v>
      </c>
      <c r="S32" s="3">
        <v>53.184710000000003</v>
      </c>
      <c r="T32" s="7">
        <v>53.44</v>
      </c>
    </row>
    <row r="33" spans="1:20" ht="14.65" customHeight="1" thickBot="1" x14ac:dyDescent="0.2">
      <c r="A33" s="13"/>
      <c r="B33" s="67" t="s">
        <v>23</v>
      </c>
      <c r="C33" s="68"/>
      <c r="D33" s="69">
        <v>3</v>
      </c>
      <c r="E33" s="70">
        <v>64.837779999999995</v>
      </c>
      <c r="F33" s="71">
        <v>64.62903</v>
      </c>
      <c r="G33" s="13"/>
      <c r="H33" s="13"/>
      <c r="I33" s="13"/>
      <c r="J33" s="13"/>
      <c r="K33" s="13"/>
      <c r="L33" s="13"/>
      <c r="M33" s="13"/>
      <c r="N33" s="13"/>
      <c r="R33" s="185" t="s">
        <v>46</v>
      </c>
      <c r="S33" s="3">
        <v>52.482320000000001</v>
      </c>
      <c r="T33" s="7">
        <v>52.507779999999997</v>
      </c>
    </row>
    <row r="34" spans="1:20" ht="14.65" customHeight="1" thickTop="1" thickBot="1" x14ac:dyDescent="0.2">
      <c r="A34" s="13"/>
      <c r="B34" s="76" t="s">
        <v>4</v>
      </c>
      <c r="C34" s="77"/>
      <c r="D34" s="78">
        <v>25</v>
      </c>
      <c r="E34" s="79">
        <v>55.65587</v>
      </c>
      <c r="F34" s="80">
        <v>55.41086</v>
      </c>
      <c r="G34" s="13"/>
      <c r="H34" s="13"/>
      <c r="I34" s="13"/>
      <c r="J34" s="13"/>
      <c r="K34" s="13"/>
      <c r="L34" s="13"/>
      <c r="M34" s="13"/>
      <c r="N34" s="13"/>
      <c r="R34" s="185" t="s">
        <v>81</v>
      </c>
      <c r="S34" s="3">
        <v>54.34496</v>
      </c>
      <c r="T34" s="7">
        <v>54.655560000000001</v>
      </c>
    </row>
    <row r="35" spans="1:20" ht="14.65" customHeight="1" x14ac:dyDescent="0.15">
      <c r="A35" s="13"/>
      <c r="B35" s="15" t="s">
        <v>83</v>
      </c>
      <c r="C35" s="16"/>
      <c r="D35" s="16"/>
      <c r="E35" s="129">
        <v>100</v>
      </c>
      <c r="F35" s="130">
        <v>99.55977689325492</v>
      </c>
      <c r="G35" s="13"/>
      <c r="H35" s="13"/>
      <c r="I35" s="13"/>
      <c r="J35" s="13"/>
      <c r="K35" s="13"/>
      <c r="L35" s="13"/>
      <c r="M35" s="13"/>
      <c r="N35" s="13"/>
      <c r="R35" s="186" t="s">
        <v>82</v>
      </c>
      <c r="S35" s="8">
        <v>64.62903</v>
      </c>
      <c r="T35" s="9">
        <v>64.837779999999995</v>
      </c>
    </row>
    <row r="36" spans="1:20" ht="14.65" customHeight="1" x14ac:dyDescent="0.15">
      <c r="A36" s="13"/>
      <c r="B36" s="17" t="s">
        <v>84</v>
      </c>
      <c r="C36" s="18"/>
      <c r="D36" s="18"/>
      <c r="E36" s="131">
        <v>100</v>
      </c>
      <c r="F36" s="132">
        <v>97.010509531391492</v>
      </c>
      <c r="G36" s="13"/>
      <c r="H36" s="13"/>
      <c r="I36" s="13"/>
      <c r="J36" s="13"/>
      <c r="K36" s="13"/>
      <c r="L36" s="13"/>
      <c r="M36" s="13"/>
      <c r="N36" s="13"/>
      <c r="R36" s="124"/>
    </row>
    <row r="37" spans="1:20" ht="14.65" customHeight="1" thickBot="1" x14ac:dyDescent="0.2">
      <c r="A37" s="13"/>
      <c r="B37" s="19" t="s">
        <v>77</v>
      </c>
      <c r="C37" s="75"/>
      <c r="D37" s="20"/>
      <c r="E37" s="134">
        <v>0</v>
      </c>
      <c r="F37" s="135">
        <v>2.5492673618634285</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55.41086</v>
      </c>
      <c r="E42" s="37">
        <v>40.544499999999999</v>
      </c>
      <c r="F42" s="37">
        <v>46.917810000000003</v>
      </c>
      <c r="G42" s="37">
        <v>50.71172</v>
      </c>
      <c r="H42" s="37">
        <v>57.241379999999999</v>
      </c>
      <c r="I42" s="37">
        <v>63.301490000000001</v>
      </c>
      <c r="J42" s="56">
        <v>65.186930000000004</v>
      </c>
      <c r="K42" s="13"/>
      <c r="L42" s="13"/>
      <c r="M42" s="13"/>
      <c r="N42" s="13"/>
    </row>
    <row r="43" spans="1:20" ht="14.65" customHeight="1" x14ac:dyDescent="0.15">
      <c r="A43" s="13"/>
      <c r="B43" s="31"/>
      <c r="C43" s="38" t="s">
        <v>11</v>
      </c>
      <c r="D43" s="36">
        <v>59.289490000000001</v>
      </c>
      <c r="E43" s="37">
        <v>42.3215</v>
      </c>
      <c r="F43" s="37">
        <v>50.879820000000002</v>
      </c>
      <c r="G43" s="37">
        <v>55.1648</v>
      </c>
      <c r="H43" s="37">
        <v>61.387230000000002</v>
      </c>
      <c r="I43" s="37">
        <v>67.090770000000006</v>
      </c>
      <c r="J43" s="56">
        <v>69.721720000000005</v>
      </c>
      <c r="K43" s="13"/>
      <c r="L43" s="13"/>
      <c r="M43" s="13"/>
      <c r="N43" s="13"/>
    </row>
    <row r="44" spans="1:20" ht="14.65" customHeight="1" thickBot="1" x14ac:dyDescent="0.2">
      <c r="A44" s="13"/>
      <c r="B44" s="39"/>
      <c r="C44" s="40" t="s">
        <v>12</v>
      </c>
      <c r="D44" s="41">
        <v>51.218200000000003</v>
      </c>
      <c r="E44" s="42">
        <v>38.756300000000003</v>
      </c>
      <c r="F44" s="42">
        <v>42.665089999999999</v>
      </c>
      <c r="G44" s="42">
        <v>45.595590000000001</v>
      </c>
      <c r="H44" s="42">
        <v>52.375709999999998</v>
      </c>
      <c r="I44" s="42">
        <v>59.164619999999999</v>
      </c>
      <c r="J44" s="57">
        <v>60.604469999999999</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63</v>
      </c>
      <c r="M47" s="13"/>
      <c r="N47" s="13"/>
    </row>
    <row r="48" spans="1:20" ht="14.65" customHeight="1" x14ac:dyDescent="0.15">
      <c r="A48" s="13"/>
      <c r="B48" s="1527" t="s">
        <v>0</v>
      </c>
      <c r="C48" s="1528"/>
      <c r="D48" s="82" t="s">
        <v>25</v>
      </c>
      <c r="E48" s="44"/>
      <c r="F48" s="44"/>
      <c r="G48" s="44"/>
      <c r="H48" s="44"/>
      <c r="I48" s="44"/>
      <c r="J48" s="44"/>
      <c r="K48" s="45">
        <v>57.01</v>
      </c>
      <c r="L48" s="136">
        <v>52.110750000000003</v>
      </c>
      <c r="M48" s="13"/>
      <c r="N48" s="13"/>
    </row>
    <row r="49" spans="1:14" ht="14.65" customHeight="1" x14ac:dyDescent="0.15">
      <c r="A49" s="13"/>
      <c r="B49" s="1529"/>
      <c r="C49" s="1530"/>
      <c r="D49" s="82" t="s">
        <v>26</v>
      </c>
      <c r="E49" s="44"/>
      <c r="F49" s="44"/>
      <c r="G49" s="44"/>
      <c r="H49" s="44"/>
      <c r="I49" s="44"/>
      <c r="J49" s="44"/>
      <c r="K49" s="45">
        <v>73.556669999999997</v>
      </c>
      <c r="L49" s="136">
        <v>73.959010000000006</v>
      </c>
      <c r="M49" s="13"/>
      <c r="N49" s="13"/>
    </row>
    <row r="50" spans="1:14" ht="14.65" customHeight="1" x14ac:dyDescent="0.15">
      <c r="A50" s="13"/>
      <c r="B50" s="1531"/>
      <c r="C50" s="1532"/>
      <c r="D50" s="82" t="s">
        <v>27</v>
      </c>
      <c r="E50" s="44"/>
      <c r="F50" s="44"/>
      <c r="G50" s="44"/>
      <c r="H50" s="44"/>
      <c r="I50" s="44"/>
      <c r="J50" s="44"/>
      <c r="K50" s="45">
        <v>84.95</v>
      </c>
      <c r="L50" s="136">
        <v>87.443370000000002</v>
      </c>
      <c r="M50" s="13"/>
      <c r="N50" s="13"/>
    </row>
    <row r="51" spans="1:14" ht="14.65" customHeight="1" x14ac:dyDescent="0.15">
      <c r="A51" s="13"/>
      <c r="B51" s="1527" t="s">
        <v>28</v>
      </c>
      <c r="C51" s="1528"/>
      <c r="D51" s="82" t="s">
        <v>93</v>
      </c>
      <c r="E51" s="44"/>
      <c r="F51" s="44"/>
      <c r="G51" s="44"/>
      <c r="H51" s="44"/>
      <c r="I51" s="44"/>
      <c r="J51" s="44"/>
      <c r="K51" s="45">
        <v>50.433329999999998</v>
      </c>
      <c r="L51" s="136">
        <v>47.76699</v>
      </c>
      <c r="M51" s="13"/>
      <c r="N51" s="13"/>
    </row>
    <row r="52" spans="1:14" ht="14.65" customHeight="1" x14ac:dyDescent="0.15">
      <c r="A52" s="13"/>
      <c r="B52" s="1531"/>
      <c r="C52" s="1532"/>
      <c r="D52" s="82" t="s">
        <v>29</v>
      </c>
      <c r="E52" s="44"/>
      <c r="F52" s="44"/>
      <c r="G52" s="44"/>
      <c r="H52" s="44"/>
      <c r="I52" s="44"/>
      <c r="J52" s="44"/>
      <c r="K52" s="45">
        <v>38.392710000000001</v>
      </c>
      <c r="L52" s="136">
        <v>36.085050000000003</v>
      </c>
      <c r="M52" s="13"/>
      <c r="N52" s="13"/>
    </row>
    <row r="53" spans="1:14" ht="14.65" customHeight="1" x14ac:dyDescent="0.15">
      <c r="A53" s="13"/>
      <c r="B53" s="1548" t="s">
        <v>30</v>
      </c>
      <c r="C53" s="1549"/>
      <c r="D53" s="82" t="s">
        <v>31</v>
      </c>
      <c r="E53" s="44"/>
      <c r="F53" s="44"/>
      <c r="G53" s="44"/>
      <c r="H53" s="44"/>
      <c r="I53" s="44"/>
      <c r="J53" s="44"/>
      <c r="K53" s="45">
        <v>58.15405301575106</v>
      </c>
      <c r="L53" s="136">
        <v>56.820523387595301</v>
      </c>
      <c r="M53" s="13"/>
      <c r="N53" s="13"/>
    </row>
    <row r="54" spans="1:14" ht="14.65" customHeight="1" x14ac:dyDescent="0.15">
      <c r="A54" s="13"/>
      <c r="B54" s="1550"/>
      <c r="C54" s="1551"/>
      <c r="D54" s="82" t="s">
        <v>32</v>
      </c>
      <c r="E54" s="44"/>
      <c r="F54" s="44"/>
      <c r="G54" s="44"/>
      <c r="H54" s="44"/>
      <c r="I54" s="44"/>
      <c r="J54" s="44"/>
      <c r="K54" s="45">
        <v>53.793677204658906</v>
      </c>
      <c r="L54" s="136">
        <v>51.4302393461763</v>
      </c>
      <c r="M54" s="13"/>
      <c r="N54" s="13"/>
    </row>
    <row r="55" spans="1:14" ht="14.65" customHeight="1" x14ac:dyDescent="0.15">
      <c r="A55" s="13"/>
      <c r="B55" s="1550"/>
      <c r="C55" s="1551"/>
      <c r="D55" s="82" t="s">
        <v>33</v>
      </c>
      <c r="E55" s="44"/>
      <c r="F55" s="44"/>
      <c r="G55" s="44"/>
      <c r="H55" s="44"/>
      <c r="I55" s="44"/>
      <c r="J55" s="44"/>
      <c r="K55" s="45">
        <v>68.458291956305857</v>
      </c>
      <c r="L55" s="136">
        <v>66.788218793828889</v>
      </c>
      <c r="M55" s="13"/>
      <c r="N55" s="13"/>
    </row>
    <row r="56" spans="1:14" ht="14.65" customHeight="1" x14ac:dyDescent="0.15">
      <c r="A56" s="13"/>
      <c r="B56" s="1550"/>
      <c r="C56" s="1551"/>
      <c r="D56" s="82" t="s">
        <v>34</v>
      </c>
      <c r="E56" s="44"/>
      <c r="F56" s="44"/>
      <c r="G56" s="44"/>
      <c r="H56" s="44"/>
      <c r="I56" s="44"/>
      <c r="J56" s="44"/>
      <c r="K56" s="45">
        <v>4.6066700000000003</v>
      </c>
      <c r="L56" s="136">
        <v>6.7961200000000002</v>
      </c>
      <c r="M56" s="13"/>
      <c r="N56" s="13"/>
    </row>
    <row r="57" spans="1:14" ht="14.65" customHeight="1" x14ac:dyDescent="0.15">
      <c r="A57" s="13"/>
      <c r="B57" s="1550"/>
      <c r="C57" s="1551"/>
      <c r="D57" s="82" t="s">
        <v>96</v>
      </c>
      <c r="E57" s="44"/>
      <c r="F57" s="44"/>
      <c r="G57" s="44"/>
      <c r="H57" s="44"/>
      <c r="I57" s="44"/>
      <c r="J57" s="44"/>
      <c r="K57" s="45">
        <v>11.633330000000001</v>
      </c>
      <c r="L57" s="136">
        <v>16.95074</v>
      </c>
      <c r="M57" s="13"/>
      <c r="N57" s="13"/>
    </row>
    <row r="58" spans="1:14" ht="14.65" customHeight="1" x14ac:dyDescent="0.15">
      <c r="A58" s="13"/>
      <c r="B58" s="1550"/>
      <c r="C58" s="1551"/>
      <c r="D58" s="82" t="s">
        <v>36</v>
      </c>
      <c r="E58" s="44"/>
      <c r="F58" s="44"/>
      <c r="G58" s="44"/>
      <c r="H58" s="44"/>
      <c r="I58" s="44"/>
      <c r="J58" s="44"/>
      <c r="K58" s="45">
        <v>33.83</v>
      </c>
      <c r="L58" s="136">
        <v>33.570659999999997</v>
      </c>
      <c r="M58" s="13"/>
      <c r="N58" s="13"/>
    </row>
    <row r="59" spans="1:14" ht="14.65" customHeight="1" x14ac:dyDescent="0.15">
      <c r="A59" s="13"/>
      <c r="B59" s="1550"/>
      <c r="C59" s="1551"/>
      <c r="D59" s="82" t="s">
        <v>94</v>
      </c>
      <c r="E59" s="44"/>
      <c r="F59" s="44"/>
      <c r="G59" s="44"/>
      <c r="H59" s="44"/>
      <c r="I59" s="44"/>
      <c r="J59" s="44"/>
      <c r="K59" s="45">
        <v>29.65259219668626</v>
      </c>
      <c r="L59" s="136">
        <v>30.237797246558195</v>
      </c>
      <c r="M59" s="13"/>
      <c r="N59" s="13"/>
    </row>
    <row r="60" spans="1:14" ht="14.65" customHeight="1" x14ac:dyDescent="0.15">
      <c r="A60" s="13"/>
      <c r="B60" s="1552"/>
      <c r="C60" s="1553"/>
      <c r="D60" s="82" t="s">
        <v>95</v>
      </c>
      <c r="E60" s="44"/>
      <c r="F60" s="44"/>
      <c r="G60" s="44"/>
      <c r="H60" s="44"/>
      <c r="I60" s="44"/>
      <c r="J60" s="44"/>
      <c r="K60" s="45">
        <v>28.696604600219054</v>
      </c>
      <c r="L60" s="136">
        <v>28.612361850184197</v>
      </c>
      <c r="M60" s="13"/>
      <c r="N60" s="13"/>
    </row>
    <row r="61" spans="1:14" ht="14.65" customHeight="1" x14ac:dyDescent="0.15">
      <c r="A61" s="13"/>
      <c r="B61" s="1527" t="s">
        <v>1</v>
      </c>
      <c r="C61" s="1528"/>
      <c r="D61" s="83" t="s">
        <v>37</v>
      </c>
      <c r="E61" s="47"/>
      <c r="F61" s="47"/>
      <c r="G61" s="47"/>
      <c r="H61" s="47"/>
      <c r="I61" s="47"/>
      <c r="J61" s="127"/>
      <c r="K61" s="45">
        <v>70.803330000000003</v>
      </c>
      <c r="L61" s="136">
        <v>70.240920000000003</v>
      </c>
      <c r="M61" s="13"/>
      <c r="N61" s="13"/>
    </row>
    <row r="62" spans="1:14" ht="14.65" customHeight="1" x14ac:dyDescent="0.15">
      <c r="A62" s="13"/>
      <c r="B62" s="1531"/>
      <c r="C62" s="1532"/>
      <c r="D62" s="84" t="s">
        <v>38</v>
      </c>
      <c r="E62" s="44"/>
      <c r="F62" s="44"/>
      <c r="G62" s="44"/>
      <c r="H62" s="44"/>
      <c r="I62" s="44"/>
      <c r="J62" s="44"/>
      <c r="K62" s="45">
        <v>39.909999999999997</v>
      </c>
      <c r="L62" s="136">
        <v>40.345199999999998</v>
      </c>
      <c r="M62" s="13"/>
      <c r="N62" s="13"/>
    </row>
    <row r="63" spans="1:14" ht="14.65" customHeight="1" x14ac:dyDescent="0.15">
      <c r="A63" s="13"/>
      <c r="B63" s="1527" t="s">
        <v>2</v>
      </c>
      <c r="C63" s="1528"/>
      <c r="D63" s="82" t="s">
        <v>39</v>
      </c>
      <c r="E63" s="44"/>
      <c r="F63" s="44"/>
      <c r="G63" s="44"/>
      <c r="H63" s="44"/>
      <c r="I63" s="44"/>
      <c r="J63" s="44"/>
      <c r="K63" s="45">
        <v>71.763329999999996</v>
      </c>
      <c r="L63" s="136">
        <v>72.405609999999996</v>
      </c>
      <c r="M63" s="13"/>
      <c r="N63" s="13"/>
    </row>
    <row r="64" spans="1:14" ht="14.65" customHeight="1" x14ac:dyDescent="0.15">
      <c r="A64" s="13"/>
      <c r="B64" s="1531"/>
      <c r="C64" s="1532"/>
      <c r="D64" s="82" t="s">
        <v>40</v>
      </c>
      <c r="E64" s="44"/>
      <c r="F64" s="44"/>
      <c r="G64" s="44"/>
      <c r="H64" s="44"/>
      <c r="I64" s="44"/>
      <c r="J64" s="44"/>
      <c r="K64" s="45">
        <v>7.06</v>
      </c>
      <c r="L64" s="136">
        <v>6.9255699999999996</v>
      </c>
      <c r="M64" s="13"/>
      <c r="N64" s="13"/>
    </row>
    <row r="65" spans="1:14" ht="14.65" customHeight="1" x14ac:dyDescent="0.15">
      <c r="A65" s="13"/>
      <c r="B65" s="1527" t="s">
        <v>41</v>
      </c>
      <c r="C65" s="1528"/>
      <c r="D65" s="82" t="s">
        <v>42</v>
      </c>
      <c r="E65" s="44"/>
      <c r="F65" s="44"/>
      <c r="G65" s="44"/>
      <c r="H65" s="44"/>
      <c r="I65" s="44"/>
      <c r="J65" s="44"/>
      <c r="K65" s="45">
        <v>74.150000000000006</v>
      </c>
      <c r="L65" s="136">
        <v>73.829560000000001</v>
      </c>
      <c r="M65" s="13"/>
      <c r="N65" s="13"/>
    </row>
    <row r="66" spans="1:14" ht="14.65" customHeight="1" x14ac:dyDescent="0.15">
      <c r="A66" s="13"/>
      <c r="B66" s="1529"/>
      <c r="C66" s="1530"/>
      <c r="D66" s="82" t="s">
        <v>43</v>
      </c>
      <c r="E66" s="44"/>
      <c r="F66" s="44"/>
      <c r="G66" s="44"/>
      <c r="H66" s="44"/>
      <c r="I66" s="44"/>
      <c r="J66" s="44"/>
      <c r="K66" s="45">
        <v>46.35</v>
      </c>
      <c r="L66" s="136">
        <v>100</v>
      </c>
      <c r="M66" s="13"/>
      <c r="N66" s="13"/>
    </row>
    <row r="67" spans="1:14" ht="14.65" customHeight="1" thickBot="1" x14ac:dyDescent="0.2">
      <c r="A67" s="13"/>
      <c r="B67" s="1554"/>
      <c r="C67" s="1555"/>
      <c r="D67" s="85" t="s">
        <v>44</v>
      </c>
      <c r="E67" s="50"/>
      <c r="F67" s="50"/>
      <c r="G67" s="50"/>
      <c r="H67" s="50"/>
      <c r="I67" s="50"/>
      <c r="J67" s="50"/>
      <c r="K67" s="51">
        <v>17.483329999999999</v>
      </c>
      <c r="L67" s="190">
        <v>19.554120000000001</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showGridLines="0" view="pageBreakPreview" topLeftCell="A40" zoomScaleNormal="100" zoomScaleSheetLayoutView="100" workbookViewId="0">
      <selection activeCell="N12" sqref="N12"/>
    </sheetView>
  </sheetViews>
  <sheetFormatPr defaultColWidth="9" defaultRowHeight="13.5" x14ac:dyDescent="0.15"/>
  <cols>
    <col min="1" max="1" width="1.75" style="181" customWidth="1"/>
    <col min="2" max="2" width="2.75" style="181" customWidth="1"/>
    <col min="3" max="3" width="18.125" style="181" customWidth="1"/>
    <col min="4" max="13" width="10.25" style="181" customWidth="1"/>
    <col min="14" max="14" width="4.625" style="181" customWidth="1"/>
    <col min="15" max="15" width="4.25" style="181" customWidth="1"/>
    <col min="16" max="16384" width="9" style="181"/>
  </cols>
  <sheetData>
    <row r="1" spans="1:20" ht="32.25" x14ac:dyDescent="0.15">
      <c r="A1" s="13"/>
      <c r="B1" s="180" t="s">
        <v>174</v>
      </c>
      <c r="C1" s="13"/>
      <c r="D1" s="13"/>
      <c r="E1" s="13"/>
      <c r="F1" s="13"/>
      <c r="G1" s="13"/>
      <c r="H1" s="13"/>
      <c r="I1" s="13"/>
      <c r="J1" s="13"/>
      <c r="K1" s="13"/>
      <c r="L1" s="13"/>
      <c r="M1" s="13"/>
      <c r="N1" s="13"/>
      <c r="P1" s="2"/>
      <c r="Q1" s="2"/>
      <c r="R1" s="2"/>
      <c r="S1" s="2"/>
    </row>
    <row r="2" spans="1:20" ht="9" customHeight="1" x14ac:dyDescent="0.15">
      <c r="A2" s="13"/>
      <c r="B2" s="13"/>
      <c r="C2" s="13"/>
      <c r="D2" s="13"/>
      <c r="E2" s="13"/>
      <c r="F2" s="13"/>
      <c r="G2" s="13"/>
      <c r="H2" s="13"/>
      <c r="I2" s="13"/>
      <c r="J2" s="13"/>
      <c r="K2" s="13"/>
      <c r="L2" s="13"/>
      <c r="M2" s="13"/>
      <c r="N2" s="13"/>
      <c r="P2" s="10"/>
    </row>
    <row r="3" spans="1:20" ht="18.75" x14ac:dyDescent="0.15">
      <c r="A3" s="13"/>
      <c r="B3" s="22" t="s">
        <v>85</v>
      </c>
      <c r="C3" s="13"/>
      <c r="D3" s="13"/>
      <c r="E3" s="13"/>
      <c r="F3" s="13"/>
      <c r="G3" s="13"/>
      <c r="H3" s="13"/>
      <c r="I3" s="13"/>
      <c r="J3" s="13"/>
      <c r="K3" s="13"/>
      <c r="L3" s="13"/>
      <c r="M3" s="13"/>
      <c r="N3" s="13"/>
    </row>
    <row r="4" spans="1:20" ht="8.25" customHeight="1" x14ac:dyDescent="0.15">
      <c r="A4" s="13"/>
      <c r="B4" s="1"/>
      <c r="C4" s="13"/>
      <c r="D4" s="13"/>
      <c r="E4" s="13"/>
      <c r="F4" s="13"/>
      <c r="G4" s="13"/>
      <c r="H4" s="13"/>
      <c r="I4" s="13"/>
      <c r="J4" s="13"/>
      <c r="K4" s="13"/>
      <c r="L4" s="13"/>
      <c r="M4" s="13"/>
      <c r="N4" s="13"/>
    </row>
    <row r="5" spans="1:20" s="124" customFormat="1" ht="14.25" x14ac:dyDescent="0.15">
      <c r="A5" s="123"/>
      <c r="C5" s="125" t="s">
        <v>3</v>
      </c>
      <c r="D5" s="96">
        <v>5245</v>
      </c>
      <c r="E5" s="1533">
        <v>17.483333333333334</v>
      </c>
      <c r="F5" s="1533"/>
      <c r="G5" s="1533"/>
      <c r="H5" s="1533"/>
      <c r="I5" s="1533"/>
      <c r="J5" s="1533"/>
      <c r="K5" s="1533"/>
      <c r="L5" s="1533"/>
      <c r="M5" s="1533"/>
      <c r="N5" s="14"/>
      <c r="P5" s="181"/>
      <c r="Q5" s="181"/>
      <c r="R5" s="181"/>
      <c r="S5" s="181"/>
      <c r="T5" s="181"/>
    </row>
    <row r="6" spans="1:20" s="124" customFormat="1" ht="15" thickBot="1" x14ac:dyDescent="0.2">
      <c r="A6" s="123"/>
      <c r="C6" s="125" t="s">
        <v>175</v>
      </c>
      <c r="D6" s="24"/>
      <c r="E6" s="14"/>
      <c r="F6" s="14"/>
      <c r="G6" s="14"/>
      <c r="H6" s="14"/>
      <c r="I6" s="14"/>
      <c r="J6" s="126" t="s">
        <v>86</v>
      </c>
      <c r="K6" s="14"/>
      <c r="L6" s="14"/>
      <c r="M6" s="14"/>
      <c r="N6" s="14"/>
      <c r="P6" s="181"/>
      <c r="Q6" s="181"/>
      <c r="R6" s="181"/>
      <c r="S6" s="181"/>
      <c r="T6" s="181"/>
    </row>
    <row r="7" spans="1:20" ht="17.25" hidden="1" customHeight="1" thickBot="1" x14ac:dyDescent="0.2">
      <c r="A7" s="13"/>
      <c r="B7" s="13"/>
      <c r="C7" s="13"/>
      <c r="D7" s="13"/>
      <c r="E7" s="13"/>
      <c r="F7" s="13"/>
      <c r="G7" s="13"/>
      <c r="H7" s="13"/>
      <c r="I7" s="13"/>
      <c r="J7" s="11"/>
      <c r="K7" s="11"/>
      <c r="L7" s="13"/>
      <c r="M7" s="13"/>
      <c r="N7" s="13"/>
      <c r="P7" s="124"/>
      <c r="Q7" s="124"/>
      <c r="R7" s="124"/>
      <c r="S7" s="124"/>
      <c r="T7" s="124"/>
    </row>
    <row r="8" spans="1:20" ht="7.5" customHeight="1" x14ac:dyDescent="0.15">
      <c r="A8" s="13"/>
      <c r="B8" s="26"/>
      <c r="C8" s="27"/>
      <c r="D8" s="1534" t="s">
        <v>4</v>
      </c>
      <c r="E8" s="28"/>
      <c r="F8" s="28"/>
      <c r="G8" s="28"/>
      <c r="H8" s="28"/>
      <c r="I8" s="28"/>
      <c r="J8" s="30"/>
      <c r="K8" s="13"/>
      <c r="L8" s="13"/>
      <c r="M8" s="13"/>
      <c r="N8" s="13"/>
      <c r="P8" s="124"/>
      <c r="Q8" s="124"/>
      <c r="R8" s="124"/>
      <c r="S8" s="124"/>
      <c r="T8" s="124"/>
    </row>
    <row r="9" spans="1:20" ht="14.65" customHeight="1" x14ac:dyDescent="0.15">
      <c r="A9" s="13"/>
      <c r="B9" s="31"/>
      <c r="C9" s="32"/>
      <c r="D9" s="1525"/>
      <c r="E9" s="33" t="s">
        <v>5</v>
      </c>
      <c r="F9" s="33" t="s">
        <v>6</v>
      </c>
      <c r="G9" s="33" t="s">
        <v>7</v>
      </c>
      <c r="H9" s="33" t="s">
        <v>8</v>
      </c>
      <c r="I9" s="33" t="s">
        <v>9</v>
      </c>
      <c r="J9" s="55" t="s">
        <v>10</v>
      </c>
      <c r="K9" s="13"/>
      <c r="L9" s="13"/>
      <c r="M9" s="13"/>
      <c r="N9" s="13"/>
    </row>
    <row r="10" spans="1:20" ht="14.65" customHeight="1" x14ac:dyDescent="0.15">
      <c r="A10" s="13"/>
      <c r="B10" s="34" t="s">
        <v>4</v>
      </c>
      <c r="C10" s="35"/>
      <c r="D10" s="36">
        <v>100.00001</v>
      </c>
      <c r="E10" s="37">
        <v>22.402290000000001</v>
      </c>
      <c r="F10" s="37">
        <v>18.474740000000001</v>
      </c>
      <c r="G10" s="37">
        <v>20.095330000000001</v>
      </c>
      <c r="H10" s="37">
        <v>14.413729999999999</v>
      </c>
      <c r="I10" s="37">
        <v>12.90753</v>
      </c>
      <c r="J10" s="56">
        <v>11.706390000000001</v>
      </c>
      <c r="K10" s="13"/>
      <c r="L10" s="13"/>
      <c r="M10" s="13"/>
      <c r="N10" s="13"/>
    </row>
    <row r="11" spans="1:20" ht="14.65" customHeight="1" x14ac:dyDescent="0.15">
      <c r="A11" s="13"/>
      <c r="B11" s="31"/>
      <c r="C11" s="38" t="s">
        <v>11</v>
      </c>
      <c r="D11" s="36">
        <v>48.064830000000001</v>
      </c>
      <c r="E11" s="37">
        <v>11.572929999999999</v>
      </c>
      <c r="F11" s="37">
        <v>9.1325099999999999</v>
      </c>
      <c r="G11" s="37">
        <v>10.06673</v>
      </c>
      <c r="H11" s="37">
        <v>6.5776899999999996</v>
      </c>
      <c r="I11" s="37">
        <v>5.7960000000000003</v>
      </c>
      <c r="J11" s="56">
        <v>4.9189699999999998</v>
      </c>
      <c r="K11" s="13"/>
      <c r="L11" s="13"/>
      <c r="M11" s="13"/>
      <c r="N11" s="13"/>
    </row>
    <row r="12" spans="1:20" ht="14.65" customHeight="1" thickBot="1" x14ac:dyDescent="0.2">
      <c r="A12" s="13"/>
      <c r="B12" s="39"/>
      <c r="C12" s="40" t="s">
        <v>12</v>
      </c>
      <c r="D12" s="41">
        <v>51.935169999999999</v>
      </c>
      <c r="E12" s="42">
        <v>10.829359999999999</v>
      </c>
      <c r="F12" s="42">
        <v>9.3422300000000007</v>
      </c>
      <c r="G12" s="42">
        <v>10.028600000000001</v>
      </c>
      <c r="H12" s="42">
        <v>7.8360300000000001</v>
      </c>
      <c r="I12" s="42">
        <v>7.1115300000000001</v>
      </c>
      <c r="J12" s="57">
        <v>6.78742</v>
      </c>
      <c r="K12" s="13"/>
      <c r="L12" s="13"/>
      <c r="M12" s="13"/>
      <c r="N12" s="13"/>
    </row>
    <row r="13" spans="1:20" ht="13.5" customHeight="1" thickBot="1" x14ac:dyDescent="0.2">
      <c r="A13" s="13"/>
      <c r="B13" s="13"/>
      <c r="C13" s="13"/>
      <c r="D13" s="13"/>
      <c r="E13" s="13"/>
      <c r="F13" s="13"/>
      <c r="G13" s="13"/>
      <c r="H13" s="13"/>
      <c r="I13" s="137" t="s">
        <v>88</v>
      </c>
      <c r="J13" s="13"/>
      <c r="K13" s="13"/>
      <c r="L13" s="13"/>
      <c r="M13" s="13"/>
      <c r="N13" s="13"/>
    </row>
    <row r="14" spans="1:20" ht="70.900000000000006" customHeight="1" x14ac:dyDescent="0.15">
      <c r="A14" s="13"/>
      <c r="B14" s="1535" t="s">
        <v>13</v>
      </c>
      <c r="C14" s="1536"/>
      <c r="D14" s="1536"/>
      <c r="E14" s="1536"/>
      <c r="F14" s="29"/>
      <c r="G14" s="29"/>
      <c r="H14" s="166" t="s">
        <v>92</v>
      </c>
      <c r="I14" s="102" t="s">
        <v>64</v>
      </c>
      <c r="J14" s="168"/>
      <c r="K14" s="13"/>
      <c r="L14" s="13"/>
      <c r="M14" s="13"/>
      <c r="N14" s="13"/>
      <c r="R14" s="187"/>
    </row>
    <row r="15" spans="1:20" ht="14.65" customHeight="1" x14ac:dyDescent="0.15">
      <c r="A15" s="13"/>
      <c r="B15" s="43" t="s">
        <v>111</v>
      </c>
      <c r="C15" s="44"/>
      <c r="D15" s="44"/>
      <c r="E15" s="44"/>
      <c r="F15" s="44"/>
      <c r="G15" s="44"/>
      <c r="H15" s="45">
        <v>7.28</v>
      </c>
      <c r="I15" s="46">
        <v>9.6663499999999996</v>
      </c>
      <c r="J15" s="13"/>
      <c r="K15" s="13"/>
      <c r="L15" s="13"/>
      <c r="M15" s="13"/>
      <c r="N15" s="13"/>
    </row>
    <row r="16" spans="1:20" ht="14.65" customHeight="1" x14ac:dyDescent="0.15">
      <c r="A16" s="13"/>
      <c r="B16" s="43" t="s">
        <v>112</v>
      </c>
      <c r="C16" s="44"/>
      <c r="D16" s="44"/>
      <c r="E16" s="44"/>
      <c r="F16" s="44"/>
      <c r="G16" s="44"/>
      <c r="H16" s="45">
        <v>35.11</v>
      </c>
      <c r="I16" s="46">
        <v>39.275500000000001</v>
      </c>
      <c r="J16" s="13"/>
      <c r="K16" s="13"/>
      <c r="L16" s="13"/>
      <c r="M16" s="13"/>
      <c r="N16" s="13"/>
    </row>
    <row r="17" spans="1:20" ht="14.65" customHeight="1" x14ac:dyDescent="0.15">
      <c r="A17" s="13"/>
      <c r="B17" s="43" t="s">
        <v>113</v>
      </c>
      <c r="C17" s="44"/>
      <c r="D17" s="44"/>
      <c r="E17" s="44"/>
      <c r="F17" s="44"/>
      <c r="G17" s="44"/>
      <c r="H17" s="45">
        <v>31.34</v>
      </c>
      <c r="I17" s="46">
        <v>31.401330000000002</v>
      </c>
      <c r="J17" s="13"/>
      <c r="K17" s="13"/>
      <c r="L17" s="13"/>
      <c r="M17" s="13"/>
      <c r="N17" s="13"/>
    </row>
    <row r="18" spans="1:20" ht="14.65" customHeight="1" thickBot="1" x14ac:dyDescent="0.2">
      <c r="A18" s="13"/>
      <c r="B18" s="49" t="s">
        <v>114</v>
      </c>
      <c r="C18" s="50"/>
      <c r="D18" s="50"/>
      <c r="E18" s="50"/>
      <c r="F18" s="50"/>
      <c r="G18" s="50"/>
      <c r="H18" s="51">
        <v>42.513330000000003</v>
      </c>
      <c r="I18" s="52">
        <v>43.546230000000001</v>
      </c>
      <c r="J18" s="13"/>
      <c r="K18" s="13"/>
      <c r="L18" s="13"/>
      <c r="M18" s="13"/>
      <c r="N18" s="13"/>
    </row>
    <row r="19" spans="1:20" ht="5.25" customHeight="1" x14ac:dyDescent="0.15">
      <c r="A19" s="13"/>
      <c r="B19" s="13"/>
      <c r="C19" s="13"/>
      <c r="D19" s="13"/>
      <c r="E19" s="13"/>
      <c r="F19" s="13"/>
      <c r="G19" s="13"/>
      <c r="H19" s="13"/>
      <c r="I19" s="13"/>
      <c r="J19" s="13"/>
      <c r="K19" s="13"/>
      <c r="L19" s="13"/>
      <c r="M19" s="13"/>
      <c r="N19" s="13"/>
    </row>
    <row r="20" spans="1:20" ht="18.75" x14ac:dyDescent="0.15">
      <c r="A20" s="13"/>
      <c r="B20" s="22" t="s">
        <v>115</v>
      </c>
      <c r="C20" s="13"/>
      <c r="D20" s="13"/>
      <c r="E20" s="13"/>
      <c r="F20" s="13"/>
      <c r="G20" s="13"/>
      <c r="H20" s="13"/>
      <c r="I20" s="13"/>
      <c r="J20" s="13"/>
      <c r="K20" s="13"/>
      <c r="L20" s="13"/>
      <c r="M20" s="13"/>
      <c r="N20" s="13"/>
    </row>
    <row r="21" spans="1:20" ht="6" customHeight="1" x14ac:dyDescent="0.15">
      <c r="A21" s="13"/>
      <c r="B21" s="13"/>
      <c r="C21" s="13"/>
      <c r="D21" s="13"/>
      <c r="E21" s="13"/>
      <c r="F21" s="13"/>
      <c r="G21" s="13"/>
      <c r="H21" s="13"/>
      <c r="I21" s="13"/>
      <c r="J21" s="13"/>
      <c r="K21" s="13"/>
      <c r="L21" s="13"/>
      <c r="M21" s="13"/>
      <c r="N21" s="13"/>
    </row>
    <row r="22" spans="1:20" ht="14.25" thickBot="1" x14ac:dyDescent="0.2">
      <c r="A22" s="13"/>
      <c r="B22" s="13"/>
      <c r="C22" s="13"/>
      <c r="D22" s="13"/>
      <c r="E22" s="13"/>
      <c r="F22" s="11" t="s">
        <v>91</v>
      </c>
      <c r="G22" s="13"/>
      <c r="H22" s="13"/>
      <c r="I22" s="13"/>
      <c r="J22" s="13"/>
      <c r="K22" s="13"/>
      <c r="L22" s="13"/>
      <c r="M22" s="13"/>
      <c r="N22" s="13"/>
    </row>
    <row r="23" spans="1:20" ht="15.75" customHeight="1" x14ac:dyDescent="0.15">
      <c r="A23" s="13"/>
      <c r="B23" s="1537" t="s">
        <v>14</v>
      </c>
      <c r="C23" s="1538"/>
      <c r="D23" s="1543" t="s">
        <v>15</v>
      </c>
      <c r="E23" s="1546" t="s">
        <v>76</v>
      </c>
      <c r="F23" s="1547"/>
      <c r="G23" s="12"/>
      <c r="H23" s="13"/>
      <c r="I23" s="13"/>
      <c r="J23" s="13"/>
      <c r="K23" s="13"/>
      <c r="L23" s="13"/>
      <c r="M23" s="13"/>
      <c r="N23" s="13"/>
    </row>
    <row r="24" spans="1:20" x14ac:dyDescent="0.15">
      <c r="A24" s="13"/>
      <c r="B24" s="1539"/>
      <c r="C24" s="1540"/>
      <c r="D24" s="1544"/>
      <c r="E24" s="162" t="s">
        <v>92</v>
      </c>
      <c r="F24" s="163"/>
      <c r="G24" s="13"/>
      <c r="H24" s="13"/>
      <c r="I24" s="13"/>
      <c r="J24" s="13"/>
      <c r="K24" s="13"/>
      <c r="L24" s="13"/>
      <c r="M24" s="13"/>
      <c r="N24" s="13"/>
    </row>
    <row r="25" spans="1:20" ht="70.900000000000006" customHeight="1" x14ac:dyDescent="0.15">
      <c r="A25" s="13"/>
      <c r="B25" s="1541"/>
      <c r="C25" s="1542"/>
      <c r="D25" s="1545"/>
      <c r="E25" s="164"/>
      <c r="F25" s="101" t="s">
        <v>64</v>
      </c>
      <c r="G25" s="13"/>
      <c r="H25" s="13"/>
      <c r="I25" s="13"/>
      <c r="J25" s="13"/>
      <c r="K25" s="13"/>
      <c r="L25" s="13"/>
      <c r="M25" s="13"/>
      <c r="N25" s="13"/>
      <c r="R25" s="124"/>
    </row>
    <row r="26" spans="1:20" ht="14.65" customHeight="1" x14ac:dyDescent="0.15">
      <c r="A26" s="13"/>
      <c r="B26" s="58" t="s">
        <v>16</v>
      </c>
      <c r="C26" s="59"/>
      <c r="D26" s="60">
        <v>2</v>
      </c>
      <c r="E26" s="61">
        <v>50.686669999999999</v>
      </c>
      <c r="F26" s="62">
        <v>39.675879999999999</v>
      </c>
      <c r="G26" s="13"/>
      <c r="H26" s="13"/>
      <c r="I26" s="13"/>
      <c r="J26" s="13"/>
      <c r="K26" s="13"/>
      <c r="L26" s="13"/>
      <c r="M26" s="13"/>
      <c r="N26" s="13"/>
      <c r="R26" s="124"/>
    </row>
    <row r="27" spans="1:20" ht="14.65" customHeight="1" x14ac:dyDescent="0.15">
      <c r="A27" s="13"/>
      <c r="B27" s="43" t="s">
        <v>17</v>
      </c>
      <c r="C27" s="44"/>
      <c r="D27" s="63">
        <v>2</v>
      </c>
      <c r="E27" s="64">
        <v>48.958329999999997</v>
      </c>
      <c r="F27" s="65">
        <v>42.878929999999997</v>
      </c>
      <c r="G27" s="13"/>
      <c r="H27" s="13"/>
      <c r="I27" s="13"/>
      <c r="J27" s="13"/>
      <c r="K27" s="13"/>
      <c r="L27" s="13"/>
      <c r="M27" s="13"/>
      <c r="N27" s="13"/>
      <c r="R27" s="184"/>
      <c r="S27" s="4" t="s">
        <v>64</v>
      </c>
      <c r="T27" s="5" t="s">
        <v>45</v>
      </c>
    </row>
    <row r="28" spans="1:20" ht="14.65" customHeight="1" x14ac:dyDescent="0.15">
      <c r="A28" s="13"/>
      <c r="B28" s="1556" t="s">
        <v>18</v>
      </c>
      <c r="C28" s="66" t="s">
        <v>19</v>
      </c>
      <c r="D28" s="63">
        <v>3</v>
      </c>
      <c r="E28" s="64">
        <v>73.277780000000007</v>
      </c>
      <c r="F28" s="65">
        <v>62.92342</v>
      </c>
      <c r="G28" s="13"/>
      <c r="H28" s="13"/>
      <c r="I28" s="13"/>
      <c r="J28" s="13"/>
      <c r="K28" s="13"/>
      <c r="L28" s="13"/>
      <c r="M28" s="13"/>
      <c r="N28" s="13"/>
      <c r="R28" s="185" t="s">
        <v>78</v>
      </c>
      <c r="S28" s="3">
        <v>39.675879999999999</v>
      </c>
      <c r="T28" s="7">
        <v>50.686669999999999</v>
      </c>
    </row>
    <row r="29" spans="1:20" ht="14.65" customHeight="1" x14ac:dyDescent="0.15">
      <c r="A29" s="13"/>
      <c r="B29" s="1557"/>
      <c r="C29" s="66" t="s">
        <v>20</v>
      </c>
      <c r="D29" s="63">
        <v>6</v>
      </c>
      <c r="E29" s="64">
        <v>49.325000000000003</v>
      </c>
      <c r="F29" s="65">
        <v>43.867179999999998</v>
      </c>
      <c r="G29" s="13"/>
      <c r="H29" s="13"/>
      <c r="I29" s="13"/>
      <c r="J29" s="13"/>
      <c r="K29" s="13"/>
      <c r="L29" s="13"/>
      <c r="M29" s="13"/>
      <c r="N29" s="13"/>
      <c r="R29" s="185" t="s">
        <v>79</v>
      </c>
      <c r="S29" s="3">
        <v>42.878929999999997</v>
      </c>
      <c r="T29" s="7">
        <v>48.958329999999997</v>
      </c>
    </row>
    <row r="30" spans="1:20" ht="14.65" customHeight="1" x14ac:dyDescent="0.15">
      <c r="A30" s="13"/>
      <c r="B30" s="1557"/>
      <c r="C30" s="66" t="s">
        <v>21</v>
      </c>
      <c r="D30" s="63">
        <v>3</v>
      </c>
      <c r="E30" s="64">
        <v>53.44</v>
      </c>
      <c r="F30" s="65">
        <v>47.556399999999996</v>
      </c>
      <c r="G30" s="13"/>
      <c r="H30" s="13"/>
      <c r="I30" s="13"/>
      <c r="J30" s="13"/>
      <c r="K30" s="13"/>
      <c r="L30" s="13"/>
      <c r="M30" s="13"/>
      <c r="N30" s="13"/>
      <c r="R30" s="185" t="s">
        <v>89</v>
      </c>
      <c r="S30" s="3">
        <v>62.92342</v>
      </c>
      <c r="T30" s="7">
        <v>73.277780000000007</v>
      </c>
    </row>
    <row r="31" spans="1:20" ht="14.65" customHeight="1" x14ac:dyDescent="0.15">
      <c r="A31" s="13"/>
      <c r="B31" s="1557"/>
      <c r="C31" s="66" t="s">
        <v>47</v>
      </c>
      <c r="D31" s="63">
        <v>3</v>
      </c>
      <c r="E31" s="64">
        <v>52.507779999999997</v>
      </c>
      <c r="F31" s="65">
        <v>45.401969999999999</v>
      </c>
      <c r="G31" s="13"/>
      <c r="H31" s="13"/>
      <c r="I31" s="13"/>
      <c r="J31" s="13"/>
      <c r="K31" s="13"/>
      <c r="L31" s="13"/>
      <c r="M31" s="13"/>
      <c r="N31" s="13"/>
      <c r="R31" s="185" t="s">
        <v>90</v>
      </c>
      <c r="S31" s="3">
        <v>43.867179999999998</v>
      </c>
      <c r="T31" s="7">
        <v>49.325000000000003</v>
      </c>
    </row>
    <row r="32" spans="1:20" ht="14.65" customHeight="1" x14ac:dyDescent="0.15">
      <c r="A32" s="13"/>
      <c r="B32" s="1558"/>
      <c r="C32" s="66" t="s">
        <v>22</v>
      </c>
      <c r="D32" s="63">
        <v>3</v>
      </c>
      <c r="E32" s="64">
        <v>54.655560000000001</v>
      </c>
      <c r="F32" s="65">
        <v>50.327300000000001</v>
      </c>
      <c r="G32" s="13"/>
      <c r="H32" s="13"/>
      <c r="I32" s="13"/>
      <c r="J32" s="13"/>
      <c r="K32" s="13"/>
      <c r="L32" s="13"/>
      <c r="M32" s="13"/>
      <c r="N32" s="13"/>
      <c r="R32" s="185" t="s">
        <v>80</v>
      </c>
      <c r="S32" s="3">
        <v>47.556399999999996</v>
      </c>
      <c r="T32" s="7">
        <v>53.44</v>
      </c>
    </row>
    <row r="33" spans="1:20" ht="14.65" customHeight="1" thickBot="1" x14ac:dyDescent="0.2">
      <c r="A33" s="13"/>
      <c r="B33" s="67" t="s">
        <v>23</v>
      </c>
      <c r="C33" s="68"/>
      <c r="D33" s="69">
        <v>3</v>
      </c>
      <c r="E33" s="70">
        <v>64.837779999999995</v>
      </c>
      <c r="F33" s="71">
        <v>55.112810000000003</v>
      </c>
      <c r="G33" s="13"/>
      <c r="H33" s="13"/>
      <c r="I33" s="13"/>
      <c r="J33" s="13"/>
      <c r="K33" s="13"/>
      <c r="L33" s="13"/>
      <c r="M33" s="13"/>
      <c r="N33" s="13"/>
      <c r="R33" s="185" t="s">
        <v>46</v>
      </c>
      <c r="S33" s="3">
        <v>45.401969999999999</v>
      </c>
      <c r="T33" s="7">
        <v>52.507779999999997</v>
      </c>
    </row>
    <row r="34" spans="1:20" ht="14.65" customHeight="1" thickTop="1" thickBot="1" x14ac:dyDescent="0.2">
      <c r="A34" s="13"/>
      <c r="B34" s="76" t="s">
        <v>4</v>
      </c>
      <c r="C34" s="77"/>
      <c r="D34" s="78">
        <v>25</v>
      </c>
      <c r="E34" s="79">
        <v>55.65587</v>
      </c>
      <c r="F34" s="80">
        <v>48.491129999999998</v>
      </c>
      <c r="G34" s="13"/>
      <c r="H34" s="13"/>
      <c r="I34" s="13"/>
      <c r="J34" s="13"/>
      <c r="K34" s="13"/>
      <c r="L34" s="13"/>
      <c r="M34" s="13"/>
      <c r="N34" s="13"/>
      <c r="R34" s="185" t="s">
        <v>81</v>
      </c>
      <c r="S34" s="3">
        <v>50.327300000000001</v>
      </c>
      <c r="T34" s="7">
        <v>54.655560000000001</v>
      </c>
    </row>
    <row r="35" spans="1:20" ht="14.65" customHeight="1" x14ac:dyDescent="0.15">
      <c r="A35" s="13"/>
      <c r="B35" s="15" t="s">
        <v>83</v>
      </c>
      <c r="C35" s="16"/>
      <c r="D35" s="16"/>
      <c r="E35" s="129">
        <v>100</v>
      </c>
      <c r="F35" s="130">
        <v>87.12671277980202</v>
      </c>
      <c r="G35" s="13"/>
      <c r="H35" s="13"/>
      <c r="I35" s="13"/>
      <c r="J35" s="13"/>
      <c r="K35" s="13"/>
      <c r="L35" s="13"/>
      <c r="M35" s="13"/>
      <c r="N35" s="13"/>
      <c r="R35" s="186" t="s">
        <v>82</v>
      </c>
      <c r="S35" s="8">
        <v>55.112810000000003</v>
      </c>
      <c r="T35" s="9">
        <v>64.837779999999995</v>
      </c>
    </row>
    <row r="36" spans="1:20" ht="14.65" customHeight="1" x14ac:dyDescent="0.15">
      <c r="A36" s="13"/>
      <c r="B36" s="17" t="s">
        <v>84</v>
      </c>
      <c r="C36" s="18"/>
      <c r="D36" s="18"/>
      <c r="E36" s="131">
        <v>100</v>
      </c>
      <c r="F36" s="132">
        <v>104.72241488032283</v>
      </c>
      <c r="G36" s="13"/>
      <c r="H36" s="13"/>
      <c r="I36" s="13"/>
      <c r="J36" s="13"/>
      <c r="K36" s="13"/>
      <c r="L36" s="13"/>
      <c r="M36" s="13"/>
      <c r="N36" s="13"/>
      <c r="R36" s="124"/>
    </row>
    <row r="37" spans="1:20" ht="14.65" customHeight="1" thickBot="1" x14ac:dyDescent="0.2">
      <c r="A37" s="13"/>
      <c r="B37" s="19" t="s">
        <v>77</v>
      </c>
      <c r="C37" s="75"/>
      <c r="D37" s="20"/>
      <c r="E37" s="134">
        <v>0</v>
      </c>
      <c r="F37" s="135">
        <v>-17.595702100520811</v>
      </c>
      <c r="G37" s="13"/>
      <c r="H37" s="13"/>
      <c r="I37" s="13"/>
      <c r="J37" s="13"/>
      <c r="K37" s="13"/>
      <c r="L37" s="13"/>
      <c r="M37" s="13"/>
      <c r="N37" s="13"/>
      <c r="R37" s="124"/>
    </row>
    <row r="38" spans="1:20" ht="11.65" customHeight="1" x14ac:dyDescent="0.15">
      <c r="A38" s="13"/>
      <c r="B38" s="13"/>
      <c r="C38" s="13"/>
      <c r="D38" s="13"/>
      <c r="E38" s="13"/>
      <c r="F38" s="13"/>
      <c r="G38" s="13"/>
      <c r="H38" s="13"/>
      <c r="I38" s="13"/>
      <c r="J38" s="13"/>
      <c r="K38" s="13"/>
      <c r="L38" s="13"/>
      <c r="M38" s="13"/>
      <c r="N38" s="13"/>
      <c r="R38" s="124"/>
    </row>
    <row r="39" spans="1:20" ht="11.65" customHeight="1" thickBot="1" x14ac:dyDescent="0.2">
      <c r="A39" s="13"/>
      <c r="B39" s="13"/>
      <c r="C39" s="13"/>
      <c r="D39" s="13"/>
      <c r="E39" s="13"/>
      <c r="F39" s="13"/>
      <c r="G39" s="13"/>
      <c r="H39" s="13"/>
      <c r="I39" s="13"/>
      <c r="J39" s="11" t="s">
        <v>91</v>
      </c>
      <c r="K39" s="13"/>
      <c r="L39" s="13"/>
      <c r="M39" s="13"/>
      <c r="N39" s="13"/>
      <c r="R39" s="124"/>
    </row>
    <row r="40" spans="1:20" ht="7.5" customHeight="1" x14ac:dyDescent="0.15">
      <c r="A40" s="13"/>
      <c r="B40" s="1537" t="s">
        <v>76</v>
      </c>
      <c r="C40" s="1538"/>
      <c r="D40" s="1524" t="s">
        <v>4</v>
      </c>
      <c r="E40" s="28"/>
      <c r="F40" s="28"/>
      <c r="G40" s="28"/>
      <c r="H40" s="28"/>
      <c r="I40" s="28"/>
      <c r="J40" s="30"/>
      <c r="K40" s="13"/>
      <c r="L40" s="13"/>
      <c r="M40" s="13"/>
      <c r="N40" s="13"/>
      <c r="R40" s="124"/>
    </row>
    <row r="41" spans="1:20" ht="14.65" customHeight="1" x14ac:dyDescent="0.15">
      <c r="A41" s="13"/>
      <c r="B41" s="1541"/>
      <c r="C41" s="1542"/>
      <c r="D41" s="1525"/>
      <c r="E41" s="33" t="s">
        <v>5</v>
      </c>
      <c r="F41" s="33" t="s">
        <v>6</v>
      </c>
      <c r="G41" s="33" t="s">
        <v>7</v>
      </c>
      <c r="H41" s="33" t="s">
        <v>8</v>
      </c>
      <c r="I41" s="33" t="s">
        <v>9</v>
      </c>
      <c r="J41" s="55" t="s">
        <v>10</v>
      </c>
      <c r="K41" s="13"/>
      <c r="L41" s="13"/>
      <c r="M41" s="13"/>
      <c r="N41" s="13"/>
    </row>
    <row r="42" spans="1:20" ht="14.65" customHeight="1" x14ac:dyDescent="0.15">
      <c r="A42" s="13"/>
      <c r="B42" s="34" t="s">
        <v>4</v>
      </c>
      <c r="C42" s="35"/>
      <c r="D42" s="36">
        <v>48.491129999999998</v>
      </c>
      <c r="E42" s="37">
        <v>37.671489999999999</v>
      </c>
      <c r="F42" s="37">
        <v>44.689369999999997</v>
      </c>
      <c r="G42" s="37">
        <v>47.87856</v>
      </c>
      <c r="H42" s="37">
        <v>52.497349999999997</v>
      </c>
      <c r="I42" s="37">
        <v>58.664700000000003</v>
      </c>
      <c r="J42" s="56">
        <v>60.097720000000002</v>
      </c>
      <c r="K42" s="13"/>
      <c r="L42" s="13"/>
      <c r="M42" s="13"/>
      <c r="N42" s="13"/>
    </row>
    <row r="43" spans="1:20" ht="14.65" customHeight="1" x14ac:dyDescent="0.15">
      <c r="A43" s="13"/>
      <c r="B43" s="31"/>
      <c r="C43" s="38" t="s">
        <v>11</v>
      </c>
      <c r="D43" s="36">
        <v>49.90401</v>
      </c>
      <c r="E43" s="37">
        <v>37.317959999999999</v>
      </c>
      <c r="F43" s="37">
        <v>46.471820000000001</v>
      </c>
      <c r="G43" s="37">
        <v>51.613639999999997</v>
      </c>
      <c r="H43" s="37">
        <v>55.234780000000001</v>
      </c>
      <c r="I43" s="37">
        <v>59.092109999999998</v>
      </c>
      <c r="J43" s="56">
        <v>64.434110000000004</v>
      </c>
      <c r="K43" s="13"/>
      <c r="L43" s="13"/>
      <c r="M43" s="13"/>
      <c r="N43" s="13"/>
    </row>
    <row r="44" spans="1:20" ht="14.65" customHeight="1" thickBot="1" x14ac:dyDescent="0.2">
      <c r="A44" s="13"/>
      <c r="B44" s="39"/>
      <c r="C44" s="40" t="s">
        <v>12</v>
      </c>
      <c r="D44" s="41">
        <v>47.183549999999997</v>
      </c>
      <c r="E44" s="42">
        <v>38.049300000000002</v>
      </c>
      <c r="F44" s="42">
        <v>42.946939999999998</v>
      </c>
      <c r="G44" s="42">
        <v>44.129280000000001</v>
      </c>
      <c r="H44" s="42">
        <v>50.199509999999997</v>
      </c>
      <c r="I44" s="42">
        <v>58.31635</v>
      </c>
      <c r="J44" s="57">
        <v>56.955060000000003</v>
      </c>
      <c r="K44" s="13"/>
      <c r="L44" s="13"/>
      <c r="M44" s="13"/>
      <c r="N44" s="13"/>
    </row>
    <row r="45" spans="1:20" ht="6" customHeight="1" x14ac:dyDescent="0.15">
      <c r="A45" s="13"/>
      <c r="B45" s="13"/>
      <c r="C45" s="13"/>
      <c r="D45" s="13"/>
      <c r="E45" s="13"/>
      <c r="F45" s="13"/>
      <c r="G45" s="13"/>
      <c r="H45" s="13"/>
      <c r="I45" s="13"/>
      <c r="J45" s="13"/>
      <c r="K45" s="13"/>
      <c r="L45" s="13"/>
      <c r="M45" s="13"/>
      <c r="N45" s="13"/>
    </row>
    <row r="46" spans="1:20" ht="19.5" thickBot="1" x14ac:dyDescent="0.2">
      <c r="A46" s="13"/>
      <c r="B46" s="81" t="s">
        <v>116</v>
      </c>
      <c r="C46" s="13"/>
      <c r="D46" s="13"/>
      <c r="E46" s="13"/>
      <c r="F46" s="13"/>
      <c r="G46" s="13"/>
      <c r="H46" s="13"/>
      <c r="I46" s="13"/>
      <c r="J46" s="13"/>
      <c r="K46" s="13"/>
      <c r="L46" s="169" t="s">
        <v>24</v>
      </c>
      <c r="M46" s="169"/>
      <c r="N46" s="11"/>
    </row>
    <row r="47" spans="1:20" ht="69.75" customHeight="1" x14ac:dyDescent="0.15">
      <c r="A47" s="13"/>
      <c r="B47" s="26"/>
      <c r="C47" s="27"/>
      <c r="D47" s="1526" t="s">
        <v>13</v>
      </c>
      <c r="E47" s="1526"/>
      <c r="F47" s="1526"/>
      <c r="G47" s="1526"/>
      <c r="H47" s="1526"/>
      <c r="I47" s="1526"/>
      <c r="J47" s="1526"/>
      <c r="K47" s="166" t="s">
        <v>92</v>
      </c>
      <c r="L47" s="102" t="s">
        <v>64</v>
      </c>
      <c r="M47" s="13"/>
      <c r="N47" s="13"/>
    </row>
    <row r="48" spans="1:20" ht="14.65" customHeight="1" x14ac:dyDescent="0.15">
      <c r="A48" s="13"/>
      <c r="B48" s="1527" t="s">
        <v>0</v>
      </c>
      <c r="C48" s="1528"/>
      <c r="D48" s="82" t="s">
        <v>25</v>
      </c>
      <c r="E48" s="44"/>
      <c r="F48" s="44"/>
      <c r="G48" s="44"/>
      <c r="H48" s="44"/>
      <c r="I48" s="44"/>
      <c r="J48" s="44"/>
      <c r="K48" s="45">
        <v>57.01</v>
      </c>
      <c r="L48" s="136">
        <v>54.890369999999997</v>
      </c>
      <c r="M48" s="13"/>
      <c r="N48" s="13"/>
    </row>
    <row r="49" spans="1:14" ht="14.65" customHeight="1" x14ac:dyDescent="0.15">
      <c r="A49" s="13"/>
      <c r="B49" s="1529"/>
      <c r="C49" s="1530"/>
      <c r="D49" s="82" t="s">
        <v>26</v>
      </c>
      <c r="E49" s="44"/>
      <c r="F49" s="44"/>
      <c r="G49" s="44"/>
      <c r="H49" s="44"/>
      <c r="I49" s="44"/>
      <c r="J49" s="44"/>
      <c r="K49" s="45">
        <v>73.556669999999997</v>
      </c>
      <c r="L49" s="136">
        <v>73.117249999999999</v>
      </c>
      <c r="M49" s="13"/>
      <c r="N49" s="13"/>
    </row>
    <row r="50" spans="1:14" ht="14.65" customHeight="1" x14ac:dyDescent="0.15">
      <c r="A50" s="13"/>
      <c r="B50" s="1531"/>
      <c r="C50" s="1532"/>
      <c r="D50" s="82" t="s">
        <v>27</v>
      </c>
      <c r="E50" s="44"/>
      <c r="F50" s="44"/>
      <c r="G50" s="44"/>
      <c r="H50" s="44"/>
      <c r="I50" s="44"/>
      <c r="J50" s="44"/>
      <c r="K50" s="45">
        <v>84.95</v>
      </c>
      <c r="L50" s="136">
        <v>87.340320000000006</v>
      </c>
      <c r="M50" s="13"/>
      <c r="N50" s="13"/>
    </row>
    <row r="51" spans="1:14" ht="14.65" customHeight="1" x14ac:dyDescent="0.15">
      <c r="A51" s="13"/>
      <c r="B51" s="1527" t="s">
        <v>28</v>
      </c>
      <c r="C51" s="1528"/>
      <c r="D51" s="82" t="s">
        <v>93</v>
      </c>
      <c r="E51" s="44"/>
      <c r="F51" s="44"/>
      <c r="G51" s="44"/>
      <c r="H51" s="44"/>
      <c r="I51" s="44"/>
      <c r="J51" s="44"/>
      <c r="K51" s="45">
        <v>50.433329999999998</v>
      </c>
      <c r="L51" s="136">
        <v>62.001910000000002</v>
      </c>
      <c r="M51" s="13"/>
      <c r="N51" s="13"/>
    </row>
    <row r="52" spans="1:14" ht="14.65" customHeight="1" x14ac:dyDescent="0.15">
      <c r="A52" s="13"/>
      <c r="B52" s="1531"/>
      <c r="C52" s="1532"/>
      <c r="D52" s="82" t="s">
        <v>29</v>
      </c>
      <c r="E52" s="44"/>
      <c r="F52" s="44"/>
      <c r="G52" s="44"/>
      <c r="H52" s="44"/>
      <c r="I52" s="44"/>
      <c r="J52" s="44"/>
      <c r="K52" s="45">
        <v>38.392710000000001</v>
      </c>
      <c r="L52" s="136">
        <v>39.413469999999997</v>
      </c>
      <c r="M52" s="13"/>
      <c r="N52" s="13"/>
    </row>
    <row r="53" spans="1:14" ht="14.65" customHeight="1" x14ac:dyDescent="0.15">
      <c r="A53" s="13"/>
      <c r="B53" s="1548" t="s">
        <v>30</v>
      </c>
      <c r="C53" s="1549"/>
      <c r="D53" s="82" t="s">
        <v>31</v>
      </c>
      <c r="E53" s="44"/>
      <c r="F53" s="44"/>
      <c r="G53" s="44"/>
      <c r="H53" s="44"/>
      <c r="I53" s="44"/>
      <c r="J53" s="44"/>
      <c r="K53" s="45">
        <v>58.15405301575106</v>
      </c>
      <c r="L53" s="136">
        <v>58.449974079834114</v>
      </c>
      <c r="M53" s="13"/>
      <c r="N53" s="13"/>
    </row>
    <row r="54" spans="1:14" ht="14.65" customHeight="1" x14ac:dyDescent="0.15">
      <c r="A54" s="13"/>
      <c r="B54" s="1550"/>
      <c r="C54" s="1551"/>
      <c r="D54" s="82" t="s">
        <v>32</v>
      </c>
      <c r="E54" s="44"/>
      <c r="F54" s="44"/>
      <c r="G54" s="44"/>
      <c r="H54" s="44"/>
      <c r="I54" s="44"/>
      <c r="J54" s="44"/>
      <c r="K54" s="45">
        <v>53.793677204658906</v>
      </c>
      <c r="L54" s="136">
        <v>56.719817767653758</v>
      </c>
      <c r="M54" s="13"/>
      <c r="N54" s="13"/>
    </row>
    <row r="55" spans="1:14" ht="14.65" customHeight="1" x14ac:dyDescent="0.15">
      <c r="A55" s="13"/>
      <c r="B55" s="1550"/>
      <c r="C55" s="1551"/>
      <c r="D55" s="82" t="s">
        <v>33</v>
      </c>
      <c r="E55" s="44"/>
      <c r="F55" s="44"/>
      <c r="G55" s="44"/>
      <c r="H55" s="44"/>
      <c r="I55" s="44"/>
      <c r="J55" s="44"/>
      <c r="K55" s="45">
        <v>68.458291956305857</v>
      </c>
      <c r="L55" s="136">
        <v>65.727699530516432</v>
      </c>
      <c r="M55" s="13"/>
      <c r="N55" s="13"/>
    </row>
    <row r="56" spans="1:14" ht="14.65" customHeight="1" x14ac:dyDescent="0.15">
      <c r="A56" s="13"/>
      <c r="B56" s="1550"/>
      <c r="C56" s="1551"/>
      <c r="D56" s="82" t="s">
        <v>34</v>
      </c>
      <c r="E56" s="44"/>
      <c r="F56" s="44"/>
      <c r="G56" s="44"/>
      <c r="H56" s="44"/>
      <c r="I56" s="44"/>
      <c r="J56" s="44"/>
      <c r="K56" s="45">
        <v>4.6066700000000003</v>
      </c>
      <c r="L56" s="136">
        <v>6.0438499999999999</v>
      </c>
      <c r="M56" s="13"/>
      <c r="N56" s="13"/>
    </row>
    <row r="57" spans="1:14" ht="14.65" customHeight="1" x14ac:dyDescent="0.15">
      <c r="A57" s="13"/>
      <c r="B57" s="1550"/>
      <c r="C57" s="1551"/>
      <c r="D57" s="82" t="s">
        <v>96</v>
      </c>
      <c r="E57" s="44"/>
      <c r="F57" s="44"/>
      <c r="G57" s="44"/>
      <c r="H57" s="44"/>
      <c r="I57" s="44"/>
      <c r="J57" s="44"/>
      <c r="K57" s="45">
        <v>11.633330000000001</v>
      </c>
      <c r="L57" s="136">
        <v>22.230699999999999</v>
      </c>
      <c r="M57" s="13"/>
      <c r="N57" s="13"/>
    </row>
    <row r="58" spans="1:14" ht="14.65" customHeight="1" x14ac:dyDescent="0.15">
      <c r="A58" s="13"/>
      <c r="B58" s="1550"/>
      <c r="C58" s="1551"/>
      <c r="D58" s="82" t="s">
        <v>36</v>
      </c>
      <c r="E58" s="44"/>
      <c r="F58" s="44"/>
      <c r="G58" s="44"/>
      <c r="H58" s="44"/>
      <c r="I58" s="44"/>
      <c r="J58" s="44"/>
      <c r="K58" s="45">
        <v>33.83</v>
      </c>
      <c r="L58" s="136">
        <v>38.284080000000003</v>
      </c>
      <c r="M58" s="13"/>
      <c r="N58" s="13"/>
    </row>
    <row r="59" spans="1:14" ht="14.65" customHeight="1" x14ac:dyDescent="0.15">
      <c r="A59" s="13"/>
      <c r="B59" s="1550"/>
      <c r="C59" s="1551"/>
      <c r="D59" s="82" t="s">
        <v>94</v>
      </c>
      <c r="E59" s="44"/>
      <c r="F59" s="44"/>
      <c r="G59" s="44"/>
      <c r="H59" s="44"/>
      <c r="I59" s="44"/>
      <c r="J59" s="44"/>
      <c r="K59" s="45">
        <v>29.65259219668626</v>
      </c>
      <c r="L59" s="136">
        <v>35.489043292357032</v>
      </c>
      <c r="M59" s="13"/>
      <c r="N59" s="13"/>
    </row>
    <row r="60" spans="1:14" ht="14.65" customHeight="1" x14ac:dyDescent="0.15">
      <c r="A60" s="13"/>
      <c r="B60" s="1552"/>
      <c r="C60" s="1553"/>
      <c r="D60" s="82" t="s">
        <v>95</v>
      </c>
      <c r="E60" s="44"/>
      <c r="F60" s="44"/>
      <c r="G60" s="44"/>
      <c r="H60" s="44"/>
      <c r="I60" s="44"/>
      <c r="J60" s="44"/>
      <c r="K60" s="45">
        <v>28.696604600219054</v>
      </c>
      <c r="L60" s="136">
        <v>39.300582847626977</v>
      </c>
      <c r="M60" s="13"/>
      <c r="N60" s="13"/>
    </row>
    <row r="61" spans="1:14" ht="14.65" customHeight="1" x14ac:dyDescent="0.15">
      <c r="A61" s="13"/>
      <c r="B61" s="1527" t="s">
        <v>1</v>
      </c>
      <c r="C61" s="1528"/>
      <c r="D61" s="83" t="s">
        <v>37</v>
      </c>
      <c r="E61" s="47"/>
      <c r="F61" s="47"/>
      <c r="G61" s="47"/>
      <c r="H61" s="47"/>
      <c r="I61" s="47"/>
      <c r="J61" s="127"/>
      <c r="K61" s="45">
        <v>70.803330000000003</v>
      </c>
      <c r="L61" s="136">
        <v>61.487130000000001</v>
      </c>
      <c r="M61" s="13"/>
      <c r="N61" s="13"/>
    </row>
    <row r="62" spans="1:14" ht="14.65" customHeight="1" x14ac:dyDescent="0.15">
      <c r="A62" s="13"/>
      <c r="B62" s="1531"/>
      <c r="C62" s="1532"/>
      <c r="D62" s="84" t="s">
        <v>38</v>
      </c>
      <c r="E62" s="44"/>
      <c r="F62" s="44"/>
      <c r="G62" s="44"/>
      <c r="H62" s="44"/>
      <c r="I62" s="44"/>
      <c r="J62" s="44"/>
      <c r="K62" s="45">
        <v>39.909999999999997</v>
      </c>
      <c r="L62" s="136">
        <v>37.940899999999999</v>
      </c>
      <c r="M62" s="13"/>
      <c r="N62" s="13"/>
    </row>
    <row r="63" spans="1:14" ht="14.65" customHeight="1" x14ac:dyDescent="0.15">
      <c r="A63" s="13"/>
      <c r="B63" s="1527" t="s">
        <v>2</v>
      </c>
      <c r="C63" s="1528"/>
      <c r="D63" s="82" t="s">
        <v>39</v>
      </c>
      <c r="E63" s="44"/>
      <c r="F63" s="44"/>
      <c r="G63" s="44"/>
      <c r="H63" s="44"/>
      <c r="I63" s="44"/>
      <c r="J63" s="44"/>
      <c r="K63" s="45">
        <v>71.763329999999996</v>
      </c>
      <c r="L63" s="136">
        <v>71.630120000000005</v>
      </c>
      <c r="M63" s="13"/>
      <c r="N63" s="13"/>
    </row>
    <row r="64" spans="1:14" ht="14.65" customHeight="1" x14ac:dyDescent="0.15">
      <c r="A64" s="13"/>
      <c r="B64" s="1531"/>
      <c r="C64" s="1532"/>
      <c r="D64" s="82" t="s">
        <v>40</v>
      </c>
      <c r="E64" s="44"/>
      <c r="F64" s="44"/>
      <c r="G64" s="44"/>
      <c r="H64" s="44"/>
      <c r="I64" s="44"/>
      <c r="J64" s="44"/>
      <c r="K64" s="45">
        <v>7.06</v>
      </c>
      <c r="L64" s="136">
        <v>10.44805</v>
      </c>
      <c r="M64" s="13"/>
      <c r="N64" s="13"/>
    </row>
    <row r="65" spans="1:14" ht="14.65" customHeight="1" x14ac:dyDescent="0.15">
      <c r="A65" s="13"/>
      <c r="B65" s="1527" t="s">
        <v>41</v>
      </c>
      <c r="C65" s="1528"/>
      <c r="D65" s="82" t="s">
        <v>42</v>
      </c>
      <c r="E65" s="44"/>
      <c r="F65" s="44"/>
      <c r="G65" s="44"/>
      <c r="H65" s="44"/>
      <c r="I65" s="44"/>
      <c r="J65" s="44"/>
      <c r="K65" s="45">
        <v>74.150000000000006</v>
      </c>
      <c r="L65" s="136">
        <v>67.778840000000002</v>
      </c>
      <c r="M65" s="13"/>
      <c r="N65" s="13"/>
    </row>
    <row r="66" spans="1:14" ht="14.65" customHeight="1" x14ac:dyDescent="0.15">
      <c r="A66" s="13"/>
      <c r="B66" s="1529"/>
      <c r="C66" s="1530"/>
      <c r="D66" s="82" t="s">
        <v>43</v>
      </c>
      <c r="E66" s="44"/>
      <c r="F66" s="44"/>
      <c r="G66" s="44"/>
      <c r="H66" s="44"/>
      <c r="I66" s="44"/>
      <c r="J66" s="44"/>
      <c r="K66" s="45">
        <v>46.35</v>
      </c>
      <c r="L66" s="136">
        <v>51.839849999999998</v>
      </c>
      <c r="M66" s="13"/>
      <c r="N66" s="13"/>
    </row>
    <row r="67" spans="1:14" ht="14.65" customHeight="1" thickBot="1" x14ac:dyDescent="0.2">
      <c r="A67" s="13"/>
      <c r="B67" s="1554"/>
      <c r="C67" s="1555"/>
      <c r="D67" s="85" t="s">
        <v>44</v>
      </c>
      <c r="E67" s="50"/>
      <c r="F67" s="50"/>
      <c r="G67" s="50"/>
      <c r="H67" s="50"/>
      <c r="I67" s="50"/>
      <c r="J67" s="50"/>
      <c r="K67" s="51">
        <v>17.483329999999999</v>
      </c>
      <c r="L67" s="190">
        <v>100</v>
      </c>
      <c r="M67" s="13"/>
      <c r="N67" s="1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2"/>
  <pageMargins left="0.43307086614173229" right="0.23622047244094491" top="0.39370078740157483" bottom="0.39370078740157483" header="0.31496062992125984" footer="0.31496062992125984"/>
  <pageSetup paperSize="9" scale="7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22" width="8.875" style="181"/>
    <col min="23" max="23" width="11.875" style="181" customWidth="1"/>
    <col min="24" max="16384" width="8.875" style="181"/>
  </cols>
  <sheetData>
    <row r="1" spans="1:18" ht="29.25" x14ac:dyDescent="0.15">
      <c r="A1" s="13"/>
      <c r="B1" s="368" t="s">
        <v>284</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1281</v>
      </c>
      <c r="E5" s="1670">
        <v>4.2700000000000005</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13.27088</v>
      </c>
      <c r="F8" s="388">
        <v>13.50507</v>
      </c>
      <c r="G8" s="388">
        <v>18.423110000000001</v>
      </c>
      <c r="H8" s="388">
        <v>17.486339999999998</v>
      </c>
      <c r="I8" s="388">
        <v>18.657299999999999</v>
      </c>
      <c r="J8" s="389">
        <v>18.657299999999999</v>
      </c>
      <c r="K8" s="13"/>
      <c r="L8" s="13"/>
      <c r="M8" s="13"/>
      <c r="N8" s="13"/>
    </row>
    <row r="9" spans="1:18" ht="16.149999999999999" customHeight="1" x14ac:dyDescent="0.15">
      <c r="A9" s="13"/>
      <c r="B9" s="381"/>
      <c r="C9" s="390" t="s">
        <v>11</v>
      </c>
      <c r="D9" s="387">
        <v>48.009370000000004</v>
      </c>
      <c r="E9" s="388">
        <v>6.7915700000000001</v>
      </c>
      <c r="F9" s="388">
        <v>6.7135100000000003</v>
      </c>
      <c r="G9" s="388">
        <v>9.1334900000000001</v>
      </c>
      <c r="H9" s="388">
        <v>8.3528500000000001</v>
      </c>
      <c r="I9" s="388">
        <v>8.8212299999999999</v>
      </c>
      <c r="J9" s="389">
        <v>8.1967199999999991</v>
      </c>
      <c r="K9" s="13"/>
      <c r="L9" s="13"/>
      <c r="M9" s="13"/>
      <c r="N9" s="13"/>
    </row>
    <row r="10" spans="1:18" ht="16.149999999999999" customHeight="1" thickBot="1" x14ac:dyDescent="0.2">
      <c r="A10" s="13"/>
      <c r="B10" s="391"/>
      <c r="C10" s="392" t="s">
        <v>12</v>
      </c>
      <c r="D10" s="393">
        <v>51.990639999999999</v>
      </c>
      <c r="E10" s="394">
        <v>6.4793099999999999</v>
      </c>
      <c r="F10" s="394">
        <v>6.7915700000000001</v>
      </c>
      <c r="G10" s="394">
        <v>9.2896199999999993</v>
      </c>
      <c r="H10" s="394">
        <v>9.1334900000000001</v>
      </c>
      <c r="I10" s="394">
        <v>9.8360699999999994</v>
      </c>
      <c r="J10" s="395">
        <v>10.46058</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185</v>
      </c>
      <c r="J12" s="398" t="s">
        <v>185</v>
      </c>
      <c r="K12" s="13"/>
      <c r="L12" s="13"/>
      <c r="M12" s="13"/>
      <c r="N12" s="13"/>
    </row>
    <row r="13" spans="1:18" ht="16.149999999999999" customHeight="1" x14ac:dyDescent="0.15">
      <c r="A13" s="13"/>
      <c r="B13" s="399" t="s">
        <v>111</v>
      </c>
      <c r="C13" s="400"/>
      <c r="D13" s="400"/>
      <c r="E13" s="400"/>
      <c r="F13" s="400"/>
      <c r="G13" s="400"/>
      <c r="H13" s="401">
        <v>7.28</v>
      </c>
      <c r="I13" s="401">
        <v>6.4012500000000001</v>
      </c>
      <c r="J13" s="402">
        <v>6.4012500000000001</v>
      </c>
      <c r="K13" s="13"/>
      <c r="L13" s="13"/>
      <c r="M13" s="13"/>
      <c r="N13" s="13"/>
    </row>
    <row r="14" spans="1:18" ht="16.149999999999999" customHeight="1" x14ac:dyDescent="0.15">
      <c r="A14" s="13"/>
      <c r="B14" s="399" t="s">
        <v>112</v>
      </c>
      <c r="C14" s="400"/>
      <c r="D14" s="400"/>
      <c r="E14" s="400"/>
      <c r="F14" s="400"/>
      <c r="G14" s="400"/>
      <c r="H14" s="401">
        <v>35.11</v>
      </c>
      <c r="I14" s="401">
        <v>29.430129999999998</v>
      </c>
      <c r="J14" s="402">
        <v>29.430129999999998</v>
      </c>
      <c r="K14" s="13"/>
      <c r="L14" s="13"/>
      <c r="M14" s="13"/>
      <c r="N14" s="13"/>
    </row>
    <row r="15" spans="1:18" ht="16.149999999999999" customHeight="1" x14ac:dyDescent="0.15">
      <c r="A15" s="13"/>
      <c r="B15" s="399" t="s">
        <v>113</v>
      </c>
      <c r="C15" s="400"/>
      <c r="D15" s="400"/>
      <c r="E15" s="400"/>
      <c r="F15" s="400"/>
      <c r="G15" s="400"/>
      <c r="H15" s="401">
        <v>31.34</v>
      </c>
      <c r="I15" s="401">
        <v>27.712720000000001</v>
      </c>
      <c r="J15" s="402">
        <v>27.712720000000001</v>
      </c>
      <c r="K15" s="13"/>
      <c r="L15" s="13"/>
      <c r="M15" s="13"/>
      <c r="N15" s="13"/>
    </row>
    <row r="16" spans="1:18" ht="15.4" customHeight="1" thickBot="1" x14ac:dyDescent="0.2">
      <c r="A16" s="13"/>
      <c r="B16" s="403" t="s">
        <v>114</v>
      </c>
      <c r="C16" s="404"/>
      <c r="D16" s="404"/>
      <c r="E16" s="404"/>
      <c r="F16" s="404"/>
      <c r="G16" s="404"/>
      <c r="H16" s="405">
        <v>42.513330000000003</v>
      </c>
      <c r="I16" s="405">
        <v>33.723649999999999</v>
      </c>
      <c r="J16" s="406">
        <v>33.723649999999999</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185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185</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52.537080000000003</v>
      </c>
      <c r="G23" s="420">
        <v>52.537080000000003</v>
      </c>
      <c r="H23" s="421">
        <v>53.446689999999997</v>
      </c>
      <c r="I23" s="13"/>
      <c r="J23" s="13"/>
      <c r="K23" s="13"/>
      <c r="L23" s="13"/>
      <c r="M23" s="13"/>
      <c r="N23" s="13"/>
      <c r="O23" s="13"/>
    </row>
    <row r="24" spans="1:22" ht="16.149999999999999" customHeight="1" x14ac:dyDescent="0.15">
      <c r="A24" s="13"/>
      <c r="B24" s="399" t="s">
        <v>17</v>
      </c>
      <c r="C24" s="400"/>
      <c r="D24" s="422">
        <v>2</v>
      </c>
      <c r="E24" s="419">
        <v>48.958329999999997</v>
      </c>
      <c r="F24" s="423">
        <v>46.252929999999999</v>
      </c>
      <c r="G24" s="423">
        <v>46.252929999999999</v>
      </c>
      <c r="H24" s="421">
        <v>49.034930000000003</v>
      </c>
      <c r="I24" s="13"/>
      <c r="J24" s="13"/>
      <c r="K24" s="13"/>
      <c r="L24" s="13"/>
      <c r="M24" s="13"/>
      <c r="N24" s="13"/>
      <c r="O24" s="13"/>
      <c r="T24" s="424"/>
      <c r="U24" s="4" t="s">
        <v>286</v>
      </c>
      <c r="V24" s="5" t="s">
        <v>185</v>
      </c>
    </row>
    <row r="25" spans="1:22" ht="16.149999999999999" customHeight="1" x14ac:dyDescent="0.15">
      <c r="A25" s="13"/>
      <c r="B25" s="1650" t="s">
        <v>18</v>
      </c>
      <c r="C25" s="425" t="s">
        <v>19</v>
      </c>
      <c r="D25" s="422">
        <v>3</v>
      </c>
      <c r="E25" s="419">
        <v>73.277780000000007</v>
      </c>
      <c r="F25" s="423">
        <v>72.547489999999996</v>
      </c>
      <c r="G25" s="423">
        <v>72.547489999999996</v>
      </c>
      <c r="H25" s="421">
        <v>74.264709999999994</v>
      </c>
      <c r="I25" s="13"/>
      <c r="J25" s="13"/>
      <c r="K25" s="13"/>
      <c r="L25" s="13"/>
      <c r="M25" s="13"/>
      <c r="N25" s="13"/>
      <c r="O25" s="13"/>
      <c r="T25" s="6" t="s">
        <v>290</v>
      </c>
      <c r="U25" s="426">
        <v>50.686669999999999</v>
      </c>
      <c r="V25" s="7">
        <v>52.537080000000003</v>
      </c>
    </row>
    <row r="26" spans="1:22" ht="16.149999999999999" customHeight="1" x14ac:dyDescent="0.15">
      <c r="A26" s="13"/>
      <c r="B26" s="1651"/>
      <c r="C26" s="425" t="s">
        <v>20</v>
      </c>
      <c r="D26" s="422">
        <v>6</v>
      </c>
      <c r="E26" s="419">
        <v>49.325000000000003</v>
      </c>
      <c r="F26" s="423">
        <v>46.383029999999998</v>
      </c>
      <c r="G26" s="423">
        <v>46.383029999999998</v>
      </c>
      <c r="H26" s="421">
        <v>46.81373</v>
      </c>
      <c r="I26" s="13"/>
      <c r="J26" s="13"/>
      <c r="K26" s="13"/>
      <c r="L26" s="13"/>
      <c r="M26" s="13"/>
      <c r="N26" s="13"/>
      <c r="O26" s="13"/>
      <c r="T26" s="6" t="s">
        <v>291</v>
      </c>
      <c r="U26" s="426">
        <v>48.958329999999997</v>
      </c>
      <c r="V26" s="7">
        <v>46.252929999999999</v>
      </c>
    </row>
    <row r="27" spans="1:22" ht="16.149999999999999" customHeight="1" x14ac:dyDescent="0.15">
      <c r="A27" s="13"/>
      <c r="B27" s="1651"/>
      <c r="C27" s="425" t="s">
        <v>21</v>
      </c>
      <c r="D27" s="422">
        <v>3</v>
      </c>
      <c r="E27" s="419">
        <v>53.44</v>
      </c>
      <c r="F27" s="423">
        <v>52.771270000000001</v>
      </c>
      <c r="G27" s="423">
        <v>52.771270000000001</v>
      </c>
      <c r="H27" s="421">
        <v>55.08578</v>
      </c>
      <c r="I27" s="13"/>
      <c r="J27" s="13"/>
      <c r="K27" s="13"/>
      <c r="L27" s="13"/>
      <c r="M27" s="13"/>
      <c r="N27" s="13"/>
      <c r="O27" s="13"/>
      <c r="T27" s="6" t="s">
        <v>292</v>
      </c>
      <c r="U27" s="426">
        <v>73.277780000000007</v>
      </c>
      <c r="V27" s="7">
        <v>72.547489999999996</v>
      </c>
    </row>
    <row r="28" spans="1:22" ht="16.149999999999999" customHeight="1" x14ac:dyDescent="0.15">
      <c r="A28" s="13"/>
      <c r="B28" s="1651"/>
      <c r="C28" s="425" t="s">
        <v>293</v>
      </c>
      <c r="D28" s="422">
        <v>3</v>
      </c>
      <c r="E28" s="419">
        <v>52.507779999999997</v>
      </c>
      <c r="F28" s="423">
        <v>50.767629999999997</v>
      </c>
      <c r="G28" s="423">
        <v>50.767629999999997</v>
      </c>
      <c r="H28" s="421">
        <v>53.216909999999999</v>
      </c>
      <c r="I28" s="13"/>
      <c r="J28" s="13"/>
      <c r="K28" s="13"/>
      <c r="L28" s="13"/>
      <c r="M28" s="13"/>
      <c r="N28" s="13"/>
      <c r="O28" s="13"/>
      <c r="T28" s="6" t="s">
        <v>294</v>
      </c>
      <c r="U28" s="426">
        <v>49.325000000000003</v>
      </c>
      <c r="V28" s="7">
        <v>46.383029999999998</v>
      </c>
    </row>
    <row r="29" spans="1:22" ht="16.149999999999999" customHeight="1" x14ac:dyDescent="0.15">
      <c r="A29" s="13"/>
      <c r="B29" s="1652"/>
      <c r="C29" s="425" t="s">
        <v>22</v>
      </c>
      <c r="D29" s="422">
        <v>3</v>
      </c>
      <c r="E29" s="419">
        <v>54.655560000000001</v>
      </c>
      <c r="F29" s="423">
        <v>51.912570000000002</v>
      </c>
      <c r="G29" s="423">
        <v>51.912570000000002</v>
      </c>
      <c r="H29" s="421">
        <v>52.297789999999999</v>
      </c>
      <c r="I29" s="13"/>
      <c r="J29" s="13"/>
      <c r="K29" s="13"/>
      <c r="L29" s="13"/>
      <c r="M29" s="13"/>
      <c r="N29" s="13"/>
      <c r="O29" s="13"/>
      <c r="T29" s="6" t="s">
        <v>295</v>
      </c>
      <c r="U29" s="426">
        <v>53.44</v>
      </c>
      <c r="V29" s="7">
        <v>52.771270000000001</v>
      </c>
    </row>
    <row r="30" spans="1:22" ht="16.149999999999999" customHeight="1" thickBot="1" x14ac:dyDescent="0.2">
      <c r="A30" s="13"/>
      <c r="B30" s="427" t="s">
        <v>23</v>
      </c>
      <c r="C30" s="428"/>
      <c r="D30" s="429">
        <v>3</v>
      </c>
      <c r="E30" s="430">
        <v>64.837779999999995</v>
      </c>
      <c r="F30" s="431">
        <v>63.778300000000002</v>
      </c>
      <c r="G30" s="431">
        <v>63.778300000000002</v>
      </c>
      <c r="H30" s="432">
        <v>65.533090000000001</v>
      </c>
      <c r="I30" s="13"/>
      <c r="J30" s="13"/>
      <c r="K30" s="13"/>
      <c r="L30" s="13"/>
      <c r="M30" s="13"/>
      <c r="N30" s="13"/>
      <c r="O30" s="13"/>
      <c r="T30" s="6" t="s">
        <v>46</v>
      </c>
      <c r="U30" s="426">
        <v>52.507779999999997</v>
      </c>
      <c r="V30" s="7">
        <v>50.767629999999997</v>
      </c>
    </row>
    <row r="31" spans="1:22" ht="16.149999999999999" customHeight="1" thickTop="1" thickBot="1" x14ac:dyDescent="0.2">
      <c r="A31" s="13"/>
      <c r="B31" s="433" t="s">
        <v>4</v>
      </c>
      <c r="C31" s="434"/>
      <c r="D31" s="435">
        <v>25</v>
      </c>
      <c r="E31" s="436">
        <v>55.65587</v>
      </c>
      <c r="F31" s="436">
        <v>54.048400000000001</v>
      </c>
      <c r="G31" s="436">
        <v>54.048400000000001</v>
      </c>
      <c r="H31" s="437">
        <v>55.481619999999999</v>
      </c>
      <c r="I31" s="13"/>
      <c r="J31" s="13"/>
      <c r="K31" s="13"/>
      <c r="L31" s="13"/>
      <c r="M31" s="13"/>
      <c r="N31" s="13"/>
      <c r="O31" s="13"/>
      <c r="T31" s="6" t="s">
        <v>296</v>
      </c>
      <c r="U31" s="426">
        <v>54.655560000000001</v>
      </c>
      <c r="V31" s="7">
        <v>51.912570000000002</v>
      </c>
    </row>
    <row r="32" spans="1:22" ht="17.25" customHeight="1" x14ac:dyDescent="0.15">
      <c r="A32" s="13"/>
      <c r="B32" s="1653">
        <v>33</v>
      </c>
      <c r="C32" s="1653"/>
      <c r="D32" s="1653"/>
      <c r="E32" s="1653"/>
      <c r="F32" s="1653"/>
      <c r="G32" s="1653"/>
      <c r="H32" s="1653"/>
      <c r="I32" s="1653"/>
      <c r="J32" s="1653"/>
      <c r="K32" s="13"/>
      <c r="L32" s="13"/>
      <c r="M32" s="13"/>
      <c r="N32" s="13"/>
      <c r="T32" s="438" t="s">
        <v>297</v>
      </c>
      <c r="U32" s="8">
        <v>64.837779999999995</v>
      </c>
      <c r="V32" s="9">
        <v>63.778300000000002</v>
      </c>
    </row>
    <row r="33" spans="1:16" ht="13.5" customHeight="1" thickBot="1" x14ac:dyDescent="0.2">
      <c r="A33" s="13"/>
      <c r="B33" s="1654">
        <v>38</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54.048400000000001</v>
      </c>
      <c r="E36" s="388">
        <v>39.12941</v>
      </c>
      <c r="F36" s="388">
        <v>47.052019999999999</v>
      </c>
      <c r="G36" s="388">
        <v>50.864409999999999</v>
      </c>
      <c r="H36" s="388">
        <v>54</v>
      </c>
      <c r="I36" s="388">
        <v>61.523009999999999</v>
      </c>
      <c r="J36" s="389">
        <v>65.439329999999998</v>
      </c>
      <c r="K36" s="13"/>
      <c r="L36" s="13"/>
      <c r="M36" s="13"/>
      <c r="N36" s="13"/>
    </row>
    <row r="37" spans="1:16" ht="16.149999999999999" customHeight="1" x14ac:dyDescent="0.15">
      <c r="A37" s="13"/>
      <c r="B37" s="381"/>
      <c r="C37" s="390" t="s">
        <v>11</v>
      </c>
      <c r="D37" s="387">
        <v>55.89593</v>
      </c>
      <c r="E37" s="388">
        <v>37.149430000000002</v>
      </c>
      <c r="F37" s="388">
        <v>54.325580000000002</v>
      </c>
      <c r="G37" s="388">
        <v>54.76923</v>
      </c>
      <c r="H37" s="388">
        <v>56.635509999999996</v>
      </c>
      <c r="I37" s="388">
        <v>60.778759999999998</v>
      </c>
      <c r="J37" s="389">
        <v>67.9619</v>
      </c>
      <c r="K37" s="13"/>
      <c r="L37" s="13"/>
      <c r="M37" s="13"/>
      <c r="N37" s="13"/>
    </row>
    <row r="38" spans="1:16" ht="16.149999999999999" customHeight="1" thickBot="1" x14ac:dyDescent="0.2">
      <c r="A38" s="13"/>
      <c r="B38" s="391"/>
      <c r="C38" s="392" t="s">
        <v>12</v>
      </c>
      <c r="D38" s="393">
        <v>52.34234</v>
      </c>
      <c r="E38" s="394">
        <v>41.204819999999998</v>
      </c>
      <c r="F38" s="394">
        <v>39.862070000000003</v>
      </c>
      <c r="G38" s="394">
        <v>47.025210000000001</v>
      </c>
      <c r="H38" s="394">
        <v>51.589739999999999</v>
      </c>
      <c r="I38" s="394">
        <v>62.190480000000001</v>
      </c>
      <c r="J38" s="395">
        <v>63.462690000000002</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185</v>
      </c>
      <c r="M41" s="398" t="s">
        <v>185</v>
      </c>
      <c r="N41" s="13"/>
    </row>
    <row r="42" spans="1:16" ht="16.149999999999999" customHeight="1" x14ac:dyDescent="0.15">
      <c r="A42" s="13"/>
      <c r="B42" s="1644" t="s">
        <v>0</v>
      </c>
      <c r="C42" s="1645"/>
      <c r="D42" s="400" t="s">
        <v>25</v>
      </c>
      <c r="E42" s="400"/>
      <c r="F42" s="400"/>
      <c r="G42" s="400"/>
      <c r="H42" s="400"/>
      <c r="I42" s="400"/>
      <c r="J42" s="400"/>
      <c r="K42" s="401">
        <v>57.01</v>
      </c>
      <c r="L42" s="401">
        <v>58.39188</v>
      </c>
      <c r="M42" s="402">
        <v>58.39188</v>
      </c>
      <c r="N42" s="13"/>
    </row>
    <row r="43" spans="1:16" ht="16.149999999999999" customHeight="1" x14ac:dyDescent="0.15">
      <c r="A43" s="13"/>
      <c r="B43" s="1646"/>
      <c r="C43" s="1647"/>
      <c r="D43" s="400" t="s">
        <v>26</v>
      </c>
      <c r="E43" s="400"/>
      <c r="F43" s="400"/>
      <c r="G43" s="400"/>
      <c r="H43" s="400"/>
      <c r="I43" s="400"/>
      <c r="J43" s="400"/>
      <c r="K43" s="401">
        <v>73.556669999999997</v>
      </c>
      <c r="L43" s="401">
        <v>75.409840000000003</v>
      </c>
      <c r="M43" s="402">
        <v>75.409840000000003</v>
      </c>
      <c r="N43" s="13"/>
    </row>
    <row r="44" spans="1:16" ht="16.149999999999999" customHeight="1" x14ac:dyDescent="0.15">
      <c r="A44" s="13"/>
      <c r="B44" s="1662"/>
      <c r="C44" s="1663"/>
      <c r="D44" s="400" t="s">
        <v>27</v>
      </c>
      <c r="E44" s="400"/>
      <c r="F44" s="400"/>
      <c r="G44" s="400"/>
      <c r="H44" s="400"/>
      <c r="I44" s="400"/>
      <c r="J44" s="400"/>
      <c r="K44" s="401">
        <v>84.95</v>
      </c>
      <c r="L44" s="401">
        <v>84.153009999999995</v>
      </c>
      <c r="M44" s="402">
        <v>84.153009999999995</v>
      </c>
      <c r="N44" s="13"/>
    </row>
    <row r="45" spans="1:16" ht="16.149999999999999" customHeight="1" x14ac:dyDescent="0.15">
      <c r="A45" s="13"/>
      <c r="B45" s="1644" t="s">
        <v>28</v>
      </c>
      <c r="C45" s="1645"/>
      <c r="D45" s="400" t="s">
        <v>93</v>
      </c>
      <c r="E45" s="400"/>
      <c r="F45" s="400"/>
      <c r="G45" s="400"/>
      <c r="H45" s="400"/>
      <c r="I45" s="400"/>
      <c r="J45" s="400"/>
      <c r="K45" s="401">
        <v>50.433329999999998</v>
      </c>
      <c r="L45" s="401">
        <v>47.85324</v>
      </c>
      <c r="M45" s="402">
        <v>47.85324</v>
      </c>
      <c r="N45" s="13"/>
    </row>
    <row r="46" spans="1:16" ht="16.149999999999999" customHeight="1" x14ac:dyDescent="0.15">
      <c r="A46" s="13"/>
      <c r="B46" s="1662"/>
      <c r="C46" s="1663"/>
      <c r="D46" s="400" t="s">
        <v>29</v>
      </c>
      <c r="E46" s="400"/>
      <c r="F46" s="400"/>
      <c r="G46" s="400"/>
      <c r="H46" s="400"/>
      <c r="I46" s="400"/>
      <c r="J46" s="400"/>
      <c r="K46" s="401">
        <v>38.392710000000001</v>
      </c>
      <c r="L46" s="401">
        <v>41.246679999999998</v>
      </c>
      <c r="M46" s="402">
        <v>41.246679999999998</v>
      </c>
      <c r="N46" s="13"/>
    </row>
    <row r="47" spans="1:16" ht="16.149999999999999" customHeight="1" x14ac:dyDescent="0.15">
      <c r="A47" s="13"/>
      <c r="B47" s="1664" t="s">
        <v>30</v>
      </c>
      <c r="C47" s="1665"/>
      <c r="D47" s="400" t="s">
        <v>31</v>
      </c>
      <c r="E47" s="400"/>
      <c r="F47" s="400"/>
      <c r="G47" s="400"/>
      <c r="H47" s="400"/>
      <c r="I47" s="400"/>
      <c r="J47" s="400"/>
      <c r="K47" s="401">
        <v>58.154049999999998</v>
      </c>
      <c r="L47" s="401">
        <v>57.446809999999999</v>
      </c>
      <c r="M47" s="402">
        <v>57.446809999999999</v>
      </c>
      <c r="N47" s="13"/>
    </row>
    <row r="48" spans="1:16" ht="16.149999999999999" customHeight="1" x14ac:dyDescent="0.15">
      <c r="A48" s="13"/>
      <c r="B48" s="1666"/>
      <c r="C48" s="1667"/>
      <c r="D48" s="400" t="s">
        <v>32</v>
      </c>
      <c r="E48" s="400"/>
      <c r="F48" s="400"/>
      <c r="G48" s="400"/>
      <c r="H48" s="400"/>
      <c r="I48" s="400"/>
      <c r="J48" s="400"/>
      <c r="K48" s="401">
        <v>53.793680000000002</v>
      </c>
      <c r="L48" s="401">
        <v>46.913580000000003</v>
      </c>
      <c r="M48" s="402">
        <v>46.913580000000003</v>
      </c>
      <c r="N48" s="13"/>
    </row>
    <row r="49" spans="1:14" ht="16.149999999999999" customHeight="1" x14ac:dyDescent="0.15">
      <c r="A49" s="13"/>
      <c r="B49" s="1666"/>
      <c r="C49" s="1667"/>
      <c r="D49" s="400" t="s">
        <v>33</v>
      </c>
      <c r="E49" s="400"/>
      <c r="F49" s="400"/>
      <c r="G49" s="400"/>
      <c r="H49" s="400"/>
      <c r="I49" s="400"/>
      <c r="J49" s="400"/>
      <c r="K49" s="401">
        <v>68.458290000000005</v>
      </c>
      <c r="L49" s="401">
        <v>64.539010000000005</v>
      </c>
      <c r="M49" s="402">
        <v>64.539010000000005</v>
      </c>
      <c r="N49" s="13"/>
    </row>
    <row r="50" spans="1:14" ht="16.149999999999999" customHeight="1" x14ac:dyDescent="0.15">
      <c r="A50" s="13"/>
      <c r="B50" s="1666"/>
      <c r="C50" s="1667"/>
      <c r="D50" s="400" t="s">
        <v>34</v>
      </c>
      <c r="E50" s="400"/>
      <c r="F50" s="400"/>
      <c r="G50" s="400"/>
      <c r="H50" s="400"/>
      <c r="I50" s="400"/>
      <c r="J50" s="400"/>
      <c r="K50" s="401">
        <v>4.6066700000000003</v>
      </c>
      <c r="L50" s="401">
        <v>4.2154600000000002</v>
      </c>
      <c r="M50" s="402">
        <v>4.2154600000000002</v>
      </c>
      <c r="N50" s="13"/>
    </row>
    <row r="51" spans="1:14" ht="16.149999999999999" customHeight="1" x14ac:dyDescent="0.15">
      <c r="A51" s="13"/>
      <c r="B51" s="1666"/>
      <c r="C51" s="1667"/>
      <c r="D51" s="400" t="s">
        <v>35</v>
      </c>
      <c r="E51" s="400"/>
      <c r="F51" s="400"/>
      <c r="G51" s="400"/>
      <c r="H51" s="400"/>
      <c r="I51" s="400"/>
      <c r="J51" s="400"/>
      <c r="K51" s="401">
        <v>11.633330000000001</v>
      </c>
      <c r="L51" s="401">
        <v>9.9141300000000001</v>
      </c>
      <c r="M51" s="402">
        <v>9.9141300000000001</v>
      </c>
      <c r="N51" s="13"/>
    </row>
    <row r="52" spans="1:14" ht="16.149999999999999" customHeight="1" x14ac:dyDescent="0.15">
      <c r="A52" s="13"/>
      <c r="B52" s="1666"/>
      <c r="C52" s="1667"/>
      <c r="D52" s="400" t="s">
        <v>36</v>
      </c>
      <c r="E52" s="400"/>
      <c r="F52" s="400"/>
      <c r="G52" s="400"/>
      <c r="H52" s="400"/>
      <c r="I52" s="400"/>
      <c r="J52" s="400"/>
      <c r="K52" s="401">
        <v>33.83</v>
      </c>
      <c r="L52" s="401">
        <v>24.5121</v>
      </c>
      <c r="M52" s="402">
        <v>24.5121</v>
      </c>
      <c r="N52" s="13"/>
    </row>
    <row r="53" spans="1:14" ht="16.149999999999999" customHeight="1" x14ac:dyDescent="0.15">
      <c r="A53" s="13"/>
      <c r="B53" s="1666"/>
      <c r="C53" s="1667"/>
      <c r="D53" s="400" t="s">
        <v>94</v>
      </c>
      <c r="E53" s="400"/>
      <c r="F53" s="400"/>
      <c r="G53" s="400"/>
      <c r="H53" s="400"/>
      <c r="I53" s="400"/>
      <c r="J53" s="400"/>
      <c r="K53" s="401">
        <v>29.65259</v>
      </c>
      <c r="L53" s="401">
        <v>33.333329999999997</v>
      </c>
      <c r="M53" s="402">
        <v>33.333329999999997</v>
      </c>
      <c r="N53" s="13"/>
    </row>
    <row r="54" spans="1:14" ht="16.149999999999999" customHeight="1" x14ac:dyDescent="0.15">
      <c r="A54" s="13"/>
      <c r="B54" s="1668"/>
      <c r="C54" s="1669"/>
      <c r="D54" s="400" t="s">
        <v>95</v>
      </c>
      <c r="E54" s="400"/>
      <c r="F54" s="400"/>
      <c r="G54" s="400"/>
      <c r="H54" s="400"/>
      <c r="I54" s="400"/>
      <c r="J54" s="400"/>
      <c r="K54" s="401">
        <v>28.6966</v>
      </c>
      <c r="L54" s="401">
        <v>29.651160000000001</v>
      </c>
      <c r="M54" s="402">
        <v>29.651160000000001</v>
      </c>
      <c r="N54" s="13"/>
    </row>
    <row r="55" spans="1:14" ht="16.149999999999999" customHeight="1" x14ac:dyDescent="0.15">
      <c r="A55" s="13"/>
      <c r="B55" s="1644" t="s">
        <v>1</v>
      </c>
      <c r="C55" s="1645"/>
      <c r="D55" s="439" t="s">
        <v>37</v>
      </c>
      <c r="E55" s="439"/>
      <c r="F55" s="439"/>
      <c r="G55" s="439"/>
      <c r="H55" s="439"/>
      <c r="I55" s="439"/>
      <c r="J55" s="440"/>
      <c r="K55" s="401">
        <v>70.803330000000003</v>
      </c>
      <c r="L55" s="401">
        <v>70.88212</v>
      </c>
      <c r="M55" s="402">
        <v>70.88212</v>
      </c>
      <c r="N55" s="13"/>
    </row>
    <row r="56" spans="1:14" ht="16.149999999999999" customHeight="1" x14ac:dyDescent="0.15">
      <c r="A56" s="13"/>
      <c r="B56" s="1662"/>
      <c r="C56" s="1663"/>
      <c r="D56" s="425" t="s">
        <v>38</v>
      </c>
      <c r="E56" s="400"/>
      <c r="F56" s="400"/>
      <c r="G56" s="400"/>
      <c r="H56" s="400"/>
      <c r="I56" s="400"/>
      <c r="J56" s="400"/>
      <c r="K56" s="401">
        <v>39.909999999999997</v>
      </c>
      <c r="L56" s="401">
        <v>41.764249999999997</v>
      </c>
      <c r="M56" s="402">
        <v>41.764249999999997</v>
      </c>
      <c r="N56" s="13"/>
    </row>
    <row r="57" spans="1:14" ht="16.149999999999999" customHeight="1" x14ac:dyDescent="0.15">
      <c r="A57" s="13"/>
      <c r="B57" s="1644" t="s">
        <v>2</v>
      </c>
      <c r="C57" s="1645"/>
      <c r="D57" s="400" t="s">
        <v>39</v>
      </c>
      <c r="E57" s="400"/>
      <c r="F57" s="400"/>
      <c r="G57" s="400"/>
      <c r="H57" s="400"/>
      <c r="I57" s="400"/>
      <c r="J57" s="400"/>
      <c r="K57" s="401">
        <v>71.763329999999996</v>
      </c>
      <c r="L57" s="401">
        <v>67.447310000000002</v>
      </c>
      <c r="M57" s="402">
        <v>67.447310000000002</v>
      </c>
      <c r="N57" s="13"/>
    </row>
    <row r="58" spans="1:14" ht="16.149999999999999" customHeight="1" x14ac:dyDescent="0.15">
      <c r="A58" s="13"/>
      <c r="B58" s="1662"/>
      <c r="C58" s="1663"/>
      <c r="D58" s="400" t="s">
        <v>40</v>
      </c>
      <c r="E58" s="400"/>
      <c r="F58" s="400"/>
      <c r="G58" s="400"/>
      <c r="H58" s="400"/>
      <c r="I58" s="400"/>
      <c r="J58" s="400"/>
      <c r="K58" s="401">
        <v>7.06</v>
      </c>
      <c r="L58" s="401">
        <v>6.63544</v>
      </c>
      <c r="M58" s="402">
        <v>6.63544</v>
      </c>
      <c r="N58" s="13"/>
    </row>
    <row r="59" spans="1:14" ht="16.149999999999999" customHeight="1" x14ac:dyDescent="0.15">
      <c r="A59" s="13"/>
      <c r="B59" s="1644" t="s">
        <v>41</v>
      </c>
      <c r="C59" s="1645"/>
      <c r="D59" s="400" t="s">
        <v>42</v>
      </c>
      <c r="E59" s="400"/>
      <c r="F59" s="400"/>
      <c r="G59" s="400"/>
      <c r="H59" s="400"/>
      <c r="I59" s="400"/>
      <c r="J59" s="400"/>
      <c r="K59" s="401">
        <v>74.150000000000006</v>
      </c>
      <c r="L59" s="401">
        <v>79.07884</v>
      </c>
      <c r="M59" s="402">
        <v>79.07884</v>
      </c>
      <c r="N59" s="13"/>
    </row>
    <row r="60" spans="1:14" ht="16.149999999999999" customHeight="1" x14ac:dyDescent="0.15">
      <c r="A60" s="13"/>
      <c r="B60" s="1646"/>
      <c r="C60" s="1647"/>
      <c r="D60" s="400" t="s">
        <v>43</v>
      </c>
      <c r="E60" s="400"/>
      <c r="F60" s="400"/>
      <c r="G60" s="400"/>
      <c r="H60" s="400"/>
      <c r="I60" s="400"/>
      <c r="J60" s="400"/>
      <c r="K60" s="401">
        <v>46.35</v>
      </c>
      <c r="L60" s="401">
        <v>45.27713</v>
      </c>
      <c r="M60" s="402">
        <v>45.27713</v>
      </c>
      <c r="N60" s="13"/>
    </row>
    <row r="61" spans="1:14" ht="16.149999999999999" customHeight="1" thickBot="1" x14ac:dyDescent="0.2">
      <c r="A61" s="13"/>
      <c r="B61" s="1648"/>
      <c r="C61" s="1649"/>
      <c r="D61" s="404" t="s">
        <v>44</v>
      </c>
      <c r="E61" s="404"/>
      <c r="F61" s="404"/>
      <c r="G61" s="404"/>
      <c r="H61" s="404"/>
      <c r="I61" s="404"/>
      <c r="J61" s="404"/>
      <c r="K61" s="405">
        <v>17.483329999999999</v>
      </c>
      <c r="L61" s="405">
        <v>14.754099999999999</v>
      </c>
      <c r="M61" s="406">
        <v>14.754099999999999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9"/>
  <sheetViews>
    <sheetView view="pageBreakPreview" topLeftCell="A119" zoomScaleNormal="85" zoomScaleSheetLayoutView="100" workbookViewId="0">
      <selection activeCell="N12" sqref="N12"/>
    </sheetView>
  </sheetViews>
  <sheetFormatPr defaultColWidth="9" defaultRowHeight="13.5" x14ac:dyDescent="0.15"/>
  <cols>
    <col min="1" max="1" width="5.875" style="13" customWidth="1"/>
    <col min="2" max="2" width="23.875" style="804" customWidth="1"/>
    <col min="3" max="3" width="8.875" style="939" bestFit="1" customWidth="1"/>
    <col min="4" max="4" width="8.375" style="940" customWidth="1"/>
    <col min="5" max="29" width="4.625" style="940" customWidth="1"/>
    <col min="30" max="16384" width="9" style="13"/>
  </cols>
  <sheetData>
    <row r="1" spans="1:29" ht="28.9" customHeight="1" x14ac:dyDescent="0.15">
      <c r="A1" s="1361" t="s">
        <v>1166</v>
      </c>
      <c r="B1" s="1361"/>
      <c r="C1" s="1361"/>
      <c r="D1" s="1361"/>
      <c r="E1" s="1361"/>
      <c r="F1" s="1361"/>
      <c r="G1" s="1361"/>
      <c r="H1" s="1361"/>
      <c r="I1" s="1361"/>
      <c r="J1" s="1361"/>
      <c r="K1" s="1361"/>
      <c r="L1" s="1361"/>
      <c r="M1" s="1361"/>
      <c r="N1" s="1361"/>
      <c r="O1" s="1361"/>
      <c r="P1" s="1361"/>
      <c r="Q1" s="1361"/>
      <c r="R1" s="1361"/>
      <c r="S1" s="1361"/>
      <c r="T1" s="1361"/>
      <c r="U1" s="1361"/>
      <c r="V1" s="1361"/>
      <c r="W1" s="1361"/>
      <c r="X1" s="1361"/>
      <c r="Y1" s="1361"/>
      <c r="Z1" s="1361"/>
      <c r="AA1" s="1361"/>
      <c r="AB1" s="1361"/>
      <c r="AC1" s="1361"/>
    </row>
    <row r="2" spans="1:29" ht="13.9" customHeight="1" thickBot="1" x14ac:dyDescent="0.2">
      <c r="A2" s="836"/>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6" t="s">
        <v>24</v>
      </c>
    </row>
    <row r="3" spans="1:29" s="804" customFormat="1" ht="15" customHeight="1" x14ac:dyDescent="0.15">
      <c r="A3" s="309"/>
      <c r="B3" s="907"/>
      <c r="C3" s="841"/>
      <c r="D3" s="713"/>
      <c r="E3" s="1362" t="s">
        <v>0</v>
      </c>
      <c r="F3" s="1363"/>
      <c r="G3" s="1362" t="s">
        <v>1103</v>
      </c>
      <c r="H3" s="1363"/>
      <c r="I3" s="1362" t="s">
        <v>1104</v>
      </c>
      <c r="J3" s="1364"/>
      <c r="K3" s="1363"/>
      <c r="L3" s="1362" t="s">
        <v>1105</v>
      </c>
      <c r="M3" s="1364"/>
      <c r="N3" s="1364"/>
      <c r="O3" s="1364"/>
      <c r="P3" s="1364"/>
      <c r="Q3" s="1363"/>
      <c r="R3" s="1362" t="s">
        <v>1106</v>
      </c>
      <c r="S3" s="1364"/>
      <c r="T3" s="1363"/>
      <c r="U3" s="1362" t="s">
        <v>1107</v>
      </c>
      <c r="V3" s="1364"/>
      <c r="W3" s="1363"/>
      <c r="X3" s="1362" t="s">
        <v>1108</v>
      </c>
      <c r="Y3" s="1364"/>
      <c r="Z3" s="1363"/>
      <c r="AA3" s="1362" t="s">
        <v>1109</v>
      </c>
      <c r="AB3" s="1364"/>
      <c r="AC3" s="1365"/>
    </row>
    <row r="4" spans="1:29" ht="24.4" customHeight="1" x14ac:dyDescent="0.15">
      <c r="A4" s="846"/>
      <c r="B4" s="13"/>
      <c r="C4" s="908"/>
      <c r="D4" s="909"/>
      <c r="E4" s="910">
        <v>4</v>
      </c>
      <c r="F4" s="910">
        <v>5</v>
      </c>
      <c r="G4" s="910">
        <v>12</v>
      </c>
      <c r="H4" s="910">
        <v>13</v>
      </c>
      <c r="I4" s="910">
        <v>14</v>
      </c>
      <c r="J4" s="910">
        <v>15</v>
      </c>
      <c r="K4" s="910">
        <v>16</v>
      </c>
      <c r="L4" s="910">
        <v>18</v>
      </c>
      <c r="M4" s="910">
        <v>19</v>
      </c>
      <c r="N4" s="910">
        <v>20</v>
      </c>
      <c r="O4" s="911" t="s">
        <v>1167</v>
      </c>
      <c r="P4" s="910">
        <v>22</v>
      </c>
      <c r="Q4" s="910">
        <v>23</v>
      </c>
      <c r="R4" s="910">
        <v>25</v>
      </c>
      <c r="S4" s="910">
        <v>26</v>
      </c>
      <c r="T4" s="910">
        <v>28</v>
      </c>
      <c r="U4" s="911" t="s">
        <v>1168</v>
      </c>
      <c r="V4" s="910">
        <v>30</v>
      </c>
      <c r="W4" s="910">
        <v>31</v>
      </c>
      <c r="X4" s="911" t="s">
        <v>1169</v>
      </c>
      <c r="Y4" s="911" t="s">
        <v>1170</v>
      </c>
      <c r="Z4" s="910">
        <v>33</v>
      </c>
      <c r="AA4" s="910">
        <v>36</v>
      </c>
      <c r="AB4" s="910">
        <v>37</v>
      </c>
      <c r="AC4" s="912">
        <v>38</v>
      </c>
    </row>
    <row r="5" spans="1:29" s="804" customFormat="1" ht="14.25" x14ac:dyDescent="0.15">
      <c r="A5" s="913" t="s">
        <v>1116</v>
      </c>
      <c r="B5" s="251"/>
      <c r="C5" s="914" t="s">
        <v>1117</v>
      </c>
      <c r="D5" s="915">
        <v>25</v>
      </c>
      <c r="E5" s="916"/>
      <c r="F5" s="916"/>
      <c r="G5" s="916"/>
      <c r="H5" s="916"/>
      <c r="I5" s="916"/>
      <c r="J5" s="916"/>
      <c r="K5" s="916"/>
      <c r="L5" s="916"/>
      <c r="M5" s="916"/>
      <c r="N5" s="916"/>
      <c r="O5" s="917"/>
      <c r="P5" s="916"/>
      <c r="Q5" s="916"/>
      <c r="R5" s="916"/>
      <c r="S5" s="916"/>
      <c r="T5" s="916"/>
      <c r="U5" s="917"/>
      <c r="V5" s="916"/>
      <c r="W5" s="916"/>
      <c r="X5" s="917"/>
      <c r="Y5" s="917"/>
      <c r="Z5" s="916"/>
      <c r="AA5" s="916"/>
      <c r="AB5" s="916"/>
      <c r="AC5" s="918"/>
    </row>
    <row r="6" spans="1:29" ht="16.149999999999999" customHeight="1" x14ac:dyDescent="0.15">
      <c r="A6" s="1326" t="s">
        <v>806</v>
      </c>
      <c r="B6" s="889" t="s">
        <v>11</v>
      </c>
      <c r="C6" s="919">
        <v>14849</v>
      </c>
      <c r="D6" s="920">
        <v>57.986669999999997</v>
      </c>
      <c r="E6" s="1175">
        <v>48.622799999999998</v>
      </c>
      <c r="F6" s="1176">
        <v>49.457880000000003</v>
      </c>
      <c r="G6" s="1176">
        <v>52.555729999999997</v>
      </c>
      <c r="H6" s="1176">
        <v>43.066870000000002</v>
      </c>
      <c r="I6" s="1176">
        <v>65.081819999999993</v>
      </c>
      <c r="J6" s="1176">
        <v>69.721869999999996</v>
      </c>
      <c r="K6" s="1176">
        <v>78.591149999999999</v>
      </c>
      <c r="L6" s="1176">
        <v>74.146410000000003</v>
      </c>
      <c r="M6" s="1176">
        <v>52.852040000000002</v>
      </c>
      <c r="N6" s="1176">
        <v>63.054749999999999</v>
      </c>
      <c r="O6" s="1176">
        <v>71.647919999999999</v>
      </c>
      <c r="P6" s="1176">
        <v>29.84713</v>
      </c>
      <c r="Q6" s="1176">
        <v>49.107680000000002</v>
      </c>
      <c r="R6" s="1176">
        <v>54.461579999999998</v>
      </c>
      <c r="S6" s="1176">
        <v>49.96969</v>
      </c>
      <c r="T6" s="1176">
        <v>62.664149999999999</v>
      </c>
      <c r="U6" s="1176">
        <v>69.540040000000005</v>
      </c>
      <c r="V6" s="1176">
        <v>49.673380000000002</v>
      </c>
      <c r="W6" s="1176">
        <v>49.592570000000002</v>
      </c>
      <c r="X6" s="1176">
        <v>76.880600000000001</v>
      </c>
      <c r="Y6" s="1176">
        <v>57.7682</v>
      </c>
      <c r="Z6" s="1176">
        <v>40.669409999999999</v>
      </c>
      <c r="AA6" s="1176">
        <v>59.135300000000001</v>
      </c>
      <c r="AB6" s="1176">
        <v>62.812309999999997</v>
      </c>
      <c r="AC6" s="1177">
        <v>68.745369999999994</v>
      </c>
    </row>
    <row r="7" spans="1:29" ht="16.149999999999999" customHeight="1" x14ac:dyDescent="0.15">
      <c r="A7" s="1330"/>
      <c r="B7" s="869" t="s">
        <v>12</v>
      </c>
      <c r="C7" s="923">
        <v>15151</v>
      </c>
      <c r="D7" s="924">
        <v>53.37153</v>
      </c>
      <c r="E7" s="1178">
        <v>54.953470000000003</v>
      </c>
      <c r="F7" s="1179">
        <v>49.646889999999999</v>
      </c>
      <c r="G7" s="1179">
        <v>50.95373</v>
      </c>
      <c r="H7" s="1179">
        <v>49.211269999999999</v>
      </c>
      <c r="I7" s="1179">
        <v>69.520160000000004</v>
      </c>
      <c r="J7" s="1179">
        <v>74.133719999999997</v>
      </c>
      <c r="K7" s="1179">
        <v>82.489599999999996</v>
      </c>
      <c r="L7" s="1179">
        <v>61.976109999999998</v>
      </c>
      <c r="M7" s="1179">
        <v>32.400500000000001</v>
      </c>
      <c r="N7" s="1179">
        <v>47.442410000000002</v>
      </c>
      <c r="O7" s="1179">
        <v>55.072270000000003</v>
      </c>
      <c r="P7" s="1179">
        <v>17.384989999999998</v>
      </c>
      <c r="Q7" s="1179">
        <v>37.858890000000002</v>
      </c>
      <c r="R7" s="1179">
        <v>45.561349999999997</v>
      </c>
      <c r="S7" s="1179">
        <v>51.758960000000002</v>
      </c>
      <c r="T7" s="1179">
        <v>56.359319999999997</v>
      </c>
      <c r="U7" s="1179">
        <v>66.536860000000004</v>
      </c>
      <c r="V7" s="1179">
        <v>47.660220000000002</v>
      </c>
      <c r="W7" s="1179">
        <v>32.268500000000003</v>
      </c>
      <c r="X7" s="1179">
        <v>73.493499999999997</v>
      </c>
      <c r="Y7" s="1179">
        <v>42.82226</v>
      </c>
      <c r="Z7" s="1179">
        <v>36.525640000000003</v>
      </c>
      <c r="AA7" s="1179">
        <v>60.524059999999999</v>
      </c>
      <c r="AB7" s="1179">
        <v>64.913210000000007</v>
      </c>
      <c r="AC7" s="1180">
        <v>72.820279999999997</v>
      </c>
    </row>
    <row r="8" spans="1:29" ht="16.149999999999999" customHeight="1" x14ac:dyDescent="0.15">
      <c r="A8" s="1330"/>
      <c r="B8" s="869" t="s">
        <v>4</v>
      </c>
      <c r="C8" s="923">
        <v>30000</v>
      </c>
      <c r="D8" s="924">
        <v>55.65587</v>
      </c>
      <c r="E8" s="1178">
        <v>51.82</v>
      </c>
      <c r="F8" s="1179">
        <v>49.553330000000003</v>
      </c>
      <c r="G8" s="1179">
        <v>51.746670000000002</v>
      </c>
      <c r="H8" s="1179">
        <v>46.17</v>
      </c>
      <c r="I8" s="1179">
        <v>67.323329999999999</v>
      </c>
      <c r="J8" s="1179">
        <v>71.95</v>
      </c>
      <c r="K8" s="1179">
        <v>80.56</v>
      </c>
      <c r="L8" s="1179">
        <v>68</v>
      </c>
      <c r="M8" s="1179">
        <v>42.523330000000001</v>
      </c>
      <c r="N8" s="1179">
        <v>55.17</v>
      </c>
      <c r="O8" s="1179">
        <v>63.276670000000003</v>
      </c>
      <c r="P8" s="1179">
        <v>23.553329999999999</v>
      </c>
      <c r="Q8" s="1179">
        <v>43.426670000000001</v>
      </c>
      <c r="R8" s="1179">
        <v>49.966670000000001</v>
      </c>
      <c r="S8" s="1179">
        <v>50.873330000000003</v>
      </c>
      <c r="T8" s="1179">
        <v>59.48</v>
      </c>
      <c r="U8" s="1179">
        <v>68.023330000000001</v>
      </c>
      <c r="V8" s="1179">
        <v>48.656669999999998</v>
      </c>
      <c r="W8" s="1179">
        <v>40.843330000000002</v>
      </c>
      <c r="X8" s="1179">
        <v>75.17</v>
      </c>
      <c r="Y8" s="1179">
        <v>50.22</v>
      </c>
      <c r="Z8" s="1179">
        <v>38.57667</v>
      </c>
      <c r="AA8" s="1179">
        <v>59.836669999999998</v>
      </c>
      <c r="AB8" s="1179">
        <v>63.873330000000003</v>
      </c>
      <c r="AC8" s="1180">
        <v>70.803330000000003</v>
      </c>
    </row>
    <row r="9" spans="1:29" ht="16.149999999999999" customHeight="1" x14ac:dyDescent="0.15">
      <c r="A9" s="1339" t="s">
        <v>1118</v>
      </c>
      <c r="B9" s="874" t="s">
        <v>5</v>
      </c>
      <c r="C9" s="919">
        <v>4436</v>
      </c>
      <c r="D9" s="921">
        <v>41.201079999999997</v>
      </c>
      <c r="E9" s="1175">
        <v>44.499549999999999</v>
      </c>
      <c r="F9" s="1176">
        <v>44.251579999999997</v>
      </c>
      <c r="G9" s="1176">
        <v>36.632100000000001</v>
      </c>
      <c r="H9" s="1176">
        <v>33.611359999999998</v>
      </c>
      <c r="I9" s="1176">
        <v>56.492339999999999</v>
      </c>
      <c r="J9" s="1176">
        <v>61.587020000000003</v>
      </c>
      <c r="K9" s="1176">
        <v>72.159599999999998</v>
      </c>
      <c r="L9" s="1176">
        <v>53.854819999999997</v>
      </c>
      <c r="M9" s="1176">
        <v>31.289449999999999</v>
      </c>
      <c r="N9" s="1176">
        <v>31.402159999999999</v>
      </c>
      <c r="O9" s="1176">
        <v>45.266010000000001</v>
      </c>
      <c r="P9" s="1176">
        <v>16.208300000000001</v>
      </c>
      <c r="Q9" s="1176">
        <v>23.917940000000002</v>
      </c>
      <c r="R9" s="1176">
        <v>42.448149999999998</v>
      </c>
      <c r="S9" s="1176">
        <v>26.172229999999999</v>
      </c>
      <c r="T9" s="1176">
        <v>39.359780000000001</v>
      </c>
      <c r="U9" s="1176">
        <v>49.25609</v>
      </c>
      <c r="V9" s="1176">
        <v>23.512170000000001</v>
      </c>
      <c r="W9" s="1176">
        <v>28.13345</v>
      </c>
      <c r="X9" s="1176">
        <v>57.100990000000003</v>
      </c>
      <c r="Y9" s="1176">
        <v>35.752929999999999</v>
      </c>
      <c r="Z9" s="1176">
        <v>18.800719999999998</v>
      </c>
      <c r="AA9" s="1176">
        <v>46.235349999999997</v>
      </c>
      <c r="AB9" s="1176">
        <v>49.729489999999998</v>
      </c>
      <c r="AC9" s="1177">
        <v>62.353470000000002</v>
      </c>
    </row>
    <row r="10" spans="1:29" ht="16.149999999999999" customHeight="1" x14ac:dyDescent="0.15">
      <c r="A10" s="1340"/>
      <c r="B10" s="875" t="s">
        <v>1125</v>
      </c>
      <c r="C10" s="923">
        <v>4346</v>
      </c>
      <c r="D10" s="924">
        <v>48.815460000000002</v>
      </c>
      <c r="E10" s="1178">
        <v>47.491950000000003</v>
      </c>
      <c r="F10" s="1179">
        <v>48.136220000000002</v>
      </c>
      <c r="G10" s="1179">
        <v>44.45467</v>
      </c>
      <c r="H10" s="1179">
        <v>42.429819999999999</v>
      </c>
      <c r="I10" s="1179">
        <v>62.839390000000002</v>
      </c>
      <c r="J10" s="1179">
        <v>68.06259</v>
      </c>
      <c r="K10" s="1179">
        <v>77.151399999999995</v>
      </c>
      <c r="L10" s="1179">
        <v>60.929589999999997</v>
      </c>
      <c r="M10" s="1179">
        <v>36.194200000000002</v>
      </c>
      <c r="N10" s="1179">
        <v>40.681089999999998</v>
      </c>
      <c r="O10" s="1179">
        <v>50.138060000000003</v>
      </c>
      <c r="P10" s="1179">
        <v>18.93695</v>
      </c>
      <c r="Q10" s="1179">
        <v>33.38702</v>
      </c>
      <c r="R10" s="1179">
        <v>48.18224</v>
      </c>
      <c r="S10" s="1179">
        <v>40.473999999999997</v>
      </c>
      <c r="T10" s="1179">
        <v>51.357570000000003</v>
      </c>
      <c r="U10" s="1179">
        <v>59.111829999999998</v>
      </c>
      <c r="V10" s="1179">
        <v>37.413710000000002</v>
      </c>
      <c r="W10" s="1179">
        <v>31.546250000000001</v>
      </c>
      <c r="X10" s="1179">
        <v>66.474919999999997</v>
      </c>
      <c r="Y10" s="1179">
        <v>45.375059999999998</v>
      </c>
      <c r="Z10" s="1179">
        <v>27.266449999999999</v>
      </c>
      <c r="AA10" s="1179">
        <v>55.223190000000002</v>
      </c>
      <c r="AB10" s="1179">
        <v>58.329500000000003</v>
      </c>
      <c r="AC10" s="1180">
        <v>68.798900000000003</v>
      </c>
    </row>
    <row r="11" spans="1:29" ht="16.149999999999999" customHeight="1" x14ac:dyDescent="0.15">
      <c r="A11" s="1340"/>
      <c r="B11" s="875" t="s">
        <v>1126</v>
      </c>
      <c r="C11" s="923">
        <v>5762</v>
      </c>
      <c r="D11" s="924">
        <v>52.98507</v>
      </c>
      <c r="E11" s="1178">
        <v>49.479349999999997</v>
      </c>
      <c r="F11" s="1179">
        <v>48.212429999999998</v>
      </c>
      <c r="G11" s="1179">
        <v>48.507460000000002</v>
      </c>
      <c r="H11" s="1179">
        <v>45.522390000000001</v>
      </c>
      <c r="I11" s="1179">
        <v>64.873310000000004</v>
      </c>
      <c r="J11" s="1179">
        <v>69.385630000000006</v>
      </c>
      <c r="K11" s="1179">
        <v>79.017700000000005</v>
      </c>
      <c r="L11" s="1179">
        <v>66.452619999999996</v>
      </c>
      <c r="M11" s="1179">
        <v>39.968760000000003</v>
      </c>
      <c r="N11" s="1179">
        <v>49.21902</v>
      </c>
      <c r="O11" s="1179">
        <v>56.351959999999998</v>
      </c>
      <c r="P11" s="1179">
        <v>22.266570000000002</v>
      </c>
      <c r="Q11" s="1179">
        <v>40.662959999999998</v>
      </c>
      <c r="R11" s="1179">
        <v>48.871920000000003</v>
      </c>
      <c r="S11" s="1179">
        <v>49.080179999999999</v>
      </c>
      <c r="T11" s="1179">
        <v>57.757719999999999</v>
      </c>
      <c r="U11" s="1179">
        <v>64.092330000000004</v>
      </c>
      <c r="V11" s="1179">
        <v>46.025689999999997</v>
      </c>
      <c r="W11" s="1179">
        <v>34.744880000000002</v>
      </c>
      <c r="X11" s="1179">
        <v>72.040959999999998</v>
      </c>
      <c r="Y11" s="1179">
        <v>48.524819999999998</v>
      </c>
      <c r="Z11" s="1179">
        <v>34.172159999999998</v>
      </c>
      <c r="AA11" s="1179">
        <v>57.983339999999998</v>
      </c>
      <c r="AB11" s="1179">
        <v>61.228740000000002</v>
      </c>
      <c r="AC11" s="1180">
        <v>70.183959999999999</v>
      </c>
    </row>
    <row r="12" spans="1:29" ht="16.149999999999999" customHeight="1" x14ac:dyDescent="0.15">
      <c r="A12" s="1340"/>
      <c r="B12" s="875" t="s">
        <v>1127</v>
      </c>
      <c r="C12" s="923">
        <v>5259</v>
      </c>
      <c r="D12" s="924">
        <v>58.575389999999999</v>
      </c>
      <c r="E12" s="1178">
        <v>53.66039</v>
      </c>
      <c r="F12" s="1179">
        <v>52.196240000000003</v>
      </c>
      <c r="G12" s="1179">
        <v>55.219619999999999</v>
      </c>
      <c r="H12" s="1179">
        <v>46.719909999999999</v>
      </c>
      <c r="I12" s="1179">
        <v>69.690060000000003</v>
      </c>
      <c r="J12" s="1179">
        <v>73.645179999999996</v>
      </c>
      <c r="K12" s="1179">
        <v>83.076629999999994</v>
      </c>
      <c r="L12" s="1179">
        <v>71.230270000000004</v>
      </c>
      <c r="M12" s="1179">
        <v>44.666289999999996</v>
      </c>
      <c r="N12" s="1179">
        <v>58.414149999999999</v>
      </c>
      <c r="O12" s="1179">
        <v>65.525769999999994</v>
      </c>
      <c r="P12" s="1179">
        <v>22.875070000000001</v>
      </c>
      <c r="Q12" s="1179">
        <v>48.374220000000001</v>
      </c>
      <c r="R12" s="1179">
        <v>50.484879999999997</v>
      </c>
      <c r="S12" s="1179">
        <v>60.695950000000003</v>
      </c>
      <c r="T12" s="1179">
        <v>63.719340000000003</v>
      </c>
      <c r="U12" s="1179">
        <v>72.656400000000005</v>
      </c>
      <c r="V12" s="1179">
        <v>54.363950000000003</v>
      </c>
      <c r="W12" s="1179">
        <v>41.281610000000001</v>
      </c>
      <c r="X12" s="1179">
        <v>79.159540000000007</v>
      </c>
      <c r="Y12" s="1179">
        <v>52.671610000000001</v>
      </c>
      <c r="Z12" s="1179">
        <v>41.52881</v>
      </c>
      <c r="AA12" s="1179">
        <v>62.996769999999998</v>
      </c>
      <c r="AB12" s="1179">
        <v>66.894850000000005</v>
      </c>
      <c r="AC12" s="1180">
        <v>72.637379999999993</v>
      </c>
    </row>
    <row r="13" spans="1:29" ht="16.149999999999999" customHeight="1" x14ac:dyDescent="0.15">
      <c r="A13" s="1340"/>
      <c r="B13" s="875" t="s">
        <v>1128</v>
      </c>
      <c r="C13" s="923">
        <v>5034</v>
      </c>
      <c r="D13" s="924">
        <v>64.131110000000007</v>
      </c>
      <c r="E13" s="1178">
        <v>55.065550000000002</v>
      </c>
      <c r="F13" s="1179">
        <v>52.24474</v>
      </c>
      <c r="G13" s="1179">
        <v>60.985300000000002</v>
      </c>
      <c r="H13" s="1179">
        <v>51.8673</v>
      </c>
      <c r="I13" s="1179">
        <v>72.685739999999996</v>
      </c>
      <c r="J13" s="1179">
        <v>77.870480000000001</v>
      </c>
      <c r="K13" s="1179">
        <v>85.359560000000002</v>
      </c>
      <c r="L13" s="1179">
        <v>75.665469999999999</v>
      </c>
      <c r="M13" s="1179">
        <v>50.139049999999997</v>
      </c>
      <c r="N13" s="1179">
        <v>71.334919999999997</v>
      </c>
      <c r="O13" s="1179">
        <v>76.380610000000004</v>
      </c>
      <c r="P13" s="1179">
        <v>27.334129999999998</v>
      </c>
      <c r="Q13" s="1179">
        <v>54.688119999999998</v>
      </c>
      <c r="R13" s="1179">
        <v>54.926499999999997</v>
      </c>
      <c r="S13" s="1179">
        <v>65.613829999999993</v>
      </c>
      <c r="T13" s="1179">
        <v>70.560190000000006</v>
      </c>
      <c r="U13" s="1179">
        <v>78.406829999999999</v>
      </c>
      <c r="V13" s="1179">
        <v>61.879219999999997</v>
      </c>
      <c r="W13" s="1179">
        <v>52.04609</v>
      </c>
      <c r="X13" s="1179">
        <v>85.439009999999996</v>
      </c>
      <c r="Y13" s="1179">
        <v>58.740560000000002</v>
      </c>
      <c r="Z13" s="1179">
        <v>50.973379999999999</v>
      </c>
      <c r="AA13" s="1179">
        <v>66.607069999999993</v>
      </c>
      <c r="AB13" s="1179">
        <v>71.891139999999993</v>
      </c>
      <c r="AC13" s="1180">
        <v>74.572900000000004</v>
      </c>
    </row>
    <row r="14" spans="1:29" ht="16.149999999999999" customHeight="1" x14ac:dyDescent="0.15">
      <c r="A14" s="1340"/>
      <c r="B14" s="875" t="s">
        <v>1129</v>
      </c>
      <c r="C14" s="923">
        <v>5163</v>
      </c>
      <c r="D14" s="924">
        <v>65.576599999999999</v>
      </c>
      <c r="E14" s="1178">
        <v>59.325969999999998</v>
      </c>
      <c r="F14" s="1179">
        <v>51.481699999999996</v>
      </c>
      <c r="G14" s="1179">
        <v>61.940730000000002</v>
      </c>
      <c r="H14" s="1179">
        <v>54.716250000000002</v>
      </c>
      <c r="I14" s="1179">
        <v>75.498739999999998</v>
      </c>
      <c r="J14" s="1179">
        <v>79.488669999999999</v>
      </c>
      <c r="K14" s="1179">
        <v>85.124930000000006</v>
      </c>
      <c r="L14" s="1179">
        <v>77.067599999999999</v>
      </c>
      <c r="M14" s="1179">
        <v>50.745690000000003</v>
      </c>
      <c r="N14" s="1179">
        <v>75.363159999999993</v>
      </c>
      <c r="O14" s="1179">
        <v>82.471429999999998</v>
      </c>
      <c r="P14" s="1179">
        <v>32.19059</v>
      </c>
      <c r="Q14" s="1179">
        <v>55.704050000000002</v>
      </c>
      <c r="R14" s="1179">
        <v>53.786560000000001</v>
      </c>
      <c r="S14" s="1179">
        <v>58.473759999999999</v>
      </c>
      <c r="T14" s="1179">
        <v>70.404799999999994</v>
      </c>
      <c r="U14" s="1179">
        <v>81.193100000000001</v>
      </c>
      <c r="V14" s="1179">
        <v>63.955060000000003</v>
      </c>
      <c r="W14" s="1179">
        <v>55.026150000000001</v>
      </c>
      <c r="X14" s="1179">
        <v>87.429789999999997</v>
      </c>
      <c r="Y14" s="1179">
        <v>57.815219999999997</v>
      </c>
      <c r="Z14" s="1179">
        <v>54.909939999999999</v>
      </c>
      <c r="AA14" s="1179">
        <v>67.65446</v>
      </c>
      <c r="AB14" s="1179">
        <v>72.748400000000004</v>
      </c>
      <c r="AC14" s="1180">
        <v>74.898309999999995</v>
      </c>
    </row>
    <row r="15" spans="1:29" ht="16.149999999999999" customHeight="1" x14ac:dyDescent="0.15">
      <c r="A15" s="1341"/>
      <c r="B15" s="876" t="s">
        <v>4</v>
      </c>
      <c r="C15" s="927">
        <v>30000</v>
      </c>
      <c r="D15" s="928">
        <v>55.65587</v>
      </c>
      <c r="E15" s="1181">
        <v>51.82</v>
      </c>
      <c r="F15" s="1182">
        <v>49.553330000000003</v>
      </c>
      <c r="G15" s="1182">
        <v>51.746670000000002</v>
      </c>
      <c r="H15" s="1182">
        <v>46.17</v>
      </c>
      <c r="I15" s="1182">
        <v>67.323329999999999</v>
      </c>
      <c r="J15" s="1182">
        <v>71.95</v>
      </c>
      <c r="K15" s="1182">
        <v>80.56</v>
      </c>
      <c r="L15" s="1182">
        <v>68</v>
      </c>
      <c r="M15" s="1182">
        <v>42.523330000000001</v>
      </c>
      <c r="N15" s="1182">
        <v>55.17</v>
      </c>
      <c r="O15" s="1182">
        <v>63.276670000000003</v>
      </c>
      <c r="P15" s="1182">
        <v>23.553329999999999</v>
      </c>
      <c r="Q15" s="1182">
        <v>43.426670000000001</v>
      </c>
      <c r="R15" s="1182">
        <v>49.966670000000001</v>
      </c>
      <c r="S15" s="1182">
        <v>50.873330000000003</v>
      </c>
      <c r="T15" s="1182">
        <v>59.48</v>
      </c>
      <c r="U15" s="1182">
        <v>68.023330000000001</v>
      </c>
      <c r="V15" s="1182">
        <v>48.656669999999998</v>
      </c>
      <c r="W15" s="1182">
        <v>40.843330000000002</v>
      </c>
      <c r="X15" s="1182">
        <v>75.17</v>
      </c>
      <c r="Y15" s="1182">
        <v>50.22</v>
      </c>
      <c r="Z15" s="1182">
        <v>38.57667</v>
      </c>
      <c r="AA15" s="1182">
        <v>59.836669999999998</v>
      </c>
      <c r="AB15" s="1182">
        <v>63.873330000000003</v>
      </c>
      <c r="AC15" s="1183">
        <v>70.803330000000003</v>
      </c>
    </row>
    <row r="16" spans="1:29" ht="16.149999999999999" customHeight="1" x14ac:dyDescent="0.15">
      <c r="A16" s="1339" t="s">
        <v>1124</v>
      </c>
      <c r="B16" s="874" t="s">
        <v>5</v>
      </c>
      <c r="C16" s="919">
        <v>2254</v>
      </c>
      <c r="D16" s="922">
        <v>41.653950000000002</v>
      </c>
      <c r="E16" s="1175">
        <v>37.26708</v>
      </c>
      <c r="F16" s="1176">
        <v>39.48536</v>
      </c>
      <c r="G16" s="1176">
        <v>35.936109999999999</v>
      </c>
      <c r="H16" s="1176">
        <v>32.519959999999998</v>
      </c>
      <c r="I16" s="1176">
        <v>49.64508</v>
      </c>
      <c r="J16" s="1176">
        <v>55.634430000000002</v>
      </c>
      <c r="K16" s="1176">
        <v>66.503990000000002</v>
      </c>
      <c r="L16" s="1176">
        <v>60.15972</v>
      </c>
      <c r="M16" s="1176">
        <v>39.529719999999998</v>
      </c>
      <c r="N16" s="1176">
        <v>38.819879999999998</v>
      </c>
      <c r="O16" s="1176">
        <v>53.726709999999997</v>
      </c>
      <c r="P16" s="1176">
        <v>20.541260000000001</v>
      </c>
      <c r="Q16" s="1176">
        <v>27.68412</v>
      </c>
      <c r="R16" s="1176">
        <v>43.123339999999999</v>
      </c>
      <c r="S16" s="1176">
        <v>26.353149999999999</v>
      </c>
      <c r="T16" s="1176">
        <v>39.707189999999997</v>
      </c>
      <c r="U16" s="1176">
        <v>49.023960000000002</v>
      </c>
      <c r="V16" s="1176">
        <v>23.336290000000002</v>
      </c>
      <c r="W16" s="1176">
        <v>35.137529999999998</v>
      </c>
      <c r="X16" s="1176">
        <v>58.340730000000001</v>
      </c>
      <c r="Y16" s="1176">
        <v>41.437440000000002</v>
      </c>
      <c r="Z16" s="1176">
        <v>22.759540000000001</v>
      </c>
      <c r="AA16" s="1176">
        <v>41.570540000000001</v>
      </c>
      <c r="AB16" s="1176">
        <v>45.430349999999997</v>
      </c>
      <c r="AC16" s="1177">
        <v>57.675240000000002</v>
      </c>
    </row>
    <row r="17" spans="1:29" ht="16.149999999999999" customHeight="1" x14ac:dyDescent="0.15">
      <c r="A17" s="1340"/>
      <c r="B17" s="875" t="s">
        <v>1125</v>
      </c>
      <c r="C17" s="923">
        <v>2205</v>
      </c>
      <c r="D17" s="926">
        <v>50.664850000000001</v>
      </c>
      <c r="E17" s="1178">
        <v>42.448979999999999</v>
      </c>
      <c r="F17" s="1179">
        <v>45.714289999999998</v>
      </c>
      <c r="G17" s="1179">
        <v>45.215420000000002</v>
      </c>
      <c r="H17" s="1179">
        <v>38.412700000000001</v>
      </c>
      <c r="I17" s="1179">
        <v>59.047620000000002</v>
      </c>
      <c r="J17" s="1179">
        <v>63.401359999999997</v>
      </c>
      <c r="K17" s="1179">
        <v>72.925169999999994</v>
      </c>
      <c r="L17" s="1179">
        <v>68.390020000000007</v>
      </c>
      <c r="M17" s="1179">
        <v>47.074829999999999</v>
      </c>
      <c r="N17" s="1179">
        <v>50.249429999999997</v>
      </c>
      <c r="O17" s="1179">
        <v>60.498869999999997</v>
      </c>
      <c r="P17" s="1179">
        <v>23.673469999999998</v>
      </c>
      <c r="Q17" s="1179">
        <v>38.45805</v>
      </c>
      <c r="R17" s="1179">
        <v>51.337870000000002</v>
      </c>
      <c r="S17" s="1179">
        <v>40.272109999999998</v>
      </c>
      <c r="T17" s="1179">
        <v>53.333329999999997</v>
      </c>
      <c r="U17" s="1179">
        <v>59.637189999999997</v>
      </c>
      <c r="V17" s="1179">
        <v>37.77778</v>
      </c>
      <c r="W17" s="1179">
        <v>41.224490000000003</v>
      </c>
      <c r="X17" s="1179">
        <v>67.70975</v>
      </c>
      <c r="Y17" s="1179">
        <v>53.424039999999998</v>
      </c>
      <c r="Z17" s="1179">
        <v>30.657599999999999</v>
      </c>
      <c r="AA17" s="1179">
        <v>53.424039999999998</v>
      </c>
      <c r="AB17" s="1179">
        <v>56.190480000000001</v>
      </c>
      <c r="AC17" s="1180">
        <v>66.122450000000001</v>
      </c>
    </row>
    <row r="18" spans="1:29" ht="16.149999999999999" customHeight="1" x14ac:dyDescent="0.15">
      <c r="A18" s="1340"/>
      <c r="B18" s="875" t="s">
        <v>1126</v>
      </c>
      <c r="C18" s="923">
        <v>2918</v>
      </c>
      <c r="D18" s="926">
        <v>56.478409999999997</v>
      </c>
      <c r="E18" s="1178">
        <v>46.881430000000002</v>
      </c>
      <c r="F18" s="1179">
        <v>48.252229999999997</v>
      </c>
      <c r="G18" s="1179">
        <v>50.925289999999997</v>
      </c>
      <c r="H18" s="1179">
        <v>43.79712</v>
      </c>
      <c r="I18" s="1179">
        <v>63.19397</v>
      </c>
      <c r="J18" s="1179">
        <v>67.443449999999999</v>
      </c>
      <c r="K18" s="1179">
        <v>77.51885</v>
      </c>
      <c r="L18" s="1179">
        <v>74.640159999999995</v>
      </c>
      <c r="M18" s="1179">
        <v>52.364629999999998</v>
      </c>
      <c r="N18" s="1179">
        <v>60.349550000000001</v>
      </c>
      <c r="O18" s="1179">
        <v>67.683340000000001</v>
      </c>
      <c r="P18" s="1179">
        <v>29.26662</v>
      </c>
      <c r="Q18" s="1179">
        <v>47.806719999999999</v>
      </c>
      <c r="R18" s="1179">
        <v>53.769710000000003</v>
      </c>
      <c r="S18" s="1179">
        <v>48.389310000000002</v>
      </c>
      <c r="T18" s="1179">
        <v>61.480469999999997</v>
      </c>
      <c r="U18" s="1179">
        <v>66.586699999999993</v>
      </c>
      <c r="V18" s="1179">
        <v>48.49212</v>
      </c>
      <c r="W18" s="1179">
        <v>44.688139999999997</v>
      </c>
      <c r="X18" s="1179">
        <v>74.537350000000004</v>
      </c>
      <c r="Y18" s="1179">
        <v>57.36806</v>
      </c>
      <c r="Z18" s="1179">
        <v>38.074019999999997</v>
      </c>
      <c r="AA18" s="1179">
        <v>58.464700000000001</v>
      </c>
      <c r="AB18" s="1179">
        <v>61.446199999999997</v>
      </c>
      <c r="AC18" s="1180">
        <v>68.540099999999995</v>
      </c>
    </row>
    <row r="19" spans="1:29" ht="16.149999999999999" customHeight="1" x14ac:dyDescent="0.15">
      <c r="A19" s="1340"/>
      <c r="B19" s="875" t="s">
        <v>1127</v>
      </c>
      <c r="C19" s="923">
        <v>2636</v>
      </c>
      <c r="D19" s="926">
        <v>61.091050000000003</v>
      </c>
      <c r="E19" s="1178">
        <v>50.910469999999997</v>
      </c>
      <c r="F19" s="1179">
        <v>53.072839999999999</v>
      </c>
      <c r="G19" s="1179">
        <v>56.676780000000001</v>
      </c>
      <c r="H19" s="1179">
        <v>43.057659999999998</v>
      </c>
      <c r="I19" s="1179">
        <v>67.943849999999998</v>
      </c>
      <c r="J19" s="1179">
        <v>71.661609999999996</v>
      </c>
      <c r="K19" s="1179">
        <v>81.297420000000002</v>
      </c>
      <c r="L19" s="1179">
        <v>76.97269</v>
      </c>
      <c r="M19" s="1179">
        <v>55.50076</v>
      </c>
      <c r="N19" s="1179">
        <v>66.540210000000002</v>
      </c>
      <c r="O19" s="1179">
        <v>74.430959999999999</v>
      </c>
      <c r="P19" s="1179">
        <v>30.273140000000001</v>
      </c>
      <c r="Q19" s="1179">
        <v>55.159329999999997</v>
      </c>
      <c r="R19" s="1179">
        <v>55.34901</v>
      </c>
      <c r="S19" s="1179">
        <v>58.53566</v>
      </c>
      <c r="T19" s="1179">
        <v>67.943849999999998</v>
      </c>
      <c r="U19" s="1179">
        <v>73.937780000000004</v>
      </c>
      <c r="V19" s="1179">
        <v>55.045520000000003</v>
      </c>
      <c r="W19" s="1179">
        <v>49.924129999999998</v>
      </c>
      <c r="X19" s="1179">
        <v>81.107740000000007</v>
      </c>
      <c r="Y19" s="1179">
        <v>60.394539999999999</v>
      </c>
      <c r="Z19" s="1179">
        <v>42.905920000000002</v>
      </c>
      <c r="AA19" s="1179">
        <v>62.367220000000003</v>
      </c>
      <c r="AB19" s="1179">
        <v>65.781490000000005</v>
      </c>
      <c r="AC19" s="1180">
        <v>70.485579999999999</v>
      </c>
    </row>
    <row r="20" spans="1:29" ht="16.149999999999999" customHeight="1" x14ac:dyDescent="0.15">
      <c r="A20" s="1340"/>
      <c r="B20" s="875" t="s">
        <v>1128</v>
      </c>
      <c r="C20" s="923">
        <v>2440</v>
      </c>
      <c r="D20" s="926">
        <v>66.354100000000003</v>
      </c>
      <c r="E20" s="1178">
        <v>54.467210000000001</v>
      </c>
      <c r="F20" s="1179">
        <v>54.016390000000001</v>
      </c>
      <c r="G20" s="1179">
        <v>60.204920000000001</v>
      </c>
      <c r="H20" s="1179">
        <v>46.967210000000001</v>
      </c>
      <c r="I20" s="1179">
        <v>71.393439999999998</v>
      </c>
      <c r="J20" s="1179">
        <v>76.721310000000003</v>
      </c>
      <c r="K20" s="1179">
        <v>84.590159999999997</v>
      </c>
      <c r="L20" s="1179">
        <v>79.836070000000007</v>
      </c>
      <c r="M20" s="1179">
        <v>59.344259999999998</v>
      </c>
      <c r="N20" s="1179">
        <v>77.622950000000003</v>
      </c>
      <c r="O20" s="1179">
        <v>82.663929999999993</v>
      </c>
      <c r="P20" s="1179">
        <v>34.71311</v>
      </c>
      <c r="Q20" s="1179">
        <v>59.344259999999998</v>
      </c>
      <c r="R20" s="1179">
        <v>60.163930000000001</v>
      </c>
      <c r="S20" s="1179">
        <v>64.385249999999999</v>
      </c>
      <c r="T20" s="1179">
        <v>73.811480000000003</v>
      </c>
      <c r="U20" s="1179">
        <v>81.188519999999997</v>
      </c>
      <c r="V20" s="1179">
        <v>62.663930000000001</v>
      </c>
      <c r="W20" s="1179">
        <v>60.040979999999998</v>
      </c>
      <c r="X20" s="1179">
        <v>86.803280000000001</v>
      </c>
      <c r="Y20" s="1179">
        <v>65.696719999999999</v>
      </c>
      <c r="Z20" s="1179">
        <v>52.008200000000002</v>
      </c>
      <c r="AA20" s="1179">
        <v>66.229510000000005</v>
      </c>
      <c r="AB20" s="1179">
        <v>70.942620000000005</v>
      </c>
      <c r="AC20" s="1180">
        <v>73.032790000000006</v>
      </c>
    </row>
    <row r="21" spans="1:29" ht="16.149999999999999" customHeight="1" x14ac:dyDescent="0.15">
      <c r="A21" s="1340"/>
      <c r="B21" s="875" t="s">
        <v>1129</v>
      </c>
      <c r="C21" s="923">
        <v>2396</v>
      </c>
      <c r="D21" s="926">
        <v>69.989980000000003</v>
      </c>
      <c r="E21" s="1178">
        <v>58.639400000000002</v>
      </c>
      <c r="F21" s="1179">
        <v>55.133560000000003</v>
      </c>
      <c r="G21" s="1179">
        <v>64.607680000000002</v>
      </c>
      <c r="H21" s="1179">
        <v>52.420699999999997</v>
      </c>
      <c r="I21" s="1179">
        <v>77.879800000000003</v>
      </c>
      <c r="J21" s="1179">
        <v>82.303839999999994</v>
      </c>
      <c r="K21" s="1179">
        <v>87.395660000000007</v>
      </c>
      <c r="L21" s="1179">
        <v>83.096829999999997</v>
      </c>
      <c r="M21" s="1179">
        <v>61.769620000000003</v>
      </c>
      <c r="N21" s="1179">
        <v>82.262100000000004</v>
      </c>
      <c r="O21" s="1179">
        <v>89.315529999999995</v>
      </c>
      <c r="P21" s="1179">
        <v>39.565939999999998</v>
      </c>
      <c r="Q21" s="1179">
        <v>63.56427</v>
      </c>
      <c r="R21" s="1179">
        <v>62.061770000000003</v>
      </c>
      <c r="S21" s="1179">
        <v>58.931550000000001</v>
      </c>
      <c r="T21" s="1179">
        <v>77.128550000000004</v>
      </c>
      <c r="U21" s="1179">
        <v>84.84975</v>
      </c>
      <c r="V21" s="1179">
        <v>67.696160000000006</v>
      </c>
      <c r="W21" s="1179">
        <v>65.859769999999997</v>
      </c>
      <c r="X21" s="1179">
        <v>90.859769999999997</v>
      </c>
      <c r="Y21" s="1179">
        <v>66.652749999999997</v>
      </c>
      <c r="Z21" s="1179">
        <v>55.884810000000002</v>
      </c>
      <c r="AA21" s="1179">
        <v>70.951589999999996</v>
      </c>
      <c r="AB21" s="1179">
        <v>75.375630000000001</v>
      </c>
      <c r="AC21" s="1180">
        <v>75.542569999999998</v>
      </c>
    </row>
    <row r="22" spans="1:29" ht="16.149999999999999" customHeight="1" x14ac:dyDescent="0.15">
      <c r="A22" s="1341"/>
      <c r="B22" s="876" t="s">
        <v>4</v>
      </c>
      <c r="C22" s="927">
        <v>14849</v>
      </c>
      <c r="D22" s="930">
        <v>57.986669999999997</v>
      </c>
      <c r="E22" s="1181">
        <v>48.622799999999998</v>
      </c>
      <c r="F22" s="1182">
        <v>49.457880000000003</v>
      </c>
      <c r="G22" s="1182">
        <v>52.555729999999997</v>
      </c>
      <c r="H22" s="1182">
        <v>43.066870000000002</v>
      </c>
      <c r="I22" s="1182">
        <v>65.081819999999993</v>
      </c>
      <c r="J22" s="1182">
        <v>69.721869999999996</v>
      </c>
      <c r="K22" s="1182">
        <v>78.591149999999999</v>
      </c>
      <c r="L22" s="1182">
        <v>74.146410000000003</v>
      </c>
      <c r="M22" s="1182">
        <v>52.852040000000002</v>
      </c>
      <c r="N22" s="1182">
        <v>63.054749999999999</v>
      </c>
      <c r="O22" s="1182">
        <v>71.647919999999999</v>
      </c>
      <c r="P22" s="1182">
        <v>29.84713</v>
      </c>
      <c r="Q22" s="1182">
        <v>49.107680000000002</v>
      </c>
      <c r="R22" s="1182">
        <v>54.461579999999998</v>
      </c>
      <c r="S22" s="1182">
        <v>49.96969</v>
      </c>
      <c r="T22" s="1182">
        <v>62.664149999999999</v>
      </c>
      <c r="U22" s="1182">
        <v>69.540040000000005</v>
      </c>
      <c r="V22" s="1182">
        <v>49.673380000000002</v>
      </c>
      <c r="W22" s="1182">
        <v>49.592570000000002</v>
      </c>
      <c r="X22" s="1182">
        <v>76.880600000000001</v>
      </c>
      <c r="Y22" s="1182">
        <v>57.7682</v>
      </c>
      <c r="Z22" s="1182">
        <v>40.669409999999999</v>
      </c>
      <c r="AA22" s="1182">
        <v>59.135300000000001</v>
      </c>
      <c r="AB22" s="1182">
        <v>62.812309999999997</v>
      </c>
      <c r="AC22" s="1183">
        <v>68.745369999999994</v>
      </c>
    </row>
    <row r="23" spans="1:29" ht="16.149999999999999" customHeight="1" x14ac:dyDescent="0.15">
      <c r="A23" s="1339" t="s">
        <v>1130</v>
      </c>
      <c r="B23" s="874" t="s">
        <v>5</v>
      </c>
      <c r="C23" s="923">
        <v>2182</v>
      </c>
      <c r="D23" s="925">
        <v>40.733269999999997</v>
      </c>
      <c r="E23" s="1178">
        <v>51.970669999999998</v>
      </c>
      <c r="F23" s="1179">
        <v>49.175069999999998</v>
      </c>
      <c r="G23" s="1179">
        <v>37.351050000000001</v>
      </c>
      <c r="H23" s="1179">
        <v>34.738770000000002</v>
      </c>
      <c r="I23" s="1179">
        <v>63.565539999999999</v>
      </c>
      <c r="J23" s="1179">
        <v>67.736019999999996</v>
      </c>
      <c r="K23" s="1179">
        <v>78.001829999999998</v>
      </c>
      <c r="L23" s="1179">
        <v>47.341889999999999</v>
      </c>
      <c r="M23" s="1179">
        <v>22.777270000000001</v>
      </c>
      <c r="N23" s="1179">
        <v>23.73969</v>
      </c>
      <c r="O23" s="1179">
        <v>36.526119999999999</v>
      </c>
      <c r="P23" s="1179">
        <v>11.73236</v>
      </c>
      <c r="Q23" s="1179">
        <v>20.0275</v>
      </c>
      <c r="R23" s="1179">
        <v>41.750689999999999</v>
      </c>
      <c r="S23" s="1179">
        <v>25.985330000000001</v>
      </c>
      <c r="T23" s="1179">
        <v>39.000920000000001</v>
      </c>
      <c r="U23" s="1179">
        <v>49.49588</v>
      </c>
      <c r="V23" s="1179">
        <v>23.693860000000001</v>
      </c>
      <c r="W23" s="1179">
        <v>20.898260000000001</v>
      </c>
      <c r="X23" s="1179">
        <v>55.820349999999998</v>
      </c>
      <c r="Y23" s="1179">
        <v>29.880839999999999</v>
      </c>
      <c r="Z23" s="1179">
        <v>14.711270000000001</v>
      </c>
      <c r="AA23" s="1179">
        <v>51.054079999999999</v>
      </c>
      <c r="AB23" s="1179">
        <v>54.170490000000001</v>
      </c>
      <c r="AC23" s="1180">
        <v>67.186070000000001</v>
      </c>
    </row>
    <row r="24" spans="1:29" ht="16.149999999999999" customHeight="1" x14ac:dyDescent="0.15">
      <c r="A24" s="1340"/>
      <c r="B24" s="875" t="s">
        <v>1125</v>
      </c>
      <c r="C24" s="923">
        <v>2141</v>
      </c>
      <c r="D24" s="925">
        <v>46.910789999999999</v>
      </c>
      <c r="E24" s="1178">
        <v>52.685659999999999</v>
      </c>
      <c r="F24" s="1179">
        <v>50.630549999999999</v>
      </c>
      <c r="G24" s="1179">
        <v>43.67118</v>
      </c>
      <c r="H24" s="1179">
        <v>46.567019999999999</v>
      </c>
      <c r="I24" s="1179">
        <v>66.744510000000005</v>
      </c>
      <c r="J24" s="1179">
        <v>72.863150000000005</v>
      </c>
      <c r="K24" s="1179">
        <v>81.503969999999995</v>
      </c>
      <c r="L24" s="1179">
        <v>53.24615</v>
      </c>
      <c r="M24" s="1179">
        <v>24.988320000000002</v>
      </c>
      <c r="N24" s="1179">
        <v>30.826720000000002</v>
      </c>
      <c r="O24" s="1179">
        <v>39.46754</v>
      </c>
      <c r="P24" s="1179">
        <v>14.05885</v>
      </c>
      <c r="Q24" s="1179">
        <v>28.16441</v>
      </c>
      <c r="R24" s="1179">
        <v>44.932270000000003</v>
      </c>
      <c r="S24" s="1179">
        <v>40.681919999999998</v>
      </c>
      <c r="T24" s="1179">
        <v>49.322749999999999</v>
      </c>
      <c r="U24" s="1179">
        <v>58.57076</v>
      </c>
      <c r="V24" s="1179">
        <v>37.03877</v>
      </c>
      <c r="W24" s="1179">
        <v>21.578700000000001</v>
      </c>
      <c r="X24" s="1179">
        <v>65.203180000000003</v>
      </c>
      <c r="Y24" s="1179">
        <v>37.085470000000001</v>
      </c>
      <c r="Z24" s="1179">
        <v>23.77394</v>
      </c>
      <c r="AA24" s="1179">
        <v>57.076129999999999</v>
      </c>
      <c r="AB24" s="1179">
        <v>60.53246</v>
      </c>
      <c r="AC24" s="1180">
        <v>71.555350000000004</v>
      </c>
    </row>
    <row r="25" spans="1:29" ht="16.149999999999999" customHeight="1" x14ac:dyDescent="0.15">
      <c r="A25" s="1340"/>
      <c r="B25" s="875" t="s">
        <v>1126</v>
      </c>
      <c r="C25" s="923">
        <v>2844</v>
      </c>
      <c r="D25" s="925">
        <v>49.400840000000002</v>
      </c>
      <c r="E25" s="1178">
        <v>52.144869999999997</v>
      </c>
      <c r="F25" s="1179">
        <v>48.171590000000002</v>
      </c>
      <c r="G25" s="1179">
        <v>46.026719999999997</v>
      </c>
      <c r="H25" s="1179">
        <v>47.292549999999999</v>
      </c>
      <c r="I25" s="1179">
        <v>66.596339999999998</v>
      </c>
      <c r="J25" s="1179">
        <v>71.378339999999994</v>
      </c>
      <c r="K25" s="1179">
        <v>80.55556</v>
      </c>
      <c r="L25" s="1179">
        <v>58.052039999999998</v>
      </c>
      <c r="M25" s="1179">
        <v>27.250350000000001</v>
      </c>
      <c r="N25" s="1179">
        <v>37.798870000000001</v>
      </c>
      <c r="O25" s="1179">
        <v>44.725740000000002</v>
      </c>
      <c r="P25" s="1179">
        <v>15.084390000000001</v>
      </c>
      <c r="Q25" s="1179">
        <v>33.333329999999997</v>
      </c>
      <c r="R25" s="1179">
        <v>43.846690000000002</v>
      </c>
      <c r="S25" s="1179">
        <v>49.789029999999997</v>
      </c>
      <c r="T25" s="1179">
        <v>53.938119999999998</v>
      </c>
      <c r="U25" s="1179">
        <v>61.533050000000003</v>
      </c>
      <c r="V25" s="1179">
        <v>43.495080000000002</v>
      </c>
      <c r="W25" s="1179">
        <v>24.542899999999999</v>
      </c>
      <c r="X25" s="1179">
        <v>69.479609999999994</v>
      </c>
      <c r="Y25" s="1179">
        <v>39.451479999999997</v>
      </c>
      <c r="Z25" s="1179">
        <v>30.168780000000002</v>
      </c>
      <c r="AA25" s="1179">
        <v>57.489449999999998</v>
      </c>
      <c r="AB25" s="1179">
        <v>61.005629999999996</v>
      </c>
      <c r="AC25" s="1180">
        <v>71.870599999999996</v>
      </c>
    </row>
    <row r="26" spans="1:29" ht="16.149999999999999" customHeight="1" x14ac:dyDescent="0.15">
      <c r="A26" s="1340"/>
      <c r="B26" s="875" t="s">
        <v>1127</v>
      </c>
      <c r="C26" s="923">
        <v>2623</v>
      </c>
      <c r="D26" s="925">
        <v>56.047269999999997</v>
      </c>
      <c r="E26" s="1178">
        <v>56.423940000000002</v>
      </c>
      <c r="F26" s="1179">
        <v>51.315289999999997</v>
      </c>
      <c r="G26" s="1179">
        <v>53.755240000000001</v>
      </c>
      <c r="H26" s="1179">
        <v>50.400300000000001</v>
      </c>
      <c r="I26" s="1179">
        <v>71.444909999999993</v>
      </c>
      <c r="J26" s="1179">
        <v>75.638580000000005</v>
      </c>
      <c r="K26" s="1179">
        <v>84.864660000000001</v>
      </c>
      <c r="L26" s="1179">
        <v>65.459400000000002</v>
      </c>
      <c r="M26" s="1179">
        <v>33.778120000000001</v>
      </c>
      <c r="N26" s="1179">
        <v>50.247810000000001</v>
      </c>
      <c r="O26" s="1179">
        <v>56.576439999999998</v>
      </c>
      <c r="P26" s="1179">
        <v>15.440340000000001</v>
      </c>
      <c r="Q26" s="1179">
        <v>41.55547</v>
      </c>
      <c r="R26" s="1179">
        <v>45.596649999999997</v>
      </c>
      <c r="S26" s="1179">
        <v>62.866950000000003</v>
      </c>
      <c r="T26" s="1179">
        <v>59.473880000000001</v>
      </c>
      <c r="U26" s="1179">
        <v>71.368660000000006</v>
      </c>
      <c r="V26" s="1179">
        <v>53.678989999999999</v>
      </c>
      <c r="W26" s="1179">
        <v>32.596260000000001</v>
      </c>
      <c r="X26" s="1179">
        <v>77.201679999999996</v>
      </c>
      <c r="Y26" s="1179">
        <v>44.910409999999999</v>
      </c>
      <c r="Z26" s="1179">
        <v>40.144869999999997</v>
      </c>
      <c r="AA26" s="1179">
        <v>63.629429999999999</v>
      </c>
      <c r="AB26" s="1179">
        <v>68.013720000000006</v>
      </c>
      <c r="AC26" s="1180">
        <v>74.799850000000006</v>
      </c>
    </row>
    <row r="27" spans="1:29" ht="16.149999999999999" customHeight="1" x14ac:dyDescent="0.15">
      <c r="A27" s="1340"/>
      <c r="B27" s="875" t="s">
        <v>1128</v>
      </c>
      <c r="C27" s="923">
        <v>2594</v>
      </c>
      <c r="D27" s="925">
        <v>62.040089999999999</v>
      </c>
      <c r="E27" s="1178">
        <v>55.628369999999997</v>
      </c>
      <c r="F27" s="1179">
        <v>50.57826</v>
      </c>
      <c r="G27" s="1179">
        <v>61.719349999999999</v>
      </c>
      <c r="H27" s="1179">
        <v>56.476480000000002</v>
      </c>
      <c r="I27" s="1179">
        <v>73.901309999999995</v>
      </c>
      <c r="J27" s="1179">
        <v>78.951430000000002</v>
      </c>
      <c r="K27" s="1179">
        <v>86.083269999999999</v>
      </c>
      <c r="L27" s="1179">
        <v>71.74248</v>
      </c>
      <c r="M27" s="1179">
        <v>41.480339999999998</v>
      </c>
      <c r="N27" s="1179">
        <v>65.420199999999994</v>
      </c>
      <c r="O27" s="1179">
        <v>70.470320000000001</v>
      </c>
      <c r="P27" s="1179">
        <v>20.393219999999999</v>
      </c>
      <c r="Q27" s="1179">
        <v>50.308399999999999</v>
      </c>
      <c r="R27" s="1179">
        <v>50</v>
      </c>
      <c r="S27" s="1179">
        <v>66.769469999999998</v>
      </c>
      <c r="T27" s="1179">
        <v>67.501930000000002</v>
      </c>
      <c r="U27" s="1179">
        <v>75.790289999999999</v>
      </c>
      <c r="V27" s="1179">
        <v>61.141089999999998</v>
      </c>
      <c r="W27" s="1179">
        <v>44.525829999999999</v>
      </c>
      <c r="X27" s="1179">
        <v>84.155739999999994</v>
      </c>
      <c r="Y27" s="1179">
        <v>52.197380000000003</v>
      </c>
      <c r="Z27" s="1179">
        <v>50</v>
      </c>
      <c r="AA27" s="1179">
        <v>66.962220000000002</v>
      </c>
      <c r="AB27" s="1179">
        <v>72.783349999999999</v>
      </c>
      <c r="AC27" s="1180">
        <v>76.021590000000003</v>
      </c>
    </row>
    <row r="28" spans="1:29" ht="16.149999999999999" customHeight="1" x14ac:dyDescent="0.15">
      <c r="A28" s="1340"/>
      <c r="B28" s="875" t="s">
        <v>1129</v>
      </c>
      <c r="C28" s="923">
        <v>2767</v>
      </c>
      <c r="D28" s="925">
        <v>61.75497</v>
      </c>
      <c r="E28" s="1178">
        <v>59.920490000000001</v>
      </c>
      <c r="F28" s="1179">
        <v>48.319479999999999</v>
      </c>
      <c r="G28" s="1179">
        <v>59.631369999999997</v>
      </c>
      <c r="H28" s="1179">
        <v>56.704009999999997</v>
      </c>
      <c r="I28" s="1179">
        <v>73.436940000000007</v>
      </c>
      <c r="J28" s="1179">
        <v>77.050960000000003</v>
      </c>
      <c r="K28" s="1179">
        <v>83.158659999999998</v>
      </c>
      <c r="L28" s="1179">
        <v>71.846770000000006</v>
      </c>
      <c r="M28" s="1179">
        <v>41.199860000000001</v>
      </c>
      <c r="N28" s="1179">
        <v>69.389229999999998</v>
      </c>
      <c r="O28" s="1179">
        <v>76.544989999999999</v>
      </c>
      <c r="P28" s="1179">
        <v>25.804120000000001</v>
      </c>
      <c r="Q28" s="1179">
        <v>48.89772</v>
      </c>
      <c r="R28" s="1179">
        <v>46.620890000000003</v>
      </c>
      <c r="S28" s="1179">
        <v>58.07734</v>
      </c>
      <c r="T28" s="1179">
        <v>64.582579999999993</v>
      </c>
      <c r="U28" s="1179">
        <v>78.026740000000004</v>
      </c>
      <c r="V28" s="1179">
        <v>60.715580000000003</v>
      </c>
      <c r="W28" s="1179">
        <v>45.645099999999999</v>
      </c>
      <c r="X28" s="1179">
        <v>84.459699999999998</v>
      </c>
      <c r="Y28" s="1179">
        <v>50.16263</v>
      </c>
      <c r="Z28" s="1179">
        <v>54.065779999999997</v>
      </c>
      <c r="AA28" s="1179">
        <v>64.799419999999998</v>
      </c>
      <c r="AB28" s="1179">
        <v>70.473439999999997</v>
      </c>
      <c r="AC28" s="1180">
        <v>74.340440000000001</v>
      </c>
    </row>
    <row r="29" spans="1:29" ht="16.149999999999999" customHeight="1" x14ac:dyDescent="0.15">
      <c r="A29" s="1341"/>
      <c r="B29" s="876" t="s">
        <v>4</v>
      </c>
      <c r="C29" s="927">
        <v>15151</v>
      </c>
      <c r="D29" s="925">
        <v>53.37153</v>
      </c>
      <c r="E29" s="1178">
        <v>54.953470000000003</v>
      </c>
      <c r="F29" s="1179">
        <v>49.646889999999999</v>
      </c>
      <c r="G29" s="1179">
        <v>50.95373</v>
      </c>
      <c r="H29" s="1179">
        <v>49.211269999999999</v>
      </c>
      <c r="I29" s="1179">
        <v>69.520160000000004</v>
      </c>
      <c r="J29" s="1179">
        <v>74.133719999999997</v>
      </c>
      <c r="K29" s="1179">
        <v>82.489599999999996</v>
      </c>
      <c r="L29" s="1179">
        <v>61.976109999999998</v>
      </c>
      <c r="M29" s="1179">
        <v>32.400500000000001</v>
      </c>
      <c r="N29" s="1179">
        <v>47.442410000000002</v>
      </c>
      <c r="O29" s="1179">
        <v>55.072270000000003</v>
      </c>
      <c r="P29" s="1179">
        <v>17.384989999999998</v>
      </c>
      <c r="Q29" s="1179">
        <v>37.858890000000002</v>
      </c>
      <c r="R29" s="1179">
        <v>45.561349999999997</v>
      </c>
      <c r="S29" s="1179">
        <v>51.758960000000002</v>
      </c>
      <c r="T29" s="1179">
        <v>56.359319999999997</v>
      </c>
      <c r="U29" s="1179">
        <v>66.536860000000004</v>
      </c>
      <c r="V29" s="1179">
        <v>47.660220000000002</v>
      </c>
      <c r="W29" s="1179">
        <v>32.268500000000003</v>
      </c>
      <c r="X29" s="1179">
        <v>73.493499999999997</v>
      </c>
      <c r="Y29" s="1179">
        <v>42.82226</v>
      </c>
      <c r="Z29" s="1179">
        <v>36.525640000000003</v>
      </c>
      <c r="AA29" s="1179">
        <v>60.524059999999999</v>
      </c>
      <c r="AB29" s="1179">
        <v>64.913210000000007</v>
      </c>
      <c r="AC29" s="1180">
        <v>72.820279999999997</v>
      </c>
    </row>
    <row r="30" spans="1:29" ht="16.149999999999999" customHeight="1" x14ac:dyDescent="0.15">
      <c r="A30" s="1326" t="s">
        <v>367</v>
      </c>
      <c r="B30" s="889" t="s">
        <v>1171</v>
      </c>
      <c r="C30" s="919">
        <v>1281</v>
      </c>
      <c r="D30" s="921">
        <v>54.048400000000001</v>
      </c>
      <c r="E30" s="1175">
        <v>53.942230000000002</v>
      </c>
      <c r="F30" s="1176">
        <v>51.131929999999997</v>
      </c>
      <c r="G30" s="1176">
        <v>50.741610000000001</v>
      </c>
      <c r="H30" s="1176">
        <v>41.764249999999997</v>
      </c>
      <c r="I30" s="1176">
        <v>67.291179999999997</v>
      </c>
      <c r="J30" s="1176">
        <v>70.491799999999998</v>
      </c>
      <c r="K30" s="1176">
        <v>79.859480000000005</v>
      </c>
      <c r="L30" s="1176">
        <v>66.510540000000006</v>
      </c>
      <c r="M30" s="1176">
        <v>39.734580000000001</v>
      </c>
      <c r="N30" s="1176">
        <v>50.9758</v>
      </c>
      <c r="O30" s="1176">
        <v>61.358310000000003</v>
      </c>
      <c r="P30" s="1176">
        <v>18.032789999999999</v>
      </c>
      <c r="Q30" s="1176">
        <v>41.68618</v>
      </c>
      <c r="R30" s="1176">
        <v>48.087429999999998</v>
      </c>
      <c r="S30" s="1176">
        <v>51.990630000000003</v>
      </c>
      <c r="T30" s="1176">
        <v>58.235750000000003</v>
      </c>
      <c r="U30" s="1176">
        <v>66.5886</v>
      </c>
      <c r="V30" s="1176">
        <v>47.697110000000002</v>
      </c>
      <c r="W30" s="1176">
        <v>38.01717</v>
      </c>
      <c r="X30" s="1176">
        <v>72.287279999999996</v>
      </c>
      <c r="Y30" s="1176">
        <v>45.121000000000002</v>
      </c>
      <c r="Z30" s="1176">
        <v>38.329430000000002</v>
      </c>
      <c r="AA30" s="1176">
        <v>58.548009999999998</v>
      </c>
      <c r="AB30" s="1176">
        <v>61.904760000000003</v>
      </c>
      <c r="AC30" s="1177">
        <v>70.88212</v>
      </c>
    </row>
    <row r="31" spans="1:29" ht="16.149999999999999" customHeight="1" x14ac:dyDescent="0.15">
      <c r="A31" s="1330"/>
      <c r="B31" s="881" t="s">
        <v>186</v>
      </c>
      <c r="C31" s="931">
        <v>300</v>
      </c>
      <c r="D31" s="932">
        <v>51.653329999999997</v>
      </c>
      <c r="E31" s="1184">
        <v>47.333329999999997</v>
      </c>
      <c r="F31" s="1185">
        <v>48</v>
      </c>
      <c r="G31" s="1185">
        <v>47.333329999999997</v>
      </c>
      <c r="H31" s="1185">
        <v>46</v>
      </c>
      <c r="I31" s="1185">
        <v>62.333329999999997</v>
      </c>
      <c r="J31" s="1185">
        <v>67</v>
      </c>
      <c r="K31" s="1185">
        <v>78</v>
      </c>
      <c r="L31" s="1185">
        <v>64</v>
      </c>
      <c r="M31" s="1185">
        <v>34</v>
      </c>
      <c r="N31" s="1185">
        <v>52</v>
      </c>
      <c r="O31" s="1185">
        <v>58</v>
      </c>
      <c r="P31" s="1185">
        <v>18.33333</v>
      </c>
      <c r="Q31" s="1185">
        <v>38</v>
      </c>
      <c r="R31" s="1185">
        <v>42.666670000000003</v>
      </c>
      <c r="S31" s="1185">
        <v>47</v>
      </c>
      <c r="T31" s="1185">
        <v>54</v>
      </c>
      <c r="U31" s="1185">
        <v>64.333330000000004</v>
      </c>
      <c r="V31" s="1185">
        <v>48.333329999999997</v>
      </c>
      <c r="W31" s="1185">
        <v>40.333329999999997</v>
      </c>
      <c r="X31" s="1185">
        <v>71.666669999999996</v>
      </c>
      <c r="Y31" s="1185">
        <v>47</v>
      </c>
      <c r="Z31" s="1185">
        <v>32.666670000000003</v>
      </c>
      <c r="AA31" s="1185">
        <v>55.333329999999997</v>
      </c>
      <c r="AB31" s="1185">
        <v>59.333329999999997</v>
      </c>
      <c r="AC31" s="1186">
        <v>68.333330000000004</v>
      </c>
    </row>
    <row r="32" spans="1:29" ht="16.149999999999999" customHeight="1" x14ac:dyDescent="0.15">
      <c r="A32" s="1330"/>
      <c r="B32" s="884" t="s">
        <v>187</v>
      </c>
      <c r="C32" s="923">
        <v>288</v>
      </c>
      <c r="D32" s="925">
        <v>52.77778</v>
      </c>
      <c r="E32" s="1178">
        <v>51.041670000000003</v>
      </c>
      <c r="F32" s="1179">
        <v>47.916670000000003</v>
      </c>
      <c r="G32" s="1179">
        <v>48.263890000000004</v>
      </c>
      <c r="H32" s="1179">
        <v>44.791670000000003</v>
      </c>
      <c r="I32" s="1179">
        <v>66.31944</v>
      </c>
      <c r="J32" s="1179">
        <v>70.486109999999996</v>
      </c>
      <c r="K32" s="1179">
        <v>78.125</v>
      </c>
      <c r="L32" s="1179">
        <v>63.541670000000003</v>
      </c>
      <c r="M32" s="1179">
        <v>35.763890000000004</v>
      </c>
      <c r="N32" s="1179">
        <v>52.083329999999997</v>
      </c>
      <c r="O32" s="1179">
        <v>56.59722</v>
      </c>
      <c r="P32" s="1179">
        <v>21.18056</v>
      </c>
      <c r="Q32" s="1179">
        <v>35.416670000000003</v>
      </c>
      <c r="R32" s="1179">
        <v>47.916670000000003</v>
      </c>
      <c r="S32" s="1179">
        <v>50</v>
      </c>
      <c r="T32" s="1179">
        <v>59.375</v>
      </c>
      <c r="U32" s="1179">
        <v>67.361109999999996</v>
      </c>
      <c r="V32" s="1179">
        <v>46.875</v>
      </c>
      <c r="W32" s="1179">
        <v>34.375</v>
      </c>
      <c r="X32" s="1179">
        <v>71.527780000000007</v>
      </c>
      <c r="Y32" s="1179">
        <v>44.44444</v>
      </c>
      <c r="Z32" s="1179">
        <v>37.5</v>
      </c>
      <c r="AA32" s="1179">
        <v>57.291670000000003</v>
      </c>
      <c r="AB32" s="1179">
        <v>57.638890000000004</v>
      </c>
      <c r="AC32" s="1180">
        <v>73.611109999999996</v>
      </c>
    </row>
    <row r="33" spans="1:29" ht="16.149999999999999" customHeight="1" x14ac:dyDescent="0.15">
      <c r="A33" s="1330"/>
      <c r="B33" s="884" t="s">
        <v>189</v>
      </c>
      <c r="C33" s="923">
        <v>557</v>
      </c>
      <c r="D33" s="925">
        <v>52.933570000000003</v>
      </c>
      <c r="E33" s="1178">
        <v>52.423699999999997</v>
      </c>
      <c r="F33" s="1179">
        <v>49.910229999999999</v>
      </c>
      <c r="G33" s="1179">
        <v>48.473970000000001</v>
      </c>
      <c r="H33" s="1179">
        <v>44.703769999999999</v>
      </c>
      <c r="I33" s="1179">
        <v>65.529619999999994</v>
      </c>
      <c r="J33" s="1179">
        <v>70.556550000000001</v>
      </c>
      <c r="K33" s="1179">
        <v>80.969480000000004</v>
      </c>
      <c r="L33" s="1179">
        <v>63.195689999999999</v>
      </c>
      <c r="M33" s="1179">
        <v>38.599640000000001</v>
      </c>
      <c r="N33" s="1179">
        <v>53.141829999999999</v>
      </c>
      <c r="O33" s="1179">
        <v>62.298029999999997</v>
      </c>
      <c r="P33" s="1179">
        <v>19.210049999999999</v>
      </c>
      <c r="Q33" s="1179">
        <v>36.983840000000001</v>
      </c>
      <c r="R33" s="1179">
        <v>47.037700000000001</v>
      </c>
      <c r="S33" s="1179">
        <v>47.217239999999997</v>
      </c>
      <c r="T33" s="1179">
        <v>59.784559999999999</v>
      </c>
      <c r="U33" s="1179">
        <v>62.836620000000003</v>
      </c>
      <c r="V33" s="1179">
        <v>45.780970000000003</v>
      </c>
      <c r="W33" s="1179">
        <v>35.008980000000001</v>
      </c>
      <c r="X33" s="1179">
        <v>71.633750000000006</v>
      </c>
      <c r="Y33" s="1179">
        <v>46.678640000000001</v>
      </c>
      <c r="Z33" s="1179">
        <v>34.111310000000003</v>
      </c>
      <c r="AA33" s="1179">
        <v>55.475760000000001</v>
      </c>
      <c r="AB33" s="1179">
        <v>59.066429999999997</v>
      </c>
      <c r="AC33" s="1180">
        <v>72.710949999999997</v>
      </c>
    </row>
    <row r="34" spans="1:29" ht="16.149999999999999" customHeight="1" x14ac:dyDescent="0.15">
      <c r="A34" s="1330"/>
      <c r="B34" s="884" t="s">
        <v>191</v>
      </c>
      <c r="C34" s="923">
        <v>230</v>
      </c>
      <c r="D34" s="925">
        <v>52.452170000000002</v>
      </c>
      <c r="E34" s="1178">
        <v>55.217390000000002</v>
      </c>
      <c r="F34" s="1179">
        <v>53.043480000000002</v>
      </c>
      <c r="G34" s="1179">
        <v>47.391300000000001</v>
      </c>
      <c r="H34" s="1179">
        <v>42.608699999999999</v>
      </c>
      <c r="I34" s="1179">
        <v>65.217389999999995</v>
      </c>
      <c r="J34" s="1179">
        <v>70.434780000000003</v>
      </c>
      <c r="K34" s="1179">
        <v>79.565219999999997</v>
      </c>
      <c r="L34" s="1179">
        <v>64.782610000000005</v>
      </c>
      <c r="M34" s="1179">
        <v>41.304349999999999</v>
      </c>
      <c r="N34" s="1179">
        <v>49.130429999999997</v>
      </c>
      <c r="O34" s="1179">
        <v>60</v>
      </c>
      <c r="P34" s="1179">
        <v>16.086960000000001</v>
      </c>
      <c r="Q34" s="1179">
        <v>36.521740000000001</v>
      </c>
      <c r="R34" s="1179">
        <v>46.956519999999998</v>
      </c>
      <c r="S34" s="1179">
        <v>47.391300000000001</v>
      </c>
      <c r="T34" s="1179">
        <v>60</v>
      </c>
      <c r="U34" s="1179">
        <v>66.956519999999998</v>
      </c>
      <c r="V34" s="1179">
        <v>44.782609999999998</v>
      </c>
      <c r="W34" s="1179">
        <v>33.478259999999999</v>
      </c>
      <c r="X34" s="1179">
        <v>73.478260000000006</v>
      </c>
      <c r="Y34" s="1179">
        <v>42.608699999999999</v>
      </c>
      <c r="Z34" s="1179">
        <v>30.43478</v>
      </c>
      <c r="AA34" s="1179">
        <v>55.652169999999998</v>
      </c>
      <c r="AB34" s="1179">
        <v>60.869570000000003</v>
      </c>
      <c r="AC34" s="1180">
        <v>67.391300000000001</v>
      </c>
    </row>
    <row r="35" spans="1:29" ht="16.149999999999999" customHeight="1" x14ac:dyDescent="0.15">
      <c r="A35" s="1330"/>
      <c r="B35" s="884" t="s">
        <v>193</v>
      </c>
      <c r="C35" s="923">
        <v>253</v>
      </c>
      <c r="D35" s="925">
        <v>56.474310000000003</v>
      </c>
      <c r="E35" s="1178">
        <v>58.893279999999997</v>
      </c>
      <c r="F35" s="1179">
        <v>56.521740000000001</v>
      </c>
      <c r="G35" s="1179">
        <v>53.359679999999997</v>
      </c>
      <c r="H35" s="1179">
        <v>47.03557</v>
      </c>
      <c r="I35" s="1179">
        <v>70.355729999999994</v>
      </c>
      <c r="J35" s="1179">
        <v>77.865610000000004</v>
      </c>
      <c r="K35" s="1179">
        <v>83.003950000000003</v>
      </c>
      <c r="L35" s="1179">
        <v>69.169960000000003</v>
      </c>
      <c r="M35" s="1179">
        <v>36.363639999999997</v>
      </c>
      <c r="N35" s="1179">
        <v>52.96443</v>
      </c>
      <c r="O35" s="1179">
        <v>58.10277</v>
      </c>
      <c r="P35" s="1179">
        <v>23.715420000000002</v>
      </c>
      <c r="Q35" s="1179">
        <v>39.130429999999997</v>
      </c>
      <c r="R35" s="1179">
        <v>47.826090000000001</v>
      </c>
      <c r="S35" s="1179">
        <v>53.359679999999997</v>
      </c>
      <c r="T35" s="1179">
        <v>65.612650000000002</v>
      </c>
      <c r="U35" s="1179">
        <v>65.217389999999995</v>
      </c>
      <c r="V35" s="1179">
        <v>47.826090000000001</v>
      </c>
      <c r="W35" s="1179">
        <v>38.73518</v>
      </c>
      <c r="X35" s="1179">
        <v>75.494069999999994</v>
      </c>
      <c r="Y35" s="1179">
        <v>48.221339999999998</v>
      </c>
      <c r="Z35" s="1179">
        <v>37.944659999999999</v>
      </c>
      <c r="AA35" s="1179">
        <v>65.217389999999995</v>
      </c>
      <c r="AB35" s="1179">
        <v>65.612650000000002</v>
      </c>
      <c r="AC35" s="1180">
        <v>74.308300000000003</v>
      </c>
    </row>
    <row r="36" spans="1:29" ht="16.149999999999999" customHeight="1" x14ac:dyDescent="0.15">
      <c r="A36" s="1330"/>
      <c r="B36" s="885" t="s">
        <v>195</v>
      </c>
      <c r="C36" s="933">
        <v>438</v>
      </c>
      <c r="D36" s="934">
        <v>55.780819999999999</v>
      </c>
      <c r="E36" s="1187">
        <v>51.598170000000003</v>
      </c>
      <c r="F36" s="1188">
        <v>53.424660000000003</v>
      </c>
      <c r="G36" s="1188">
        <v>50.913240000000002</v>
      </c>
      <c r="H36" s="1188">
        <v>44.977170000000001</v>
      </c>
      <c r="I36" s="1188">
        <v>67.351600000000005</v>
      </c>
      <c r="J36" s="1188">
        <v>73.515979999999999</v>
      </c>
      <c r="K36" s="1188">
        <v>83.105019999999996</v>
      </c>
      <c r="L36" s="1188">
        <v>67.808220000000006</v>
      </c>
      <c r="M36" s="1188">
        <v>41.324199999999998</v>
      </c>
      <c r="N36" s="1188">
        <v>56.621000000000002</v>
      </c>
      <c r="O36" s="1188">
        <v>65.296800000000005</v>
      </c>
      <c r="P36" s="1188">
        <v>22.602740000000001</v>
      </c>
      <c r="Q36" s="1188">
        <v>39.497720000000001</v>
      </c>
      <c r="R36" s="1188">
        <v>49.77169</v>
      </c>
      <c r="S36" s="1188">
        <v>51.598170000000003</v>
      </c>
      <c r="T36" s="1188">
        <v>60.730589999999999</v>
      </c>
      <c r="U36" s="1188">
        <v>70.776259999999994</v>
      </c>
      <c r="V36" s="1188">
        <v>46.803649999999998</v>
      </c>
      <c r="W36" s="1188">
        <v>40.867579999999997</v>
      </c>
      <c r="X36" s="1188">
        <v>74.657529999999994</v>
      </c>
      <c r="Y36" s="1188">
        <v>51.598170000000003</v>
      </c>
      <c r="Z36" s="1188">
        <v>40.867579999999997</v>
      </c>
      <c r="AA36" s="1188">
        <v>56.392690000000002</v>
      </c>
      <c r="AB36" s="1188">
        <v>62.328769999999999</v>
      </c>
      <c r="AC36" s="1189">
        <v>70.091319999999996</v>
      </c>
    </row>
    <row r="37" spans="1:29" ht="16.149999999999999" customHeight="1" x14ac:dyDescent="0.15">
      <c r="A37" s="1330"/>
      <c r="B37" s="869" t="s">
        <v>197</v>
      </c>
      <c r="C37" s="923">
        <v>688</v>
      </c>
      <c r="D37" s="925">
        <v>57.040700000000001</v>
      </c>
      <c r="E37" s="1178">
        <v>52.906979999999997</v>
      </c>
      <c r="F37" s="1179">
        <v>49.418599999999998</v>
      </c>
      <c r="G37" s="1179">
        <v>54.360469999999999</v>
      </c>
      <c r="H37" s="1179">
        <v>47.529069999999997</v>
      </c>
      <c r="I37" s="1179">
        <v>69.186049999999994</v>
      </c>
      <c r="J37" s="1179">
        <v>73.110470000000007</v>
      </c>
      <c r="K37" s="1179">
        <v>81.25</v>
      </c>
      <c r="L37" s="1179">
        <v>68.895349999999993</v>
      </c>
      <c r="M37" s="1179">
        <v>43.895350000000001</v>
      </c>
      <c r="N37" s="1179">
        <v>57.412790000000001</v>
      </c>
      <c r="O37" s="1179">
        <v>66.569770000000005</v>
      </c>
      <c r="P37" s="1179">
        <v>24.418600000000001</v>
      </c>
      <c r="Q37" s="1179">
        <v>44.186050000000002</v>
      </c>
      <c r="R37" s="1179">
        <v>52.470930000000003</v>
      </c>
      <c r="S37" s="1179">
        <v>52.906979999999997</v>
      </c>
      <c r="T37" s="1179">
        <v>61.918599999999998</v>
      </c>
      <c r="U37" s="1179">
        <v>70.639529999999993</v>
      </c>
      <c r="V37" s="1179">
        <v>50.87209</v>
      </c>
      <c r="W37" s="1179">
        <v>43.604649999999999</v>
      </c>
      <c r="X37" s="1179">
        <v>74.273259999999993</v>
      </c>
      <c r="Y37" s="1179">
        <v>52.470930000000003</v>
      </c>
      <c r="Z37" s="1179">
        <v>40.406979999999997</v>
      </c>
      <c r="AA37" s="1179">
        <v>59.447670000000002</v>
      </c>
      <c r="AB37" s="1179">
        <v>62.354649999999999</v>
      </c>
      <c r="AC37" s="1180">
        <v>71.511629999999997</v>
      </c>
    </row>
    <row r="38" spans="1:29" ht="16.149999999999999" customHeight="1" x14ac:dyDescent="0.15">
      <c r="A38" s="1330"/>
      <c r="B38" s="869" t="s">
        <v>198</v>
      </c>
      <c r="C38" s="923">
        <v>465</v>
      </c>
      <c r="D38" s="925">
        <v>57.092469999999999</v>
      </c>
      <c r="E38" s="1178">
        <v>54.623660000000001</v>
      </c>
      <c r="F38" s="1179">
        <v>52.903230000000001</v>
      </c>
      <c r="G38" s="1179">
        <v>53.763440000000003</v>
      </c>
      <c r="H38" s="1179">
        <v>48.8172</v>
      </c>
      <c r="I38" s="1179">
        <v>67.956990000000005</v>
      </c>
      <c r="J38" s="1179">
        <v>73.548389999999998</v>
      </c>
      <c r="K38" s="1179">
        <v>80.645160000000004</v>
      </c>
      <c r="L38" s="1179">
        <v>70.537629999999993</v>
      </c>
      <c r="M38" s="1179">
        <v>38.709679999999999</v>
      </c>
      <c r="N38" s="1179">
        <v>54.623660000000001</v>
      </c>
      <c r="O38" s="1179">
        <v>64.731179999999995</v>
      </c>
      <c r="P38" s="1179">
        <v>25.376339999999999</v>
      </c>
      <c r="Q38" s="1179">
        <v>45.161290000000001</v>
      </c>
      <c r="R38" s="1179">
        <v>48.8172</v>
      </c>
      <c r="S38" s="1179">
        <v>52.903230000000001</v>
      </c>
      <c r="T38" s="1179">
        <v>64.731179999999995</v>
      </c>
      <c r="U38" s="1179">
        <v>69.462370000000007</v>
      </c>
      <c r="V38" s="1179">
        <v>49.677419999999998</v>
      </c>
      <c r="W38" s="1179">
        <v>41.935479999999998</v>
      </c>
      <c r="X38" s="1179">
        <v>74.838710000000006</v>
      </c>
      <c r="Y38" s="1179">
        <v>52.68817</v>
      </c>
      <c r="Z38" s="1179">
        <v>41.075270000000003</v>
      </c>
      <c r="AA38" s="1179">
        <v>62.365589999999997</v>
      </c>
      <c r="AB38" s="1179">
        <v>66.881720000000001</v>
      </c>
      <c r="AC38" s="1180">
        <v>70.537629999999993</v>
      </c>
    </row>
    <row r="39" spans="1:29" ht="16.149999999999999" customHeight="1" x14ac:dyDescent="0.15">
      <c r="A39" s="1330"/>
      <c r="B39" s="869" t="s">
        <v>200</v>
      </c>
      <c r="C39" s="923">
        <v>457</v>
      </c>
      <c r="D39" s="925">
        <v>53.584249999999997</v>
      </c>
      <c r="E39" s="1178">
        <v>51.203499999999998</v>
      </c>
      <c r="F39" s="1179">
        <v>46.608319999999999</v>
      </c>
      <c r="G39" s="1179">
        <v>49.234139999999996</v>
      </c>
      <c r="H39" s="1179">
        <v>41.794310000000003</v>
      </c>
      <c r="I39" s="1179">
        <v>66.520790000000005</v>
      </c>
      <c r="J39" s="1179">
        <v>71.991249999999994</v>
      </c>
      <c r="K39" s="1179">
        <v>81.400440000000003</v>
      </c>
      <c r="L39" s="1179">
        <v>63.67615</v>
      </c>
      <c r="M39" s="1179">
        <v>42.231949999999998</v>
      </c>
      <c r="N39" s="1179">
        <v>50.765860000000004</v>
      </c>
      <c r="O39" s="1179">
        <v>63.019689999999997</v>
      </c>
      <c r="P39" s="1179">
        <v>18.59956</v>
      </c>
      <c r="Q39" s="1179">
        <v>38.730849999999997</v>
      </c>
      <c r="R39" s="1179">
        <v>47.70241</v>
      </c>
      <c r="S39" s="1179">
        <v>49.234139999999996</v>
      </c>
      <c r="T39" s="1179">
        <v>56.236319999999999</v>
      </c>
      <c r="U39" s="1179">
        <v>66.958420000000004</v>
      </c>
      <c r="V39" s="1179">
        <v>42.669580000000003</v>
      </c>
      <c r="W39" s="1179">
        <v>38.074399999999997</v>
      </c>
      <c r="X39" s="1179">
        <v>75.273520000000005</v>
      </c>
      <c r="Y39" s="1179">
        <v>51.203499999999998</v>
      </c>
      <c r="Z39" s="1179">
        <v>33.916849999999997</v>
      </c>
      <c r="AA39" s="1179">
        <v>59.956240000000001</v>
      </c>
      <c r="AB39" s="1179">
        <v>63.457329999999999</v>
      </c>
      <c r="AC39" s="1180">
        <v>69.146609999999995</v>
      </c>
    </row>
    <row r="40" spans="1:29" ht="16.149999999999999" customHeight="1" x14ac:dyDescent="0.15">
      <c r="A40" s="1330"/>
      <c r="B40" s="869" t="s">
        <v>201</v>
      </c>
      <c r="C40" s="923">
        <v>1768</v>
      </c>
      <c r="D40" s="925">
        <v>55.160629999999998</v>
      </c>
      <c r="E40" s="1178">
        <v>51.018099999999997</v>
      </c>
      <c r="F40" s="1179">
        <v>47.624429999999997</v>
      </c>
      <c r="G40" s="1179">
        <v>49.377830000000003</v>
      </c>
      <c r="H40" s="1179">
        <v>46.380090000000003</v>
      </c>
      <c r="I40" s="1179">
        <v>67.081450000000004</v>
      </c>
      <c r="J40" s="1179">
        <v>72.567869999999999</v>
      </c>
      <c r="K40" s="1179">
        <v>80.656109999999998</v>
      </c>
      <c r="L40" s="1179">
        <v>66.572400000000002</v>
      </c>
      <c r="M40" s="1179">
        <v>41.798639999999999</v>
      </c>
      <c r="N40" s="1179">
        <v>55.033940000000001</v>
      </c>
      <c r="O40" s="1179">
        <v>63.178730000000002</v>
      </c>
      <c r="P40" s="1179">
        <v>23.9819</v>
      </c>
      <c r="Q40" s="1179">
        <v>43.495480000000001</v>
      </c>
      <c r="R40" s="1179">
        <v>51.300899999999999</v>
      </c>
      <c r="S40" s="1179">
        <v>48.755659999999999</v>
      </c>
      <c r="T40" s="1179">
        <v>57.070140000000002</v>
      </c>
      <c r="U40" s="1179">
        <v>67.081450000000004</v>
      </c>
      <c r="V40" s="1179">
        <v>48.755659999999999</v>
      </c>
      <c r="W40" s="1179">
        <v>39.762439999999998</v>
      </c>
      <c r="X40" s="1179">
        <v>75.622169999999997</v>
      </c>
      <c r="Y40" s="1179">
        <v>49.943440000000002</v>
      </c>
      <c r="Z40" s="1179">
        <v>38.857469999999999</v>
      </c>
      <c r="AA40" s="1179">
        <v>59.445700000000002</v>
      </c>
      <c r="AB40" s="1179">
        <v>63.914029999999997</v>
      </c>
      <c r="AC40" s="1180">
        <v>69.739819999999995</v>
      </c>
    </row>
    <row r="41" spans="1:29" ht="16.149999999999999" customHeight="1" x14ac:dyDescent="0.15">
      <c r="A41" s="1330"/>
      <c r="B41" s="869" t="s">
        <v>202</v>
      </c>
      <c r="C41" s="923">
        <v>1518</v>
      </c>
      <c r="D41" s="925">
        <v>58.276679999999999</v>
      </c>
      <c r="E41" s="1178">
        <v>54.677210000000002</v>
      </c>
      <c r="F41" s="1179">
        <v>50.39526</v>
      </c>
      <c r="G41" s="1179">
        <v>53.820819999999998</v>
      </c>
      <c r="H41" s="1179">
        <v>49.275359999999999</v>
      </c>
      <c r="I41" s="1179">
        <v>69.367590000000007</v>
      </c>
      <c r="J41" s="1179">
        <v>74.571809999999999</v>
      </c>
      <c r="K41" s="1179">
        <v>82.476939999999999</v>
      </c>
      <c r="L41" s="1179">
        <v>69.894599999999997</v>
      </c>
      <c r="M41" s="1179">
        <v>46.113309999999998</v>
      </c>
      <c r="N41" s="1179">
        <v>56.785240000000002</v>
      </c>
      <c r="O41" s="1179">
        <v>65.217389999999995</v>
      </c>
      <c r="P41" s="1179">
        <v>26.811589999999999</v>
      </c>
      <c r="Q41" s="1179">
        <v>47.16733</v>
      </c>
      <c r="R41" s="1179">
        <v>53.491439999999997</v>
      </c>
      <c r="S41" s="1179">
        <v>52.89855</v>
      </c>
      <c r="T41" s="1179">
        <v>61.857709999999997</v>
      </c>
      <c r="U41" s="1179">
        <v>71.475629999999995</v>
      </c>
      <c r="V41" s="1179">
        <v>52.83267</v>
      </c>
      <c r="W41" s="1179">
        <v>43.017130000000002</v>
      </c>
      <c r="X41" s="1179">
        <v>78.656130000000005</v>
      </c>
      <c r="Y41" s="1179">
        <v>55.270090000000003</v>
      </c>
      <c r="Z41" s="1179">
        <v>39.262189999999997</v>
      </c>
      <c r="AA41" s="1179">
        <v>62.977600000000002</v>
      </c>
      <c r="AB41" s="1179">
        <v>67.193680000000001</v>
      </c>
      <c r="AC41" s="1180">
        <v>71.409750000000003</v>
      </c>
    </row>
    <row r="42" spans="1:29" ht="16.149999999999999" customHeight="1" x14ac:dyDescent="0.15">
      <c r="A42" s="1330"/>
      <c r="B42" s="869" t="s">
        <v>203</v>
      </c>
      <c r="C42" s="923">
        <v>3381</v>
      </c>
      <c r="D42" s="925">
        <v>56.861280000000001</v>
      </c>
      <c r="E42" s="1178">
        <v>52.29222</v>
      </c>
      <c r="F42" s="1179">
        <v>50.310560000000002</v>
      </c>
      <c r="G42" s="1179">
        <v>53.14996</v>
      </c>
      <c r="H42" s="1179">
        <v>46.199350000000003</v>
      </c>
      <c r="I42" s="1179">
        <v>67.642709999999994</v>
      </c>
      <c r="J42" s="1179">
        <v>72.552499999999995</v>
      </c>
      <c r="K42" s="1179">
        <v>80.567880000000002</v>
      </c>
      <c r="L42" s="1179">
        <v>69.920140000000004</v>
      </c>
      <c r="M42" s="1179">
        <v>45.785269999999997</v>
      </c>
      <c r="N42" s="1179">
        <v>57.29074</v>
      </c>
      <c r="O42" s="1179">
        <v>64.773740000000004</v>
      </c>
      <c r="P42" s="1179">
        <v>28.098199999999999</v>
      </c>
      <c r="Q42" s="1179">
        <v>45.459919999999997</v>
      </c>
      <c r="R42" s="1179">
        <v>52.972490000000001</v>
      </c>
      <c r="S42" s="1179">
        <v>51.227449999999997</v>
      </c>
      <c r="T42" s="1179">
        <v>57.29074</v>
      </c>
      <c r="U42" s="1179">
        <v>67.406090000000006</v>
      </c>
      <c r="V42" s="1179">
        <v>50.251399999999997</v>
      </c>
      <c r="W42" s="1179">
        <v>42.324759999999998</v>
      </c>
      <c r="X42" s="1179">
        <v>75.391900000000007</v>
      </c>
      <c r="Y42" s="1179">
        <v>53.120379999999997</v>
      </c>
      <c r="Z42" s="1179">
        <v>39.455779999999997</v>
      </c>
      <c r="AA42" s="1179">
        <v>61.934339999999999</v>
      </c>
      <c r="AB42" s="1179">
        <v>64.3005</v>
      </c>
      <c r="AC42" s="1180">
        <v>71.813069999999996</v>
      </c>
    </row>
    <row r="43" spans="1:29" ht="16.149999999999999" customHeight="1" x14ac:dyDescent="0.15">
      <c r="A43" s="1330"/>
      <c r="B43" s="869" t="s">
        <v>204</v>
      </c>
      <c r="C43" s="923">
        <v>2235</v>
      </c>
      <c r="D43" s="925">
        <v>56.75347</v>
      </c>
      <c r="E43" s="1178">
        <v>52.75168</v>
      </c>
      <c r="F43" s="1179">
        <v>51.096200000000003</v>
      </c>
      <c r="G43" s="1179">
        <v>52.438479999999998</v>
      </c>
      <c r="H43" s="1179">
        <v>46.621920000000003</v>
      </c>
      <c r="I43" s="1179">
        <v>69.485460000000003</v>
      </c>
      <c r="J43" s="1179">
        <v>73.422820000000002</v>
      </c>
      <c r="K43" s="1179">
        <v>81.521249999999995</v>
      </c>
      <c r="L43" s="1179">
        <v>68.322149999999993</v>
      </c>
      <c r="M43" s="1179">
        <v>44.116329999999998</v>
      </c>
      <c r="N43" s="1179">
        <v>55.704700000000003</v>
      </c>
      <c r="O43" s="1179">
        <v>64.474270000000004</v>
      </c>
      <c r="P43" s="1179">
        <v>26.08501</v>
      </c>
      <c r="Q43" s="1179">
        <v>45.45861</v>
      </c>
      <c r="R43" s="1179">
        <v>52.035789999999999</v>
      </c>
      <c r="S43" s="1179">
        <v>51.364649999999997</v>
      </c>
      <c r="T43" s="1179">
        <v>58.97092</v>
      </c>
      <c r="U43" s="1179">
        <v>67.158839999999998</v>
      </c>
      <c r="V43" s="1179">
        <v>50.827739999999999</v>
      </c>
      <c r="W43" s="1179">
        <v>41.02908</v>
      </c>
      <c r="X43" s="1179">
        <v>74.720359999999999</v>
      </c>
      <c r="Y43" s="1179">
        <v>51.991050000000001</v>
      </c>
      <c r="Z43" s="1179">
        <v>40.223709999999997</v>
      </c>
      <c r="AA43" s="1179">
        <v>61.342280000000002</v>
      </c>
      <c r="AB43" s="1179">
        <v>66.442949999999996</v>
      </c>
      <c r="AC43" s="1180">
        <v>71.230429999999998</v>
      </c>
    </row>
    <row r="44" spans="1:29" ht="16.149999999999999" customHeight="1" x14ac:dyDescent="0.15">
      <c r="A44" s="1330"/>
      <c r="B44" s="881" t="s">
        <v>205</v>
      </c>
      <c r="C44" s="931">
        <v>528</v>
      </c>
      <c r="D44" s="932">
        <v>56.30303</v>
      </c>
      <c r="E44" s="1184">
        <v>55.113639999999997</v>
      </c>
      <c r="F44" s="1185">
        <v>48.106059999999999</v>
      </c>
      <c r="G44" s="1185">
        <v>50.757579999999997</v>
      </c>
      <c r="H44" s="1185">
        <v>47.537880000000001</v>
      </c>
      <c r="I44" s="1185">
        <v>69.886359999999996</v>
      </c>
      <c r="J44" s="1185">
        <v>72.348479999999995</v>
      </c>
      <c r="K44" s="1185">
        <v>81.439390000000003</v>
      </c>
      <c r="L44" s="1185">
        <v>70.265150000000006</v>
      </c>
      <c r="M44" s="1185">
        <v>43.371209999999998</v>
      </c>
      <c r="N44" s="1185">
        <v>55.113639999999997</v>
      </c>
      <c r="O44" s="1185">
        <v>61.931820000000002</v>
      </c>
      <c r="P44" s="1185">
        <v>18.181819999999998</v>
      </c>
      <c r="Q44" s="1185">
        <v>40.719700000000003</v>
      </c>
      <c r="R44" s="1185">
        <v>53.219700000000003</v>
      </c>
      <c r="S44" s="1185">
        <v>52.462119999999999</v>
      </c>
      <c r="T44" s="1185">
        <v>63.825760000000002</v>
      </c>
      <c r="U44" s="1185">
        <v>71.212119999999999</v>
      </c>
      <c r="V44" s="1185">
        <v>46.590910000000001</v>
      </c>
      <c r="W44" s="1185">
        <v>42.613639999999997</v>
      </c>
      <c r="X44" s="1185">
        <v>76.893940000000001</v>
      </c>
      <c r="Y44" s="1185">
        <v>48.295450000000002</v>
      </c>
      <c r="Z44" s="1185">
        <v>40.530299999999997</v>
      </c>
      <c r="AA44" s="1185">
        <v>61.55303</v>
      </c>
      <c r="AB44" s="1185">
        <v>64.962119999999999</v>
      </c>
      <c r="AC44" s="1186">
        <v>70.643940000000001</v>
      </c>
    </row>
    <row r="45" spans="1:29" ht="16.149999999999999" customHeight="1" x14ac:dyDescent="0.15">
      <c r="A45" s="1330"/>
      <c r="B45" s="884" t="s">
        <v>206</v>
      </c>
      <c r="C45" s="923">
        <v>246</v>
      </c>
      <c r="D45" s="925">
        <v>54.17886</v>
      </c>
      <c r="E45" s="1178">
        <v>50.813009999999998</v>
      </c>
      <c r="F45" s="1179">
        <v>46.747970000000002</v>
      </c>
      <c r="G45" s="1179">
        <v>51.21951</v>
      </c>
      <c r="H45" s="1179">
        <v>39.837400000000002</v>
      </c>
      <c r="I45" s="1179">
        <v>66.260159999999999</v>
      </c>
      <c r="J45" s="1179">
        <v>69.105689999999996</v>
      </c>
      <c r="K45" s="1179">
        <v>78.048779999999994</v>
      </c>
      <c r="L45" s="1179">
        <v>69.105689999999996</v>
      </c>
      <c r="M45" s="1179">
        <v>45.528460000000003</v>
      </c>
      <c r="N45" s="1179">
        <v>53.658540000000002</v>
      </c>
      <c r="O45" s="1179">
        <v>64.227639999999994</v>
      </c>
      <c r="P45" s="1179">
        <v>26.42276</v>
      </c>
      <c r="Q45" s="1179">
        <v>45.528460000000003</v>
      </c>
      <c r="R45" s="1179">
        <v>52.032519999999998</v>
      </c>
      <c r="S45" s="1179">
        <v>49.186990000000002</v>
      </c>
      <c r="T45" s="1179">
        <v>54.471539999999997</v>
      </c>
      <c r="U45" s="1179">
        <v>64.634150000000005</v>
      </c>
      <c r="V45" s="1179">
        <v>43.902439999999999</v>
      </c>
      <c r="W45" s="1179">
        <v>40.650410000000001</v>
      </c>
      <c r="X45" s="1179">
        <v>75.203249999999997</v>
      </c>
      <c r="Y45" s="1179">
        <v>45.121949999999998</v>
      </c>
      <c r="Z45" s="1179">
        <v>35.772359999999999</v>
      </c>
      <c r="AA45" s="1179">
        <v>57.317070000000001</v>
      </c>
      <c r="AB45" s="1179">
        <v>63.414630000000002</v>
      </c>
      <c r="AC45" s="1180">
        <v>66.260159999999999</v>
      </c>
    </row>
    <row r="46" spans="1:29" ht="16.149999999999999" customHeight="1" x14ac:dyDescent="0.15">
      <c r="A46" s="1330"/>
      <c r="B46" s="884" t="s">
        <v>207</v>
      </c>
      <c r="C46" s="923">
        <v>271</v>
      </c>
      <c r="D46" s="925">
        <v>55.601480000000002</v>
      </c>
      <c r="E46" s="1178">
        <v>51.291510000000002</v>
      </c>
      <c r="F46" s="1179">
        <v>45.756459999999997</v>
      </c>
      <c r="G46" s="1179">
        <v>57.195569999999996</v>
      </c>
      <c r="H46" s="1179">
        <v>40.959409999999998</v>
      </c>
      <c r="I46" s="1179">
        <v>66.420659999999998</v>
      </c>
      <c r="J46" s="1179">
        <v>72.324719999999999</v>
      </c>
      <c r="K46" s="1179">
        <v>79.704800000000006</v>
      </c>
      <c r="L46" s="1179">
        <v>67.527680000000004</v>
      </c>
      <c r="M46" s="1179">
        <v>46.494459999999997</v>
      </c>
      <c r="N46" s="1179">
        <v>58.671590000000002</v>
      </c>
      <c r="O46" s="1179">
        <v>68.265680000000003</v>
      </c>
      <c r="P46" s="1179">
        <v>22.140219999999999</v>
      </c>
      <c r="Q46" s="1179">
        <v>40.221400000000003</v>
      </c>
      <c r="R46" s="1179">
        <v>52.767530000000001</v>
      </c>
      <c r="S46" s="1179">
        <v>53.874540000000003</v>
      </c>
      <c r="T46" s="1179">
        <v>59.778599999999997</v>
      </c>
      <c r="U46" s="1179">
        <v>66.420659999999998</v>
      </c>
      <c r="V46" s="1179">
        <v>47.970480000000002</v>
      </c>
      <c r="W46" s="1179">
        <v>40.590409999999999</v>
      </c>
      <c r="X46" s="1179">
        <v>74.907749999999993</v>
      </c>
      <c r="Y46" s="1179">
        <v>46.494459999999997</v>
      </c>
      <c r="Z46" s="1179">
        <v>38.376379999999997</v>
      </c>
      <c r="AA46" s="1179">
        <v>60.88561</v>
      </c>
      <c r="AB46" s="1179">
        <v>60.88561</v>
      </c>
      <c r="AC46" s="1180">
        <v>70.110699999999994</v>
      </c>
    </row>
    <row r="47" spans="1:29" ht="16.149999999999999" customHeight="1" x14ac:dyDescent="0.15">
      <c r="A47" s="1330"/>
      <c r="B47" s="885" t="s">
        <v>208</v>
      </c>
      <c r="C47" s="933">
        <v>180</v>
      </c>
      <c r="D47" s="934">
        <v>53.888890000000004</v>
      </c>
      <c r="E47" s="1187">
        <v>50.55556</v>
      </c>
      <c r="F47" s="1188">
        <v>45.55556</v>
      </c>
      <c r="G47" s="1188">
        <v>53.888890000000004</v>
      </c>
      <c r="H47" s="1188">
        <v>38.333329999999997</v>
      </c>
      <c r="I47" s="1188">
        <v>61.111109999999996</v>
      </c>
      <c r="J47" s="1188">
        <v>69.44444</v>
      </c>
      <c r="K47" s="1188">
        <v>78.888890000000004</v>
      </c>
      <c r="L47" s="1188">
        <v>68.333330000000004</v>
      </c>
      <c r="M47" s="1188">
        <v>40</v>
      </c>
      <c r="N47" s="1188">
        <v>55</v>
      </c>
      <c r="O47" s="1188">
        <v>65</v>
      </c>
      <c r="P47" s="1188">
        <v>21.11111</v>
      </c>
      <c r="Q47" s="1188">
        <v>40.55556</v>
      </c>
      <c r="R47" s="1188">
        <v>46.111109999999996</v>
      </c>
      <c r="S47" s="1188">
        <v>48.888890000000004</v>
      </c>
      <c r="T47" s="1188">
        <v>57.22222</v>
      </c>
      <c r="U47" s="1188">
        <v>71.666669999999996</v>
      </c>
      <c r="V47" s="1188">
        <v>43.888890000000004</v>
      </c>
      <c r="W47" s="1188">
        <v>41.111109999999996</v>
      </c>
      <c r="X47" s="1188">
        <v>81.666669999999996</v>
      </c>
      <c r="Y47" s="1188">
        <v>46.666670000000003</v>
      </c>
      <c r="Z47" s="1188">
        <v>33.333329999999997</v>
      </c>
      <c r="AA47" s="1188">
        <v>56.666670000000003</v>
      </c>
      <c r="AB47" s="1188">
        <v>60.55556</v>
      </c>
      <c r="AC47" s="1189">
        <v>71.666669999999996</v>
      </c>
    </row>
    <row r="48" spans="1:29" ht="16.149999999999999" customHeight="1" x14ac:dyDescent="0.15">
      <c r="A48" s="1330"/>
      <c r="B48" s="869" t="s">
        <v>210</v>
      </c>
      <c r="C48" s="923">
        <v>191</v>
      </c>
      <c r="D48" s="925">
        <v>54.680630000000001</v>
      </c>
      <c r="E48" s="1178">
        <v>53.926699999999997</v>
      </c>
      <c r="F48" s="1179">
        <v>49.738219999999998</v>
      </c>
      <c r="G48" s="1179">
        <v>48.691099999999999</v>
      </c>
      <c r="H48" s="1179">
        <v>45.54974</v>
      </c>
      <c r="I48" s="1179">
        <v>71.204189999999997</v>
      </c>
      <c r="J48" s="1179">
        <v>77.486909999999995</v>
      </c>
      <c r="K48" s="1179">
        <v>82.72251</v>
      </c>
      <c r="L48" s="1179">
        <v>63.87435</v>
      </c>
      <c r="M48" s="1179">
        <v>43.455500000000001</v>
      </c>
      <c r="N48" s="1179">
        <v>51.308900000000001</v>
      </c>
      <c r="O48" s="1179">
        <v>65.968590000000006</v>
      </c>
      <c r="P48" s="1179">
        <v>16.230370000000001</v>
      </c>
      <c r="Q48" s="1179">
        <v>40.837699999999998</v>
      </c>
      <c r="R48" s="1179">
        <v>45.54974</v>
      </c>
      <c r="S48" s="1179">
        <v>49.214660000000002</v>
      </c>
      <c r="T48" s="1179">
        <v>63.87435</v>
      </c>
      <c r="U48" s="1179">
        <v>63.87435</v>
      </c>
      <c r="V48" s="1179">
        <v>47.643979999999999</v>
      </c>
      <c r="W48" s="1179">
        <v>38.743459999999999</v>
      </c>
      <c r="X48" s="1179">
        <v>72.251310000000004</v>
      </c>
      <c r="Y48" s="1179">
        <v>49.738219999999998</v>
      </c>
      <c r="Z48" s="1179">
        <v>33.507849999999998</v>
      </c>
      <c r="AA48" s="1179">
        <v>59.685859999999998</v>
      </c>
      <c r="AB48" s="1179">
        <v>61.780099999999997</v>
      </c>
      <c r="AC48" s="1180">
        <v>70.157070000000004</v>
      </c>
    </row>
    <row r="49" spans="1:29" ht="16.149999999999999" customHeight="1" x14ac:dyDescent="0.15">
      <c r="A49" s="1330"/>
      <c r="B49" s="869" t="s">
        <v>212</v>
      </c>
      <c r="C49" s="923">
        <v>476</v>
      </c>
      <c r="D49" s="925">
        <v>57.285710000000002</v>
      </c>
      <c r="E49" s="1178">
        <v>55.462179999999996</v>
      </c>
      <c r="F49" s="1179">
        <v>53.571429999999999</v>
      </c>
      <c r="G49" s="1179">
        <v>54.621850000000002</v>
      </c>
      <c r="H49" s="1179">
        <v>49.579830000000001</v>
      </c>
      <c r="I49" s="1179">
        <v>70.798320000000004</v>
      </c>
      <c r="J49" s="1179">
        <v>73.949579999999997</v>
      </c>
      <c r="K49" s="1179">
        <v>82.352940000000004</v>
      </c>
      <c r="L49" s="1179">
        <v>67.647059999999996</v>
      </c>
      <c r="M49" s="1179">
        <v>39.075629999999997</v>
      </c>
      <c r="N49" s="1179">
        <v>55.882350000000002</v>
      </c>
      <c r="O49" s="1179">
        <v>64.075630000000004</v>
      </c>
      <c r="P49" s="1179">
        <v>23.529409999999999</v>
      </c>
      <c r="Q49" s="1179">
        <v>43.907559999999997</v>
      </c>
      <c r="R49" s="1179">
        <v>53.361339999999998</v>
      </c>
      <c r="S49" s="1179">
        <v>54.411760000000001</v>
      </c>
      <c r="T49" s="1179">
        <v>65.546220000000005</v>
      </c>
      <c r="U49" s="1179">
        <v>70.588239999999999</v>
      </c>
      <c r="V49" s="1179">
        <v>48.7395</v>
      </c>
      <c r="W49" s="1179">
        <v>40.966389999999997</v>
      </c>
      <c r="X49" s="1179">
        <v>76.680670000000006</v>
      </c>
      <c r="Y49" s="1179">
        <v>49.159660000000002</v>
      </c>
      <c r="Z49" s="1179">
        <v>33.403359999999999</v>
      </c>
      <c r="AA49" s="1179">
        <v>64.495800000000003</v>
      </c>
      <c r="AB49" s="1179">
        <v>68.067229999999995</v>
      </c>
      <c r="AC49" s="1180">
        <v>72.268910000000005</v>
      </c>
    </row>
    <row r="50" spans="1:29" ht="16.149999999999999" customHeight="1" x14ac:dyDescent="0.15">
      <c r="A50" s="1330"/>
      <c r="B50" s="869" t="s">
        <v>214</v>
      </c>
      <c r="C50" s="923">
        <v>462</v>
      </c>
      <c r="D50" s="925">
        <v>55.818179999999998</v>
      </c>
      <c r="E50" s="1178">
        <v>49.1342</v>
      </c>
      <c r="F50" s="1179">
        <v>50</v>
      </c>
      <c r="G50" s="1179">
        <v>52.5974</v>
      </c>
      <c r="H50" s="1179">
        <v>45.238100000000003</v>
      </c>
      <c r="I50" s="1179">
        <v>69.480519999999999</v>
      </c>
      <c r="J50" s="1179">
        <v>73.809520000000006</v>
      </c>
      <c r="K50" s="1179">
        <v>79.870130000000003</v>
      </c>
      <c r="L50" s="1179">
        <v>66.666669999999996</v>
      </c>
      <c r="M50" s="1179">
        <v>41.991340000000001</v>
      </c>
      <c r="N50" s="1179">
        <v>56.277059999999999</v>
      </c>
      <c r="O50" s="1179">
        <v>63.419910000000002</v>
      </c>
      <c r="P50" s="1179">
        <v>24.675319999999999</v>
      </c>
      <c r="Q50" s="1179">
        <v>42.424239999999998</v>
      </c>
      <c r="R50" s="1179">
        <v>43.722940000000001</v>
      </c>
      <c r="S50" s="1179">
        <v>54.112549999999999</v>
      </c>
      <c r="T50" s="1179">
        <v>61.688310000000001</v>
      </c>
      <c r="U50" s="1179">
        <v>68.614720000000005</v>
      </c>
      <c r="V50" s="1179">
        <v>50.649349999999998</v>
      </c>
      <c r="W50" s="1179">
        <v>41.991340000000001</v>
      </c>
      <c r="X50" s="1179">
        <v>78.354979999999998</v>
      </c>
      <c r="Y50" s="1179">
        <v>50</v>
      </c>
      <c r="Z50" s="1179">
        <v>40.476190000000003</v>
      </c>
      <c r="AA50" s="1179">
        <v>58.225110000000001</v>
      </c>
      <c r="AB50" s="1179">
        <v>64.502160000000003</v>
      </c>
      <c r="AC50" s="1180">
        <v>67.532470000000004</v>
      </c>
    </row>
    <row r="51" spans="1:29" ht="16.149999999999999" customHeight="1" x14ac:dyDescent="0.15">
      <c r="A51" s="1330"/>
      <c r="B51" s="869" t="s">
        <v>216</v>
      </c>
      <c r="C51" s="923">
        <v>864</v>
      </c>
      <c r="D51" s="925">
        <v>56.393520000000002</v>
      </c>
      <c r="E51" s="1178">
        <v>52.893520000000002</v>
      </c>
      <c r="F51" s="1179">
        <v>49.65278</v>
      </c>
      <c r="G51" s="1179">
        <v>52.77778</v>
      </c>
      <c r="H51" s="1179">
        <v>45.601849999999999</v>
      </c>
      <c r="I51" s="1179">
        <v>68.518519999999995</v>
      </c>
      <c r="J51" s="1179">
        <v>74.074070000000006</v>
      </c>
      <c r="K51" s="1179">
        <v>81.828699999999998</v>
      </c>
      <c r="L51" s="1179">
        <v>66.203699999999998</v>
      </c>
      <c r="M51" s="1179">
        <v>42.476849999999999</v>
      </c>
      <c r="N51" s="1179">
        <v>54.513890000000004</v>
      </c>
      <c r="O51" s="1179">
        <v>63.19444</v>
      </c>
      <c r="P51" s="1179">
        <v>22.337959999999999</v>
      </c>
      <c r="Q51" s="1179">
        <v>43.75</v>
      </c>
      <c r="R51" s="1179">
        <v>49.189810000000001</v>
      </c>
      <c r="S51" s="1179">
        <v>52.893520000000002</v>
      </c>
      <c r="T51" s="1179">
        <v>62.962960000000002</v>
      </c>
      <c r="U51" s="1179">
        <v>69.675929999999994</v>
      </c>
      <c r="V51" s="1179">
        <v>48.958329999999997</v>
      </c>
      <c r="W51" s="1179">
        <v>43.865740000000002</v>
      </c>
      <c r="X51" s="1179">
        <v>76.851849999999999</v>
      </c>
      <c r="Y51" s="1179">
        <v>51.041670000000003</v>
      </c>
      <c r="Z51" s="1179">
        <v>39.467590000000001</v>
      </c>
      <c r="AA51" s="1179">
        <v>59.375</v>
      </c>
      <c r="AB51" s="1179">
        <v>66.203699999999998</v>
      </c>
      <c r="AC51" s="1180">
        <v>71.527780000000007</v>
      </c>
    </row>
    <row r="52" spans="1:29" ht="16.149999999999999" customHeight="1" x14ac:dyDescent="0.15">
      <c r="A52" s="1330"/>
      <c r="B52" s="869" t="s">
        <v>217</v>
      </c>
      <c r="C52" s="923">
        <v>1771</v>
      </c>
      <c r="D52" s="925">
        <v>56.074530000000003</v>
      </c>
      <c r="E52" s="1178">
        <v>49.124789999999997</v>
      </c>
      <c r="F52" s="1179">
        <v>48.277810000000002</v>
      </c>
      <c r="G52" s="1179">
        <v>51.439860000000003</v>
      </c>
      <c r="H52" s="1179">
        <v>45.736870000000003</v>
      </c>
      <c r="I52" s="1179">
        <v>67.193680000000001</v>
      </c>
      <c r="J52" s="1179">
        <v>71.654430000000005</v>
      </c>
      <c r="K52" s="1179">
        <v>81.253529999999998</v>
      </c>
      <c r="L52" s="1179">
        <v>70.299270000000007</v>
      </c>
      <c r="M52" s="1179">
        <v>44.664029999999997</v>
      </c>
      <c r="N52" s="1179">
        <v>56.465269999999997</v>
      </c>
      <c r="O52" s="1179">
        <v>63.749290000000002</v>
      </c>
      <c r="P52" s="1179">
        <v>25.014119999999998</v>
      </c>
      <c r="Q52" s="1179">
        <v>45.341610000000003</v>
      </c>
      <c r="R52" s="1179">
        <v>50.988140000000001</v>
      </c>
      <c r="S52" s="1179">
        <v>51.948050000000002</v>
      </c>
      <c r="T52" s="1179">
        <v>59.570860000000003</v>
      </c>
      <c r="U52" s="1179">
        <v>68.435910000000007</v>
      </c>
      <c r="V52" s="1179">
        <v>47.204970000000003</v>
      </c>
      <c r="W52" s="1179">
        <v>41.276119999999999</v>
      </c>
      <c r="X52" s="1179">
        <v>76.341049999999996</v>
      </c>
      <c r="Y52" s="1179">
        <v>50.818750000000001</v>
      </c>
      <c r="Z52" s="1179">
        <v>40.146810000000002</v>
      </c>
      <c r="AA52" s="1179">
        <v>59.627330000000001</v>
      </c>
      <c r="AB52" s="1179">
        <v>63.975160000000002</v>
      </c>
      <c r="AC52" s="1180">
        <v>71.315640000000002</v>
      </c>
    </row>
    <row r="53" spans="1:29" ht="16.149999999999999" customHeight="1" x14ac:dyDescent="0.15">
      <c r="A53" s="1330"/>
      <c r="B53" s="869" t="s">
        <v>218</v>
      </c>
      <c r="C53" s="923">
        <v>414</v>
      </c>
      <c r="D53" s="925">
        <v>56.328499999999998</v>
      </c>
      <c r="E53" s="1178">
        <v>51.449280000000002</v>
      </c>
      <c r="F53" s="1179">
        <v>48.309179999999998</v>
      </c>
      <c r="G53" s="1179">
        <v>50</v>
      </c>
      <c r="H53" s="1179">
        <v>48.550719999999998</v>
      </c>
      <c r="I53" s="1179">
        <v>64.734300000000005</v>
      </c>
      <c r="J53" s="1179">
        <v>67.149760000000001</v>
      </c>
      <c r="K53" s="1179">
        <v>78.260869999999997</v>
      </c>
      <c r="L53" s="1179">
        <v>72.946860000000001</v>
      </c>
      <c r="M53" s="1179">
        <v>44.92754</v>
      </c>
      <c r="N53" s="1179">
        <v>57.487920000000003</v>
      </c>
      <c r="O53" s="1179">
        <v>64.492750000000001</v>
      </c>
      <c r="P53" s="1179">
        <v>21.98068</v>
      </c>
      <c r="Q53" s="1179">
        <v>49.275359999999999</v>
      </c>
      <c r="R53" s="1179">
        <v>51.207729999999998</v>
      </c>
      <c r="S53" s="1179">
        <v>52.415460000000003</v>
      </c>
      <c r="T53" s="1179">
        <v>61.111109999999996</v>
      </c>
      <c r="U53" s="1179">
        <v>68.115939999999995</v>
      </c>
      <c r="V53" s="1179">
        <v>51.690820000000002</v>
      </c>
      <c r="W53" s="1179">
        <v>43.236710000000002</v>
      </c>
      <c r="X53" s="1179">
        <v>74.637680000000003</v>
      </c>
      <c r="Y53" s="1179">
        <v>54.106279999999998</v>
      </c>
      <c r="Z53" s="1179">
        <v>41.787439999999997</v>
      </c>
      <c r="AA53" s="1179">
        <v>61.111109999999996</v>
      </c>
      <c r="AB53" s="1179">
        <v>62.560389999999998</v>
      </c>
      <c r="AC53" s="1180">
        <v>66.666669999999996</v>
      </c>
    </row>
    <row r="54" spans="1:29" ht="16.149999999999999" customHeight="1" x14ac:dyDescent="0.15">
      <c r="A54" s="1330"/>
      <c r="B54" s="881" t="s">
        <v>219</v>
      </c>
      <c r="C54" s="931">
        <v>332</v>
      </c>
      <c r="D54" s="932">
        <v>56.831330000000001</v>
      </c>
      <c r="E54" s="1184">
        <v>52.108429999999998</v>
      </c>
      <c r="F54" s="1185">
        <v>46.385539999999999</v>
      </c>
      <c r="G54" s="1185">
        <v>47.891570000000002</v>
      </c>
      <c r="H54" s="1185">
        <v>49.397590000000001</v>
      </c>
      <c r="I54" s="1185">
        <v>69.277109999999993</v>
      </c>
      <c r="J54" s="1185">
        <v>75</v>
      </c>
      <c r="K54" s="1185">
        <v>80.722890000000007</v>
      </c>
      <c r="L54" s="1185">
        <v>68.072289999999995</v>
      </c>
      <c r="M54" s="1185">
        <v>42.469880000000003</v>
      </c>
      <c r="N54" s="1185">
        <v>54.819279999999999</v>
      </c>
      <c r="O54" s="1185">
        <v>63.554220000000001</v>
      </c>
      <c r="P54" s="1185">
        <v>23.493980000000001</v>
      </c>
      <c r="Q54" s="1185">
        <v>47.590359999999997</v>
      </c>
      <c r="R54" s="1185">
        <v>52.108429999999998</v>
      </c>
      <c r="S54" s="1185">
        <v>50</v>
      </c>
      <c r="T54" s="1185">
        <v>61.746989999999997</v>
      </c>
      <c r="U54" s="1185">
        <v>71.084339999999997</v>
      </c>
      <c r="V54" s="1185">
        <v>53.313249999999996</v>
      </c>
      <c r="W54" s="1185">
        <v>40.963859999999997</v>
      </c>
      <c r="X54" s="1185">
        <v>77.409639999999996</v>
      </c>
      <c r="Y54" s="1185">
        <v>47.590359999999997</v>
      </c>
      <c r="Z54" s="1185">
        <v>43.072290000000002</v>
      </c>
      <c r="AA54" s="1185">
        <v>63.855420000000002</v>
      </c>
      <c r="AB54" s="1185">
        <v>67.771079999999998</v>
      </c>
      <c r="AC54" s="1186">
        <v>71.084339999999997</v>
      </c>
    </row>
    <row r="55" spans="1:29" ht="16.149999999999999" customHeight="1" x14ac:dyDescent="0.15">
      <c r="A55" s="1330"/>
      <c r="B55" s="884" t="s">
        <v>220</v>
      </c>
      <c r="C55" s="923">
        <v>608</v>
      </c>
      <c r="D55" s="925">
        <v>56</v>
      </c>
      <c r="E55" s="1178">
        <v>53.61842</v>
      </c>
      <c r="F55" s="1179">
        <v>50.328949999999999</v>
      </c>
      <c r="G55" s="1179">
        <v>53.61842</v>
      </c>
      <c r="H55" s="1179">
        <v>46.052630000000001</v>
      </c>
      <c r="I55" s="1179">
        <v>67.434209999999993</v>
      </c>
      <c r="J55" s="1179">
        <v>71.217110000000005</v>
      </c>
      <c r="K55" s="1179">
        <v>79.769739999999999</v>
      </c>
      <c r="L55" s="1179">
        <v>67.927629999999994</v>
      </c>
      <c r="M55" s="1179">
        <v>44.078949999999999</v>
      </c>
      <c r="N55" s="1179">
        <v>57.730260000000001</v>
      </c>
      <c r="O55" s="1179">
        <v>64.473680000000002</v>
      </c>
      <c r="P55" s="1179">
        <v>22.697369999999999</v>
      </c>
      <c r="Q55" s="1179">
        <v>43.092109999999998</v>
      </c>
      <c r="R55" s="1179">
        <v>49.50658</v>
      </c>
      <c r="S55" s="1179">
        <v>52.138159999999999</v>
      </c>
      <c r="T55" s="1179">
        <v>57.894739999999999</v>
      </c>
      <c r="U55" s="1179">
        <v>68.914469999999994</v>
      </c>
      <c r="V55" s="1179">
        <v>48.848680000000002</v>
      </c>
      <c r="W55" s="1179">
        <v>39.967109999999998</v>
      </c>
      <c r="X55" s="1179">
        <v>75.164469999999994</v>
      </c>
      <c r="Y55" s="1179">
        <v>50.986840000000001</v>
      </c>
      <c r="Z55" s="1179">
        <v>37.171050000000001</v>
      </c>
      <c r="AA55" s="1179">
        <v>61.842109999999998</v>
      </c>
      <c r="AB55" s="1179">
        <v>65.13158</v>
      </c>
      <c r="AC55" s="1180">
        <v>70.394739999999999</v>
      </c>
    </row>
    <row r="56" spans="1:29" ht="16.149999999999999" customHeight="1" x14ac:dyDescent="0.15">
      <c r="A56" s="1330"/>
      <c r="B56" s="884" t="s">
        <v>221</v>
      </c>
      <c r="C56" s="923">
        <v>2099</v>
      </c>
      <c r="D56" s="925">
        <v>53.852310000000003</v>
      </c>
      <c r="E56" s="1178">
        <v>49.452120000000001</v>
      </c>
      <c r="F56" s="1179">
        <v>46.069560000000003</v>
      </c>
      <c r="G56" s="1179">
        <v>51.643639999999998</v>
      </c>
      <c r="H56" s="1179">
        <v>44.163890000000002</v>
      </c>
      <c r="I56" s="1179">
        <v>63.60172</v>
      </c>
      <c r="J56" s="1179">
        <v>68.270610000000005</v>
      </c>
      <c r="K56" s="1179">
        <v>78.323009999999996</v>
      </c>
      <c r="L56" s="1179">
        <v>68.651740000000004</v>
      </c>
      <c r="M56" s="1179">
        <v>42.925199999999997</v>
      </c>
      <c r="N56" s="1179">
        <v>53.59695</v>
      </c>
      <c r="O56" s="1179">
        <v>61.362549999999999</v>
      </c>
      <c r="P56" s="1179">
        <v>23.630299999999998</v>
      </c>
      <c r="Q56" s="1179">
        <v>42.877560000000003</v>
      </c>
      <c r="R56" s="1179">
        <v>47.355879999999999</v>
      </c>
      <c r="S56" s="1179">
        <v>47.070030000000003</v>
      </c>
      <c r="T56" s="1179">
        <v>55.407339999999998</v>
      </c>
      <c r="U56" s="1179">
        <v>67.174850000000006</v>
      </c>
      <c r="V56" s="1179">
        <v>46.97475</v>
      </c>
      <c r="W56" s="1179">
        <v>40.16198</v>
      </c>
      <c r="X56" s="1179">
        <v>73.368269999999995</v>
      </c>
      <c r="Y56" s="1179">
        <v>48.546930000000003</v>
      </c>
      <c r="Z56" s="1179">
        <v>38.399239999999999</v>
      </c>
      <c r="AA56" s="1179">
        <v>56.598379999999999</v>
      </c>
      <c r="AB56" s="1179">
        <v>62.220100000000002</v>
      </c>
      <c r="AC56" s="1180">
        <v>68.461169999999996</v>
      </c>
    </row>
    <row r="57" spans="1:29" ht="16.149999999999999" customHeight="1" x14ac:dyDescent="0.15">
      <c r="A57" s="1330"/>
      <c r="B57" s="884" t="s">
        <v>222</v>
      </c>
      <c r="C57" s="923">
        <v>1280</v>
      </c>
      <c r="D57" s="925">
        <v>56.803130000000003</v>
      </c>
      <c r="E57" s="1178">
        <v>50.390630000000002</v>
      </c>
      <c r="F57" s="1179">
        <v>47.96875</v>
      </c>
      <c r="G57" s="1179">
        <v>53.671880000000002</v>
      </c>
      <c r="H57" s="1179">
        <v>48.046880000000002</v>
      </c>
      <c r="I57" s="1179">
        <v>68.828130000000002</v>
      </c>
      <c r="J57" s="1179">
        <v>72.109380000000002</v>
      </c>
      <c r="K57" s="1179">
        <v>80.390630000000002</v>
      </c>
      <c r="L57" s="1179">
        <v>69.765630000000002</v>
      </c>
      <c r="M57" s="1179">
        <v>42.65625</v>
      </c>
      <c r="N57" s="1179">
        <v>56.328130000000002</v>
      </c>
      <c r="O57" s="1179">
        <v>65.625</v>
      </c>
      <c r="P57" s="1179">
        <v>24.296880000000002</v>
      </c>
      <c r="Q57" s="1179">
        <v>47.1875</v>
      </c>
      <c r="R57" s="1179">
        <v>47.8125</v>
      </c>
      <c r="S57" s="1179">
        <v>51.015630000000002</v>
      </c>
      <c r="T57" s="1179">
        <v>57.109380000000002</v>
      </c>
      <c r="U57" s="1179">
        <v>69.375</v>
      </c>
      <c r="V57" s="1179">
        <v>53.125</v>
      </c>
      <c r="W57" s="1179">
        <v>42.890630000000002</v>
      </c>
      <c r="X57" s="1179">
        <v>76.640630000000002</v>
      </c>
      <c r="Y57" s="1179">
        <v>50.15625</v>
      </c>
      <c r="Z57" s="1179">
        <v>42.265630000000002</v>
      </c>
      <c r="AA57" s="1179">
        <v>62.421880000000002</v>
      </c>
      <c r="AB57" s="1179">
        <v>67.34375</v>
      </c>
      <c r="AC57" s="1180">
        <v>72.65625</v>
      </c>
    </row>
    <row r="58" spans="1:29" ht="16.149999999999999" customHeight="1" x14ac:dyDescent="0.15">
      <c r="A58" s="1330"/>
      <c r="B58" s="884" t="s">
        <v>223</v>
      </c>
      <c r="C58" s="923">
        <v>321</v>
      </c>
      <c r="D58" s="925">
        <v>58.803739999999998</v>
      </c>
      <c r="E58" s="1178">
        <v>55.451709999999999</v>
      </c>
      <c r="F58" s="1179">
        <v>54.828659999999999</v>
      </c>
      <c r="G58" s="1179">
        <v>58.566980000000001</v>
      </c>
      <c r="H58" s="1179">
        <v>52.959499999999998</v>
      </c>
      <c r="I58" s="1179">
        <v>70.71651</v>
      </c>
      <c r="J58" s="1179">
        <v>74.766360000000006</v>
      </c>
      <c r="K58" s="1179">
        <v>81.61994</v>
      </c>
      <c r="L58" s="1179">
        <v>73.520250000000004</v>
      </c>
      <c r="M58" s="1179">
        <v>46.728969999999997</v>
      </c>
      <c r="N58" s="1179">
        <v>62.305300000000003</v>
      </c>
      <c r="O58" s="1179">
        <v>64.174449999999993</v>
      </c>
      <c r="P58" s="1179">
        <v>25.8567</v>
      </c>
      <c r="Q58" s="1179">
        <v>50.467289999999998</v>
      </c>
      <c r="R58" s="1179">
        <v>48.598129999999998</v>
      </c>
      <c r="S58" s="1179">
        <v>49.532710000000002</v>
      </c>
      <c r="T58" s="1179">
        <v>58.878500000000003</v>
      </c>
      <c r="U58" s="1179">
        <v>71.962620000000001</v>
      </c>
      <c r="V58" s="1179">
        <v>52.647979999999997</v>
      </c>
      <c r="W58" s="1179">
        <v>46.105919999999998</v>
      </c>
      <c r="X58" s="1179">
        <v>74.766360000000006</v>
      </c>
      <c r="Y58" s="1179">
        <v>49.532710000000002</v>
      </c>
      <c r="Z58" s="1179">
        <v>42.367600000000003</v>
      </c>
      <c r="AA58" s="1179">
        <v>63.551400000000001</v>
      </c>
      <c r="AB58" s="1179">
        <v>66.666669999999996</v>
      </c>
      <c r="AC58" s="1180">
        <v>73.520250000000004</v>
      </c>
    </row>
    <row r="59" spans="1:29" ht="16.149999999999999" customHeight="1" x14ac:dyDescent="0.15">
      <c r="A59" s="1330"/>
      <c r="B59" s="885" t="s">
        <v>224</v>
      </c>
      <c r="C59" s="933">
        <v>221</v>
      </c>
      <c r="D59" s="934">
        <v>56.66968</v>
      </c>
      <c r="E59" s="1187">
        <v>53.39367</v>
      </c>
      <c r="F59" s="1188">
        <v>55.203620000000001</v>
      </c>
      <c r="G59" s="1188">
        <v>56.56109</v>
      </c>
      <c r="H59" s="1188">
        <v>47.058819999999997</v>
      </c>
      <c r="I59" s="1188">
        <v>65.610860000000002</v>
      </c>
      <c r="J59" s="1188">
        <v>72.39819</v>
      </c>
      <c r="K59" s="1188">
        <v>82.805430000000001</v>
      </c>
      <c r="L59" s="1188">
        <v>69.230770000000007</v>
      </c>
      <c r="M59" s="1188">
        <v>39.819000000000003</v>
      </c>
      <c r="N59" s="1188">
        <v>53.846150000000002</v>
      </c>
      <c r="O59" s="1188">
        <v>66.06335</v>
      </c>
      <c r="P59" s="1188">
        <v>23.9819</v>
      </c>
      <c r="Q59" s="1188">
        <v>43.43891</v>
      </c>
      <c r="R59" s="1188">
        <v>48.416289999999996</v>
      </c>
      <c r="S59" s="1188">
        <v>53.846150000000002</v>
      </c>
      <c r="T59" s="1188">
        <v>63.348419999999997</v>
      </c>
      <c r="U59" s="1188">
        <v>68.778279999999995</v>
      </c>
      <c r="V59" s="1188">
        <v>51.583710000000004</v>
      </c>
      <c r="W59" s="1188">
        <v>43.891399999999997</v>
      </c>
      <c r="X59" s="1188">
        <v>75.565610000000007</v>
      </c>
      <c r="Y59" s="1188">
        <v>50.678730000000002</v>
      </c>
      <c r="Z59" s="1188">
        <v>38.009050000000002</v>
      </c>
      <c r="AA59" s="1188">
        <v>57.918550000000003</v>
      </c>
      <c r="AB59" s="1188">
        <v>64.705879999999993</v>
      </c>
      <c r="AC59" s="1189">
        <v>70.588239999999999</v>
      </c>
    </row>
    <row r="60" spans="1:29" ht="16.149999999999999" customHeight="1" x14ac:dyDescent="0.15">
      <c r="A60" s="1330"/>
      <c r="B60" s="869" t="s">
        <v>225</v>
      </c>
      <c r="C60" s="923">
        <v>130</v>
      </c>
      <c r="D60" s="925">
        <v>52.061540000000001</v>
      </c>
      <c r="E60" s="1178">
        <v>49.23077</v>
      </c>
      <c r="F60" s="1179">
        <v>42.307690000000001</v>
      </c>
      <c r="G60" s="1179">
        <v>51.538460000000001</v>
      </c>
      <c r="H60" s="1179">
        <v>48.461539999999999</v>
      </c>
      <c r="I60" s="1179">
        <v>60</v>
      </c>
      <c r="J60" s="1179">
        <v>68.461539999999999</v>
      </c>
      <c r="K60" s="1179">
        <v>81.538460000000001</v>
      </c>
      <c r="L60" s="1179">
        <v>57.692309999999999</v>
      </c>
      <c r="M60" s="1179">
        <v>40</v>
      </c>
      <c r="N60" s="1179">
        <v>52.307690000000001</v>
      </c>
      <c r="O60" s="1179">
        <v>56.923079999999999</v>
      </c>
      <c r="P60" s="1179">
        <v>22.307690000000001</v>
      </c>
      <c r="Q60" s="1179">
        <v>34.615380000000002</v>
      </c>
      <c r="R60" s="1179">
        <v>45.384619999999998</v>
      </c>
      <c r="S60" s="1179">
        <v>51.538460000000001</v>
      </c>
      <c r="T60" s="1179">
        <v>61.538460000000001</v>
      </c>
      <c r="U60" s="1179">
        <v>63.846150000000002</v>
      </c>
      <c r="V60" s="1179">
        <v>43.076920000000001</v>
      </c>
      <c r="W60" s="1179">
        <v>39.23077</v>
      </c>
      <c r="X60" s="1179">
        <v>71.538460000000001</v>
      </c>
      <c r="Y60" s="1179">
        <v>41.538460000000001</v>
      </c>
      <c r="Z60" s="1179">
        <v>36.923079999999999</v>
      </c>
      <c r="AA60" s="1179">
        <v>55.384619999999998</v>
      </c>
      <c r="AB60" s="1179">
        <v>58.461539999999999</v>
      </c>
      <c r="AC60" s="1180">
        <v>67.692310000000006</v>
      </c>
    </row>
    <row r="61" spans="1:29" ht="16.149999999999999" customHeight="1" x14ac:dyDescent="0.15">
      <c r="A61" s="1330"/>
      <c r="B61" s="869" t="s">
        <v>226</v>
      </c>
      <c r="C61" s="923">
        <v>154</v>
      </c>
      <c r="D61" s="925">
        <v>58.83117</v>
      </c>
      <c r="E61" s="1178">
        <v>53.896099999999997</v>
      </c>
      <c r="F61" s="1179">
        <v>57.792209999999997</v>
      </c>
      <c r="G61" s="1179">
        <v>53.896099999999997</v>
      </c>
      <c r="H61" s="1179">
        <v>52.5974</v>
      </c>
      <c r="I61" s="1179">
        <v>72.727270000000004</v>
      </c>
      <c r="J61" s="1179">
        <v>78.571430000000007</v>
      </c>
      <c r="K61" s="1179">
        <v>84.415580000000006</v>
      </c>
      <c r="L61" s="1179">
        <v>67.532470000000004</v>
      </c>
      <c r="M61" s="1179">
        <v>40.259740000000001</v>
      </c>
      <c r="N61" s="1179">
        <v>55.844160000000002</v>
      </c>
      <c r="O61" s="1179">
        <v>62.987009999999998</v>
      </c>
      <c r="P61" s="1179">
        <v>24.025970000000001</v>
      </c>
      <c r="Q61" s="1179">
        <v>49.350650000000002</v>
      </c>
      <c r="R61" s="1179">
        <v>56.493510000000001</v>
      </c>
      <c r="S61" s="1179">
        <v>57.792209999999997</v>
      </c>
      <c r="T61" s="1179">
        <v>64.285709999999995</v>
      </c>
      <c r="U61" s="1179">
        <v>70.779219999999995</v>
      </c>
      <c r="V61" s="1179">
        <v>52.5974</v>
      </c>
      <c r="W61" s="1179">
        <v>45.454549999999998</v>
      </c>
      <c r="X61" s="1179">
        <v>74.025970000000001</v>
      </c>
      <c r="Y61" s="1179">
        <v>56.493510000000001</v>
      </c>
      <c r="Z61" s="1179">
        <v>40.259740000000001</v>
      </c>
      <c r="AA61" s="1179">
        <v>63.636360000000003</v>
      </c>
      <c r="AB61" s="1179">
        <v>62.987009999999998</v>
      </c>
      <c r="AC61" s="1180">
        <v>72.077920000000006</v>
      </c>
    </row>
    <row r="62" spans="1:29" ht="16.149999999999999" customHeight="1" x14ac:dyDescent="0.15">
      <c r="A62" s="1330"/>
      <c r="B62" s="869" t="s">
        <v>227</v>
      </c>
      <c r="C62" s="923">
        <v>435</v>
      </c>
      <c r="D62" s="925">
        <v>55.567819999999998</v>
      </c>
      <c r="E62" s="1178">
        <v>50.804600000000001</v>
      </c>
      <c r="F62" s="1179">
        <v>50.344830000000002</v>
      </c>
      <c r="G62" s="1179">
        <v>47.356319999999997</v>
      </c>
      <c r="H62" s="1179">
        <v>48.505749999999999</v>
      </c>
      <c r="I62" s="1179">
        <v>65.287360000000007</v>
      </c>
      <c r="J62" s="1179">
        <v>71.26437</v>
      </c>
      <c r="K62" s="1179">
        <v>80.229889999999997</v>
      </c>
      <c r="L62" s="1179">
        <v>67.816090000000003</v>
      </c>
      <c r="M62" s="1179">
        <v>42.988509999999998</v>
      </c>
      <c r="N62" s="1179">
        <v>56.551720000000003</v>
      </c>
      <c r="O62" s="1179">
        <v>63.448279999999997</v>
      </c>
      <c r="P62" s="1179">
        <v>21.37931</v>
      </c>
      <c r="Q62" s="1179">
        <v>44.137929999999997</v>
      </c>
      <c r="R62" s="1179">
        <v>48.505749999999999</v>
      </c>
      <c r="S62" s="1179">
        <v>52.413789999999999</v>
      </c>
      <c r="T62" s="1179">
        <v>62.988509999999998</v>
      </c>
      <c r="U62" s="1179">
        <v>66.896550000000005</v>
      </c>
      <c r="V62" s="1179">
        <v>49.195399999999999</v>
      </c>
      <c r="W62" s="1179">
        <v>42.298850000000002</v>
      </c>
      <c r="X62" s="1179">
        <v>75.862070000000003</v>
      </c>
      <c r="Y62" s="1179">
        <v>53.333329999999997</v>
      </c>
      <c r="Z62" s="1179">
        <v>39.540230000000001</v>
      </c>
      <c r="AA62" s="1179">
        <v>58.160919999999997</v>
      </c>
      <c r="AB62" s="1179">
        <v>62.528739999999999</v>
      </c>
      <c r="AC62" s="1180">
        <v>67.356319999999997</v>
      </c>
    </row>
    <row r="63" spans="1:29" ht="16.149999999999999" customHeight="1" x14ac:dyDescent="0.15">
      <c r="A63" s="1330"/>
      <c r="B63" s="869" t="s">
        <v>228</v>
      </c>
      <c r="C63" s="923">
        <v>660</v>
      </c>
      <c r="D63" s="925">
        <v>56.127270000000003</v>
      </c>
      <c r="E63" s="1178">
        <v>49.545450000000002</v>
      </c>
      <c r="F63" s="1179">
        <v>48.484850000000002</v>
      </c>
      <c r="G63" s="1179">
        <v>51.363639999999997</v>
      </c>
      <c r="H63" s="1179">
        <v>51.363639999999997</v>
      </c>
      <c r="I63" s="1179">
        <v>69.242419999999996</v>
      </c>
      <c r="J63" s="1179">
        <v>72.727270000000004</v>
      </c>
      <c r="K63" s="1179">
        <v>79.545450000000002</v>
      </c>
      <c r="L63" s="1179">
        <v>68.484849999999994</v>
      </c>
      <c r="M63" s="1179">
        <v>43.333329999999997</v>
      </c>
      <c r="N63" s="1179">
        <v>53.787880000000001</v>
      </c>
      <c r="O63" s="1179">
        <v>62.272730000000003</v>
      </c>
      <c r="P63" s="1179">
        <v>23.787880000000001</v>
      </c>
      <c r="Q63" s="1179">
        <v>42.424239999999998</v>
      </c>
      <c r="R63" s="1179">
        <v>51.666670000000003</v>
      </c>
      <c r="S63" s="1179">
        <v>51.363639999999997</v>
      </c>
      <c r="T63" s="1179">
        <v>65.151520000000005</v>
      </c>
      <c r="U63" s="1179">
        <v>69.393940000000001</v>
      </c>
      <c r="V63" s="1179">
        <v>49.545450000000002</v>
      </c>
      <c r="W63" s="1179">
        <v>41.818179999999998</v>
      </c>
      <c r="X63" s="1179">
        <v>75.757580000000004</v>
      </c>
      <c r="Y63" s="1179">
        <v>49.393940000000001</v>
      </c>
      <c r="Z63" s="1179">
        <v>38.181820000000002</v>
      </c>
      <c r="AA63" s="1179">
        <v>60</v>
      </c>
      <c r="AB63" s="1179">
        <v>63.484850000000002</v>
      </c>
      <c r="AC63" s="1180">
        <v>71.060609999999997</v>
      </c>
    </row>
    <row r="64" spans="1:29" ht="16.149999999999999" customHeight="1" x14ac:dyDescent="0.15">
      <c r="A64" s="1330"/>
      <c r="B64" s="869" t="s">
        <v>229</v>
      </c>
      <c r="C64" s="923">
        <v>317</v>
      </c>
      <c r="D64" s="925">
        <v>56.492109999999997</v>
      </c>
      <c r="E64" s="1178">
        <v>53.627760000000002</v>
      </c>
      <c r="F64" s="1179">
        <v>52.68139</v>
      </c>
      <c r="G64" s="1179">
        <v>51.104100000000003</v>
      </c>
      <c r="H64" s="1179">
        <v>43.217669999999998</v>
      </c>
      <c r="I64" s="1179">
        <v>65.299679999999995</v>
      </c>
      <c r="J64" s="1179">
        <v>69.400630000000007</v>
      </c>
      <c r="K64" s="1179">
        <v>80.441640000000007</v>
      </c>
      <c r="L64" s="1179">
        <v>69.400630000000007</v>
      </c>
      <c r="M64" s="1179">
        <v>41.64038</v>
      </c>
      <c r="N64" s="1179">
        <v>55.520499999999998</v>
      </c>
      <c r="O64" s="1179">
        <v>66.561509999999998</v>
      </c>
      <c r="P64" s="1179">
        <v>26.498419999999999</v>
      </c>
      <c r="Q64" s="1179">
        <v>43.533119999999997</v>
      </c>
      <c r="R64" s="1179">
        <v>52.365929999999999</v>
      </c>
      <c r="S64" s="1179">
        <v>50.157730000000001</v>
      </c>
      <c r="T64" s="1179">
        <v>64.668769999999995</v>
      </c>
      <c r="U64" s="1179">
        <v>68.454260000000005</v>
      </c>
      <c r="V64" s="1179">
        <v>45.425870000000003</v>
      </c>
      <c r="W64" s="1179">
        <v>46.056780000000003</v>
      </c>
      <c r="X64" s="1179">
        <v>77.602519999999998</v>
      </c>
      <c r="Y64" s="1179">
        <v>52.050469999999997</v>
      </c>
      <c r="Z64" s="1179">
        <v>40.378549999999997</v>
      </c>
      <c r="AA64" s="1179">
        <v>57.413249999999998</v>
      </c>
      <c r="AB64" s="1179">
        <v>64.037850000000006</v>
      </c>
      <c r="AC64" s="1180">
        <v>74.763409999999993</v>
      </c>
    </row>
    <row r="65" spans="1:29" ht="16.149999999999999" customHeight="1" x14ac:dyDescent="0.15">
      <c r="A65" s="1330"/>
      <c r="B65" s="881" t="s">
        <v>230</v>
      </c>
      <c r="C65" s="931">
        <v>168</v>
      </c>
      <c r="D65" s="932">
        <v>56.238100000000003</v>
      </c>
      <c r="E65" s="1184">
        <v>55.952379999999998</v>
      </c>
      <c r="F65" s="1185">
        <v>46.428570000000001</v>
      </c>
      <c r="G65" s="1185">
        <v>50.595239999999997</v>
      </c>
      <c r="H65" s="1185">
        <v>48.809519999999999</v>
      </c>
      <c r="I65" s="1185">
        <v>67.261899999999997</v>
      </c>
      <c r="J65" s="1185">
        <v>75.595240000000004</v>
      </c>
      <c r="K65" s="1185">
        <v>82.738100000000003</v>
      </c>
      <c r="L65" s="1185">
        <v>70.238100000000003</v>
      </c>
      <c r="M65" s="1185">
        <v>42.857140000000001</v>
      </c>
      <c r="N65" s="1185">
        <v>56.547620000000002</v>
      </c>
      <c r="O65" s="1185">
        <v>64.285709999999995</v>
      </c>
      <c r="P65" s="1185">
        <v>21.428570000000001</v>
      </c>
      <c r="Q65" s="1185">
        <v>44.642859999999999</v>
      </c>
      <c r="R65" s="1185">
        <v>45.833329999999997</v>
      </c>
      <c r="S65" s="1185">
        <v>56.547620000000002</v>
      </c>
      <c r="T65" s="1185">
        <v>65.476190000000003</v>
      </c>
      <c r="U65" s="1185">
        <v>67.857140000000001</v>
      </c>
      <c r="V65" s="1185">
        <v>45.238100000000003</v>
      </c>
      <c r="W65" s="1185">
        <v>42.857140000000001</v>
      </c>
      <c r="X65" s="1185">
        <v>74.404759999999996</v>
      </c>
      <c r="Y65" s="1185">
        <v>49.404760000000003</v>
      </c>
      <c r="Z65" s="1185">
        <v>35.119050000000001</v>
      </c>
      <c r="AA65" s="1185">
        <v>58.333329999999997</v>
      </c>
      <c r="AB65" s="1185">
        <v>61.904760000000003</v>
      </c>
      <c r="AC65" s="1186">
        <v>75.595240000000004</v>
      </c>
    </row>
    <row r="66" spans="1:29" ht="16.149999999999999" customHeight="1" x14ac:dyDescent="0.15">
      <c r="A66" s="1330"/>
      <c r="B66" s="884" t="s">
        <v>231</v>
      </c>
      <c r="C66" s="923">
        <v>223</v>
      </c>
      <c r="D66" s="925">
        <v>58.547089999999997</v>
      </c>
      <c r="E66" s="1178">
        <v>53.811660000000003</v>
      </c>
      <c r="F66" s="1179">
        <v>52.9148</v>
      </c>
      <c r="G66" s="1179">
        <v>57.399099999999997</v>
      </c>
      <c r="H66" s="1179">
        <v>48.878920000000001</v>
      </c>
      <c r="I66" s="1179">
        <v>64.573989999999995</v>
      </c>
      <c r="J66" s="1179">
        <v>77.130039999999994</v>
      </c>
      <c r="K66" s="1179">
        <v>81.614350000000002</v>
      </c>
      <c r="L66" s="1179">
        <v>68.161429999999996</v>
      </c>
      <c r="M66" s="1179">
        <v>43.49776</v>
      </c>
      <c r="N66" s="1179">
        <v>58.295960000000001</v>
      </c>
      <c r="O66" s="1179">
        <v>64.125559999999993</v>
      </c>
      <c r="P66" s="1179">
        <v>27.802689999999998</v>
      </c>
      <c r="Q66" s="1179">
        <v>50.672649999999997</v>
      </c>
      <c r="R66" s="1179">
        <v>49.327350000000003</v>
      </c>
      <c r="S66" s="1179">
        <v>56.053809999999999</v>
      </c>
      <c r="T66" s="1179">
        <v>66.816140000000004</v>
      </c>
      <c r="U66" s="1179">
        <v>70.852019999999996</v>
      </c>
      <c r="V66" s="1179">
        <v>52.017940000000003</v>
      </c>
      <c r="W66" s="1179">
        <v>43.49776</v>
      </c>
      <c r="X66" s="1179">
        <v>76.233180000000004</v>
      </c>
      <c r="Y66" s="1179">
        <v>50.224220000000003</v>
      </c>
      <c r="Z66" s="1179">
        <v>40.807169999999999</v>
      </c>
      <c r="AA66" s="1179">
        <v>60.538119999999999</v>
      </c>
      <c r="AB66" s="1179">
        <v>68.609870000000001</v>
      </c>
      <c r="AC66" s="1180">
        <v>79.820629999999994</v>
      </c>
    </row>
    <row r="67" spans="1:29" ht="16.149999999999999" customHeight="1" x14ac:dyDescent="0.15">
      <c r="A67" s="1330"/>
      <c r="B67" s="884" t="s">
        <v>232</v>
      </c>
      <c r="C67" s="923">
        <v>312</v>
      </c>
      <c r="D67" s="925">
        <v>57.346150000000002</v>
      </c>
      <c r="E67" s="1178">
        <v>54.487180000000002</v>
      </c>
      <c r="F67" s="1179">
        <v>51.602559999999997</v>
      </c>
      <c r="G67" s="1179">
        <v>52.243589999999998</v>
      </c>
      <c r="H67" s="1179">
        <v>50.320509999999999</v>
      </c>
      <c r="I67" s="1179">
        <v>70.512820000000005</v>
      </c>
      <c r="J67" s="1179">
        <v>71.153850000000006</v>
      </c>
      <c r="K67" s="1179">
        <v>82.371790000000004</v>
      </c>
      <c r="L67" s="1179">
        <v>72.115380000000002</v>
      </c>
      <c r="M67" s="1179">
        <v>40.384619999999998</v>
      </c>
      <c r="N67" s="1179">
        <v>57.371789999999997</v>
      </c>
      <c r="O67" s="1179">
        <v>61.858969999999999</v>
      </c>
      <c r="P67" s="1179">
        <v>21.153849999999998</v>
      </c>
      <c r="Q67" s="1179">
        <v>46.794870000000003</v>
      </c>
      <c r="R67" s="1179">
        <v>48.397440000000003</v>
      </c>
      <c r="S67" s="1179">
        <v>51.282049999999998</v>
      </c>
      <c r="T67" s="1179">
        <v>64.743589999999998</v>
      </c>
      <c r="U67" s="1179">
        <v>69.871790000000004</v>
      </c>
      <c r="V67" s="1179">
        <v>52.884619999999998</v>
      </c>
      <c r="W67" s="1179">
        <v>43.26923</v>
      </c>
      <c r="X67" s="1179">
        <v>76.282049999999998</v>
      </c>
      <c r="Y67" s="1179">
        <v>51.923079999999999</v>
      </c>
      <c r="Z67" s="1179">
        <v>39.102559999999997</v>
      </c>
      <c r="AA67" s="1179">
        <v>64.102559999999997</v>
      </c>
      <c r="AB67" s="1179">
        <v>68.589740000000006</v>
      </c>
      <c r="AC67" s="1180">
        <v>70.833330000000004</v>
      </c>
    </row>
    <row r="68" spans="1:29" ht="16.149999999999999" customHeight="1" x14ac:dyDescent="0.15">
      <c r="A68" s="1330"/>
      <c r="B68" s="885" t="s">
        <v>233</v>
      </c>
      <c r="C68" s="933">
        <v>163</v>
      </c>
      <c r="D68" s="934">
        <v>54.773009999999999</v>
      </c>
      <c r="E68" s="1187">
        <v>49.079749999999997</v>
      </c>
      <c r="F68" s="1188">
        <v>51.533740000000002</v>
      </c>
      <c r="G68" s="1188">
        <v>58.282209999999999</v>
      </c>
      <c r="H68" s="1188">
        <v>47.239260000000002</v>
      </c>
      <c r="I68" s="1188">
        <v>63.80368</v>
      </c>
      <c r="J68" s="1188">
        <v>69.325149999999994</v>
      </c>
      <c r="K68" s="1188">
        <v>80.9816</v>
      </c>
      <c r="L68" s="1188">
        <v>67.484660000000005</v>
      </c>
      <c r="M68" s="1188">
        <v>42.331290000000003</v>
      </c>
      <c r="N68" s="1188">
        <v>53.374229999999997</v>
      </c>
      <c r="O68" s="1188">
        <v>63.190179999999998</v>
      </c>
      <c r="P68" s="1188">
        <v>20.858899999999998</v>
      </c>
      <c r="Q68" s="1188">
        <v>42.944789999999998</v>
      </c>
      <c r="R68" s="1188">
        <v>49.079749999999997</v>
      </c>
      <c r="S68" s="1188">
        <v>52.760739999999998</v>
      </c>
      <c r="T68" s="1188">
        <v>58.895710000000001</v>
      </c>
      <c r="U68" s="1188">
        <v>67.484660000000005</v>
      </c>
      <c r="V68" s="1188">
        <v>49.693249999999999</v>
      </c>
      <c r="W68" s="1188">
        <v>42.331290000000003</v>
      </c>
      <c r="X68" s="1188">
        <v>73.619630000000001</v>
      </c>
      <c r="Y68" s="1188">
        <v>48.466259999999998</v>
      </c>
      <c r="Z68" s="1188">
        <v>38.036810000000003</v>
      </c>
      <c r="AA68" s="1188">
        <v>52.760739999999998</v>
      </c>
      <c r="AB68" s="1188">
        <v>60.736199999999997</v>
      </c>
      <c r="AC68" s="1189">
        <v>65.030670000000001</v>
      </c>
    </row>
    <row r="69" spans="1:29" ht="16.149999999999999" customHeight="1" x14ac:dyDescent="0.15">
      <c r="A69" s="1330"/>
      <c r="B69" s="869" t="s">
        <v>234</v>
      </c>
      <c r="C69" s="923">
        <v>1202</v>
      </c>
      <c r="D69" s="925">
        <v>53.474209999999999</v>
      </c>
      <c r="E69" s="1178">
        <v>48.336109999999998</v>
      </c>
      <c r="F69" s="1179">
        <v>48.835270000000001</v>
      </c>
      <c r="G69" s="1179">
        <v>50.831949999999999</v>
      </c>
      <c r="H69" s="1179">
        <v>44.841929999999998</v>
      </c>
      <c r="I69" s="1179">
        <v>65.224630000000005</v>
      </c>
      <c r="J69" s="1179">
        <v>69.217969999999994</v>
      </c>
      <c r="K69" s="1179">
        <v>79.783690000000007</v>
      </c>
      <c r="L69" s="1179">
        <v>66.056569999999994</v>
      </c>
      <c r="M69" s="1179">
        <v>40.099829999999997</v>
      </c>
      <c r="N69" s="1179">
        <v>53.078200000000002</v>
      </c>
      <c r="O69" s="1179">
        <v>62.063229999999997</v>
      </c>
      <c r="P69" s="1179">
        <v>21.713809999999999</v>
      </c>
      <c r="Q69" s="1179">
        <v>39.517470000000003</v>
      </c>
      <c r="R69" s="1179">
        <v>49.168050000000001</v>
      </c>
      <c r="S69" s="1179">
        <v>48.668889999999998</v>
      </c>
      <c r="T69" s="1179">
        <v>56.988349999999997</v>
      </c>
      <c r="U69" s="1179">
        <v>67.387690000000006</v>
      </c>
      <c r="V69" s="1179">
        <v>43.178040000000003</v>
      </c>
      <c r="W69" s="1179">
        <v>38.019970000000001</v>
      </c>
      <c r="X69" s="1179">
        <v>74.875209999999996</v>
      </c>
      <c r="Y69" s="1179">
        <v>47.836939999999998</v>
      </c>
      <c r="Z69" s="1179">
        <v>34.775370000000002</v>
      </c>
      <c r="AA69" s="1179">
        <v>56.489179999999998</v>
      </c>
      <c r="AB69" s="1179">
        <v>59.816969999999998</v>
      </c>
      <c r="AC69" s="1180">
        <v>70.04992</v>
      </c>
    </row>
    <row r="70" spans="1:29" ht="16.149999999999999" customHeight="1" x14ac:dyDescent="0.15">
      <c r="A70" s="1330"/>
      <c r="B70" s="869" t="s">
        <v>235</v>
      </c>
      <c r="C70" s="923">
        <v>188</v>
      </c>
      <c r="D70" s="925">
        <v>51.489359999999998</v>
      </c>
      <c r="E70" s="1178">
        <v>54.255319999999998</v>
      </c>
      <c r="F70" s="1179">
        <v>51.595739999999999</v>
      </c>
      <c r="G70" s="1179">
        <v>44.68085</v>
      </c>
      <c r="H70" s="1179">
        <v>42.553190000000001</v>
      </c>
      <c r="I70" s="1179">
        <v>66.489360000000005</v>
      </c>
      <c r="J70" s="1179">
        <v>72.872339999999994</v>
      </c>
      <c r="K70" s="1179">
        <v>80.319149999999993</v>
      </c>
      <c r="L70" s="1179">
        <v>59.042549999999999</v>
      </c>
      <c r="M70" s="1179">
        <v>31.38298</v>
      </c>
      <c r="N70" s="1179">
        <v>53.723399999999998</v>
      </c>
      <c r="O70" s="1179">
        <v>55.851059999999997</v>
      </c>
      <c r="P70" s="1179">
        <v>14.89362</v>
      </c>
      <c r="Q70" s="1179">
        <v>34.574469999999998</v>
      </c>
      <c r="R70" s="1179">
        <v>39.361699999999999</v>
      </c>
      <c r="S70" s="1179">
        <v>46.808509999999998</v>
      </c>
      <c r="T70" s="1179">
        <v>54.255319999999998</v>
      </c>
      <c r="U70" s="1179">
        <v>63.829790000000003</v>
      </c>
      <c r="V70" s="1179">
        <v>43.08511</v>
      </c>
      <c r="W70" s="1179">
        <v>36.170209999999997</v>
      </c>
      <c r="X70" s="1179">
        <v>73.936170000000004</v>
      </c>
      <c r="Y70" s="1179">
        <v>48.936169999999997</v>
      </c>
      <c r="Z70" s="1179">
        <v>33.510640000000002</v>
      </c>
      <c r="AA70" s="1179">
        <v>54.787230000000001</v>
      </c>
      <c r="AB70" s="1179">
        <v>57.446809999999999</v>
      </c>
      <c r="AC70" s="1180">
        <v>72.872339999999994</v>
      </c>
    </row>
    <row r="71" spans="1:29" ht="16.149999999999999" customHeight="1" x14ac:dyDescent="0.15">
      <c r="A71" s="1330"/>
      <c r="B71" s="869" t="s">
        <v>236</v>
      </c>
      <c r="C71" s="923">
        <v>310</v>
      </c>
      <c r="D71" s="925">
        <v>52.490319999999997</v>
      </c>
      <c r="E71" s="1178">
        <v>47.74194</v>
      </c>
      <c r="F71" s="1179">
        <v>46.12903</v>
      </c>
      <c r="G71" s="1179">
        <v>49.354840000000003</v>
      </c>
      <c r="H71" s="1179">
        <v>41.935479999999998</v>
      </c>
      <c r="I71" s="1179">
        <v>61.290320000000001</v>
      </c>
      <c r="J71" s="1179">
        <v>68.709680000000006</v>
      </c>
      <c r="K71" s="1179">
        <v>78.064520000000002</v>
      </c>
      <c r="L71" s="1179">
        <v>64.193550000000002</v>
      </c>
      <c r="M71" s="1179">
        <v>38.064520000000002</v>
      </c>
      <c r="N71" s="1179">
        <v>53.87097</v>
      </c>
      <c r="O71" s="1179">
        <v>58.064520000000002</v>
      </c>
      <c r="P71" s="1179">
        <v>24.51613</v>
      </c>
      <c r="Q71" s="1179">
        <v>36.451610000000002</v>
      </c>
      <c r="R71" s="1179">
        <v>45.161290000000001</v>
      </c>
      <c r="S71" s="1179">
        <v>50.967739999999999</v>
      </c>
      <c r="T71" s="1179">
        <v>59.032260000000001</v>
      </c>
      <c r="U71" s="1179">
        <v>65.483869999999996</v>
      </c>
      <c r="V71" s="1179">
        <v>45.483870000000003</v>
      </c>
      <c r="W71" s="1179">
        <v>36.774189999999997</v>
      </c>
      <c r="X71" s="1179">
        <v>70</v>
      </c>
      <c r="Y71" s="1179">
        <v>50</v>
      </c>
      <c r="Z71" s="1179">
        <v>35.161290000000001</v>
      </c>
      <c r="AA71" s="1179">
        <v>54.516129999999997</v>
      </c>
      <c r="AB71" s="1179">
        <v>60.322580000000002</v>
      </c>
      <c r="AC71" s="1180">
        <v>70.967740000000006</v>
      </c>
    </row>
    <row r="72" spans="1:29" ht="16.149999999999999" customHeight="1" x14ac:dyDescent="0.15">
      <c r="A72" s="1330"/>
      <c r="B72" s="869" t="s">
        <v>237</v>
      </c>
      <c r="C72" s="923">
        <v>404</v>
      </c>
      <c r="D72" s="925">
        <v>54.455449999999999</v>
      </c>
      <c r="E72" s="1178">
        <v>51.485149999999997</v>
      </c>
      <c r="F72" s="1179">
        <v>50.990099999999998</v>
      </c>
      <c r="G72" s="1179">
        <v>50.247520000000002</v>
      </c>
      <c r="H72" s="1179">
        <v>50</v>
      </c>
      <c r="I72" s="1179">
        <v>69.554460000000006</v>
      </c>
      <c r="J72" s="1179">
        <v>72.524749999999997</v>
      </c>
      <c r="K72" s="1179">
        <v>79.455449999999999</v>
      </c>
      <c r="L72" s="1179">
        <v>64.356440000000006</v>
      </c>
      <c r="M72" s="1179">
        <v>39.356439999999999</v>
      </c>
      <c r="N72" s="1179">
        <v>53.712870000000002</v>
      </c>
      <c r="O72" s="1179">
        <v>57.425739999999998</v>
      </c>
      <c r="P72" s="1179">
        <v>20.544550000000001</v>
      </c>
      <c r="Q72" s="1179">
        <v>41.33663</v>
      </c>
      <c r="R72" s="1179">
        <v>48.514850000000003</v>
      </c>
      <c r="S72" s="1179">
        <v>51.485149999999997</v>
      </c>
      <c r="T72" s="1179">
        <v>58.415840000000003</v>
      </c>
      <c r="U72" s="1179">
        <v>69.05941</v>
      </c>
      <c r="V72" s="1179">
        <v>43.811880000000002</v>
      </c>
      <c r="W72" s="1179">
        <v>38.613860000000003</v>
      </c>
      <c r="X72" s="1179">
        <v>76.485150000000004</v>
      </c>
      <c r="Y72" s="1179">
        <v>45.297029999999999</v>
      </c>
      <c r="Z72" s="1179">
        <v>35.891089999999998</v>
      </c>
      <c r="AA72" s="1179">
        <v>58.66337</v>
      </c>
      <c r="AB72" s="1179">
        <v>62.871290000000002</v>
      </c>
      <c r="AC72" s="1180">
        <v>71.287130000000005</v>
      </c>
    </row>
    <row r="73" spans="1:29" ht="16.149999999999999" customHeight="1" x14ac:dyDescent="0.15">
      <c r="A73" s="1330"/>
      <c r="B73" s="869" t="s">
        <v>238</v>
      </c>
      <c r="C73" s="923">
        <v>263</v>
      </c>
      <c r="D73" s="925">
        <v>53.885930000000002</v>
      </c>
      <c r="E73" s="1178">
        <v>49.049430000000001</v>
      </c>
      <c r="F73" s="1179">
        <v>47.908749999999998</v>
      </c>
      <c r="G73" s="1179">
        <v>48.288969999999999</v>
      </c>
      <c r="H73" s="1179">
        <v>43.34601</v>
      </c>
      <c r="I73" s="1179">
        <v>65.399240000000006</v>
      </c>
      <c r="J73" s="1179">
        <v>70.342209999999994</v>
      </c>
      <c r="K73" s="1179">
        <v>77.946770000000001</v>
      </c>
      <c r="L73" s="1179">
        <v>66.159700000000001</v>
      </c>
      <c r="M73" s="1179">
        <v>40.68441</v>
      </c>
      <c r="N73" s="1179">
        <v>57.034219999999998</v>
      </c>
      <c r="O73" s="1179">
        <v>61.97719</v>
      </c>
      <c r="P73" s="1179">
        <v>19.011410000000001</v>
      </c>
      <c r="Q73" s="1179">
        <v>38.783270000000002</v>
      </c>
      <c r="R73" s="1179">
        <v>51.711030000000001</v>
      </c>
      <c r="S73" s="1179">
        <v>48.669199999999996</v>
      </c>
      <c r="T73" s="1179">
        <v>58.555129999999998</v>
      </c>
      <c r="U73" s="1179">
        <v>66.920150000000007</v>
      </c>
      <c r="V73" s="1179">
        <v>44.486690000000003</v>
      </c>
      <c r="W73" s="1179">
        <v>38.02281</v>
      </c>
      <c r="X73" s="1179">
        <v>76.045630000000003</v>
      </c>
      <c r="Y73" s="1179">
        <v>51.330800000000004</v>
      </c>
      <c r="Z73" s="1179">
        <v>38.403039999999997</v>
      </c>
      <c r="AA73" s="1179">
        <v>55.13308</v>
      </c>
      <c r="AB73" s="1179">
        <v>60.076050000000002</v>
      </c>
      <c r="AC73" s="1180">
        <v>71.863119999999995</v>
      </c>
    </row>
    <row r="74" spans="1:29" ht="16.149999999999999" customHeight="1" x14ac:dyDescent="0.15">
      <c r="A74" s="1330"/>
      <c r="B74" s="869" t="s">
        <v>239</v>
      </c>
      <c r="C74" s="923">
        <v>248</v>
      </c>
      <c r="D74" s="925">
        <v>54.048389999999998</v>
      </c>
      <c r="E74" s="1178">
        <v>48.387099999999997</v>
      </c>
      <c r="F74" s="1179">
        <v>48.790320000000001</v>
      </c>
      <c r="G74" s="1179">
        <v>43.951610000000002</v>
      </c>
      <c r="H74" s="1179">
        <v>50.403230000000001</v>
      </c>
      <c r="I74" s="1179">
        <v>65.725809999999996</v>
      </c>
      <c r="J74" s="1179">
        <v>72.177419999999998</v>
      </c>
      <c r="K74" s="1179">
        <v>78.62903</v>
      </c>
      <c r="L74" s="1179">
        <v>65.322580000000002</v>
      </c>
      <c r="M74" s="1179">
        <v>39.516129999999997</v>
      </c>
      <c r="N74" s="1179">
        <v>57.661290000000001</v>
      </c>
      <c r="O74" s="1179">
        <v>63.306449999999998</v>
      </c>
      <c r="P74" s="1179">
        <v>20.564520000000002</v>
      </c>
      <c r="Q74" s="1179">
        <v>41.12903</v>
      </c>
      <c r="R74" s="1179">
        <v>46.774189999999997</v>
      </c>
      <c r="S74" s="1179">
        <v>49.193550000000002</v>
      </c>
      <c r="T74" s="1179">
        <v>60.080649999999999</v>
      </c>
      <c r="U74" s="1179">
        <v>67.338710000000006</v>
      </c>
      <c r="V74" s="1179">
        <v>47.983870000000003</v>
      </c>
      <c r="W74" s="1179">
        <v>38.306449999999998</v>
      </c>
      <c r="X74" s="1179">
        <v>75.806449999999998</v>
      </c>
      <c r="Y74" s="1179">
        <v>46.774189999999997</v>
      </c>
      <c r="Z74" s="1179">
        <v>34.274189999999997</v>
      </c>
      <c r="AA74" s="1179">
        <v>57.661290000000001</v>
      </c>
      <c r="AB74" s="1179">
        <v>62.5</v>
      </c>
      <c r="AC74" s="1180">
        <v>68.951610000000002</v>
      </c>
    </row>
    <row r="75" spans="1:29" ht="16.149999999999999" customHeight="1" x14ac:dyDescent="0.15">
      <c r="A75" s="1330"/>
      <c r="B75" s="869" t="s">
        <v>240</v>
      </c>
      <c r="C75" s="923">
        <v>363</v>
      </c>
      <c r="D75" s="925">
        <v>55.382919999999999</v>
      </c>
      <c r="E75" s="1178">
        <v>52.617080000000001</v>
      </c>
      <c r="F75" s="1179">
        <v>52.617080000000001</v>
      </c>
      <c r="G75" s="1179">
        <v>52.066119999999998</v>
      </c>
      <c r="H75" s="1179">
        <v>44.352620000000002</v>
      </c>
      <c r="I75" s="1179">
        <v>69.146010000000004</v>
      </c>
      <c r="J75" s="1179">
        <v>74.655649999999994</v>
      </c>
      <c r="K75" s="1179">
        <v>83.746560000000002</v>
      </c>
      <c r="L75" s="1179">
        <v>67.493110000000001</v>
      </c>
      <c r="M75" s="1179">
        <v>38.292009999999998</v>
      </c>
      <c r="N75" s="1179">
        <v>51.515149999999998</v>
      </c>
      <c r="O75" s="1179">
        <v>61.157020000000003</v>
      </c>
      <c r="P75" s="1179">
        <v>16.804410000000001</v>
      </c>
      <c r="Q75" s="1179">
        <v>39.669420000000002</v>
      </c>
      <c r="R75" s="1179">
        <v>47.107439999999997</v>
      </c>
      <c r="S75" s="1179">
        <v>49.586779999999997</v>
      </c>
      <c r="T75" s="1179">
        <v>65.013769999999994</v>
      </c>
      <c r="U75" s="1179">
        <v>69.421490000000006</v>
      </c>
      <c r="V75" s="1179">
        <v>49.586779999999997</v>
      </c>
      <c r="W75" s="1179">
        <v>38.292009999999998</v>
      </c>
      <c r="X75" s="1179">
        <v>75.482089999999999</v>
      </c>
      <c r="Y75" s="1179">
        <v>46.831960000000002</v>
      </c>
      <c r="Z75" s="1179">
        <v>38.292009999999998</v>
      </c>
      <c r="AA75" s="1179">
        <v>63.0854</v>
      </c>
      <c r="AB75" s="1179">
        <v>64.738290000000006</v>
      </c>
      <c r="AC75" s="1180">
        <v>73.002750000000006</v>
      </c>
    </row>
    <row r="76" spans="1:29" ht="16.149999999999999" customHeight="1" x14ac:dyDescent="0.15">
      <c r="A76" s="1330"/>
      <c r="B76" s="885" t="s">
        <v>241</v>
      </c>
      <c r="C76" s="933">
        <v>337</v>
      </c>
      <c r="D76" s="934">
        <v>51.026710000000001</v>
      </c>
      <c r="E76" s="1187">
        <v>51.928780000000003</v>
      </c>
      <c r="F76" s="1188">
        <v>48.071219999999997</v>
      </c>
      <c r="G76" s="1188">
        <v>47.181010000000001</v>
      </c>
      <c r="H76" s="1188">
        <v>40.356079999999999</v>
      </c>
      <c r="I76" s="1188">
        <v>63.798220000000001</v>
      </c>
      <c r="J76" s="1188">
        <v>64.688429999999997</v>
      </c>
      <c r="K76" s="1188">
        <v>75.964389999999995</v>
      </c>
      <c r="L76" s="1188">
        <v>59.940649999999998</v>
      </c>
      <c r="M76" s="1188">
        <v>37.685459999999999</v>
      </c>
      <c r="N76" s="1188">
        <v>49.258159999999997</v>
      </c>
      <c r="O76" s="1188">
        <v>59.347180000000002</v>
      </c>
      <c r="P76" s="1188">
        <v>21.068249999999999</v>
      </c>
      <c r="Q76" s="1188">
        <v>37.091990000000003</v>
      </c>
      <c r="R76" s="1188">
        <v>45.400590000000001</v>
      </c>
      <c r="S76" s="1188">
        <v>44.510390000000001</v>
      </c>
      <c r="T76" s="1188">
        <v>58.753709999999998</v>
      </c>
      <c r="U76" s="1188">
        <v>61.127600000000001</v>
      </c>
      <c r="V76" s="1188">
        <v>40.652819999999998</v>
      </c>
      <c r="W76" s="1188">
        <v>35.01484</v>
      </c>
      <c r="X76" s="1188">
        <v>67.952520000000007</v>
      </c>
      <c r="Y76" s="1188">
        <v>49.258159999999997</v>
      </c>
      <c r="Z76" s="1188">
        <v>32.04748</v>
      </c>
      <c r="AA76" s="1188">
        <v>59.050449999999998</v>
      </c>
      <c r="AB76" s="1188">
        <v>59.940649999999998</v>
      </c>
      <c r="AC76" s="1189">
        <v>65.578639999999993</v>
      </c>
    </row>
    <row r="77" spans="1:29" ht="16.149999999999999" customHeight="1" x14ac:dyDescent="0.15">
      <c r="A77" s="1331"/>
      <c r="B77" s="890" t="s">
        <v>4</v>
      </c>
      <c r="C77" s="927">
        <v>30000</v>
      </c>
      <c r="D77" s="929">
        <v>55.65587</v>
      </c>
      <c r="E77" s="1181">
        <v>51.82</v>
      </c>
      <c r="F77" s="1182">
        <v>49.553330000000003</v>
      </c>
      <c r="G77" s="1182">
        <v>51.746670000000002</v>
      </c>
      <c r="H77" s="1182">
        <v>46.17</v>
      </c>
      <c r="I77" s="1182">
        <v>67.323329999999999</v>
      </c>
      <c r="J77" s="1182">
        <v>71.95</v>
      </c>
      <c r="K77" s="1182">
        <v>80.56</v>
      </c>
      <c r="L77" s="1182">
        <v>68</v>
      </c>
      <c r="M77" s="1182">
        <v>42.523330000000001</v>
      </c>
      <c r="N77" s="1182">
        <v>55.17</v>
      </c>
      <c r="O77" s="1182">
        <v>63.276670000000003</v>
      </c>
      <c r="P77" s="1182">
        <v>23.553329999999999</v>
      </c>
      <c r="Q77" s="1182">
        <v>43.426670000000001</v>
      </c>
      <c r="R77" s="1182">
        <v>49.966670000000001</v>
      </c>
      <c r="S77" s="1182">
        <v>50.873330000000003</v>
      </c>
      <c r="T77" s="1182">
        <v>59.48</v>
      </c>
      <c r="U77" s="1182">
        <v>68.023330000000001</v>
      </c>
      <c r="V77" s="1182">
        <v>48.656669999999998</v>
      </c>
      <c r="W77" s="1182">
        <v>40.843330000000002</v>
      </c>
      <c r="X77" s="1182">
        <v>75.17</v>
      </c>
      <c r="Y77" s="1182">
        <v>50.22</v>
      </c>
      <c r="Z77" s="1182">
        <v>38.57667</v>
      </c>
      <c r="AA77" s="1182">
        <v>59.836669999999998</v>
      </c>
      <c r="AB77" s="1182">
        <v>63.873330000000003</v>
      </c>
      <c r="AC77" s="1183">
        <v>70.803330000000003</v>
      </c>
    </row>
    <row r="78" spans="1:29" ht="14.45" customHeight="1" x14ac:dyDescent="0.15">
      <c r="A78" s="1326" t="s">
        <v>937</v>
      </c>
      <c r="B78" s="936" t="s">
        <v>1132</v>
      </c>
      <c r="C78" s="919">
        <v>1281</v>
      </c>
      <c r="D78" s="921">
        <v>54.048400000000001</v>
      </c>
      <c r="E78" s="1175">
        <v>53.942230000000002</v>
      </c>
      <c r="F78" s="1176">
        <v>51.131929999999997</v>
      </c>
      <c r="G78" s="1176">
        <v>50.741610000000001</v>
      </c>
      <c r="H78" s="1176">
        <v>41.764249999999997</v>
      </c>
      <c r="I78" s="1176">
        <v>67.291179999999997</v>
      </c>
      <c r="J78" s="1176">
        <v>70.491799999999998</v>
      </c>
      <c r="K78" s="1176">
        <v>79.859480000000005</v>
      </c>
      <c r="L78" s="1176">
        <v>66.510540000000006</v>
      </c>
      <c r="M78" s="1176">
        <v>39.734580000000001</v>
      </c>
      <c r="N78" s="1176">
        <v>50.9758</v>
      </c>
      <c r="O78" s="1176">
        <v>61.358310000000003</v>
      </c>
      <c r="P78" s="1176">
        <v>18.032789999999999</v>
      </c>
      <c r="Q78" s="1176">
        <v>41.68618</v>
      </c>
      <c r="R78" s="1176">
        <v>48.087429999999998</v>
      </c>
      <c r="S78" s="1176">
        <v>51.990630000000003</v>
      </c>
      <c r="T78" s="1176">
        <v>58.235750000000003</v>
      </c>
      <c r="U78" s="1176">
        <v>66.5886</v>
      </c>
      <c r="V78" s="1176">
        <v>47.697110000000002</v>
      </c>
      <c r="W78" s="1176">
        <v>38.01717</v>
      </c>
      <c r="X78" s="1176">
        <v>72.287279999999996</v>
      </c>
      <c r="Y78" s="1176">
        <v>45.121000000000002</v>
      </c>
      <c r="Z78" s="1176">
        <v>38.329430000000002</v>
      </c>
      <c r="AA78" s="1176">
        <v>58.548009999999998</v>
      </c>
      <c r="AB78" s="1176">
        <v>61.904760000000003</v>
      </c>
      <c r="AC78" s="1177">
        <v>70.88212</v>
      </c>
    </row>
    <row r="79" spans="1:29" ht="14.45" customHeight="1" x14ac:dyDescent="0.15">
      <c r="A79" s="1330"/>
      <c r="B79" s="1161" t="s">
        <v>1133</v>
      </c>
      <c r="C79" s="923">
        <v>2066</v>
      </c>
      <c r="D79" s="925">
        <v>53.709580000000003</v>
      </c>
      <c r="E79" s="1178">
        <v>52.420140000000004</v>
      </c>
      <c r="F79" s="1179">
        <v>51.258470000000003</v>
      </c>
      <c r="G79" s="1179">
        <v>49.273960000000002</v>
      </c>
      <c r="H79" s="1179">
        <v>45.014519999999997</v>
      </c>
      <c r="I79" s="1179">
        <v>66.118099999999998</v>
      </c>
      <c r="J79" s="1179">
        <v>71.539209999999997</v>
      </c>
      <c r="K79" s="1179">
        <v>80.68732</v>
      </c>
      <c r="L79" s="1179">
        <v>65.246849999999995</v>
      </c>
      <c r="M79" s="1179">
        <v>38.14134</v>
      </c>
      <c r="N79" s="1179">
        <v>53.097769999999997</v>
      </c>
      <c r="O79" s="1179">
        <v>60.745399999999997</v>
      </c>
      <c r="P79" s="1179">
        <v>20.280740000000002</v>
      </c>
      <c r="Q79" s="1179">
        <v>37.657310000000003</v>
      </c>
      <c r="R79" s="1179">
        <v>47.192639999999997</v>
      </c>
      <c r="S79" s="1179">
        <v>49.273960000000002</v>
      </c>
      <c r="T79" s="1179">
        <v>59.825749999999999</v>
      </c>
      <c r="U79" s="1179">
        <v>66.118099999999998</v>
      </c>
      <c r="V79" s="1179">
        <v>46.660209999999999</v>
      </c>
      <c r="W79" s="1179">
        <v>37.221679999999999</v>
      </c>
      <c r="X79" s="1179">
        <v>72.942880000000002</v>
      </c>
      <c r="Y79" s="1179">
        <v>47.192639999999997</v>
      </c>
      <c r="Z79" s="1179">
        <v>35.866410000000002</v>
      </c>
      <c r="AA79" s="1179">
        <v>57.115200000000002</v>
      </c>
      <c r="AB79" s="1179">
        <v>60.600189999999998</v>
      </c>
      <c r="AC79" s="1180">
        <v>71.24879</v>
      </c>
    </row>
    <row r="80" spans="1:29" ht="14.45" customHeight="1" x14ac:dyDescent="0.15">
      <c r="A80" s="1330"/>
      <c r="B80" s="937" t="s">
        <v>1134</v>
      </c>
      <c r="C80" s="923">
        <v>10512</v>
      </c>
      <c r="D80" s="925">
        <v>56.636229999999998</v>
      </c>
      <c r="E80" s="1178">
        <v>52.616059999999997</v>
      </c>
      <c r="F80" s="1179">
        <v>49.933410000000002</v>
      </c>
      <c r="G80" s="1179">
        <v>52.397260000000003</v>
      </c>
      <c r="H80" s="1179">
        <v>46.775109999999998</v>
      </c>
      <c r="I80" s="1179">
        <v>68.255330000000001</v>
      </c>
      <c r="J80" s="1179">
        <v>73.087900000000005</v>
      </c>
      <c r="K80" s="1179">
        <v>81.145359999999997</v>
      </c>
      <c r="L80" s="1179">
        <v>68.702439999999996</v>
      </c>
      <c r="M80" s="1179">
        <v>44.21613</v>
      </c>
      <c r="N80" s="1179">
        <v>56.107309999999998</v>
      </c>
      <c r="O80" s="1179">
        <v>64.545280000000005</v>
      </c>
      <c r="P80" s="1179">
        <v>26.017880000000002</v>
      </c>
      <c r="Q80" s="1179">
        <v>44.98668</v>
      </c>
      <c r="R80" s="1179">
        <v>52.121389999999998</v>
      </c>
      <c r="S80" s="1179">
        <v>51.179600000000001</v>
      </c>
      <c r="T80" s="1179">
        <v>58.856540000000003</v>
      </c>
      <c r="U80" s="1179">
        <v>68.169709999999995</v>
      </c>
      <c r="V80" s="1179">
        <v>50.180750000000003</v>
      </c>
      <c r="W80" s="1179">
        <v>41.600079999999998</v>
      </c>
      <c r="X80" s="1179">
        <v>75.656390000000002</v>
      </c>
      <c r="Y80" s="1179">
        <v>52.511420000000001</v>
      </c>
      <c r="Z80" s="1179">
        <v>39.383560000000003</v>
      </c>
      <c r="AA80" s="1179">
        <v>61.310879999999997</v>
      </c>
      <c r="AB80" s="1179">
        <v>65.058980000000005</v>
      </c>
      <c r="AC80" s="1180">
        <v>71.090180000000004</v>
      </c>
    </row>
    <row r="81" spans="1:29" ht="14.45" customHeight="1" x14ac:dyDescent="0.15">
      <c r="A81" s="1330"/>
      <c r="B81" s="1161" t="s">
        <v>1135</v>
      </c>
      <c r="C81" s="923">
        <v>1225</v>
      </c>
      <c r="D81" s="925">
        <v>55.366529999999997</v>
      </c>
      <c r="E81" s="1178">
        <v>52.734690000000001</v>
      </c>
      <c r="F81" s="1179">
        <v>46.938780000000001</v>
      </c>
      <c r="G81" s="1179">
        <v>52.734690000000001</v>
      </c>
      <c r="H81" s="1179">
        <v>43.183669999999999</v>
      </c>
      <c r="I81" s="1179">
        <v>67.102040000000002</v>
      </c>
      <c r="J81" s="1179">
        <v>71.265309999999999</v>
      </c>
      <c r="K81" s="1179">
        <v>80</v>
      </c>
      <c r="L81" s="1179">
        <v>69.142859999999999</v>
      </c>
      <c r="M81" s="1179">
        <v>44</v>
      </c>
      <c r="N81" s="1179">
        <v>55.591839999999998</v>
      </c>
      <c r="O81" s="1179">
        <v>64.244900000000001</v>
      </c>
      <c r="P81" s="1179">
        <v>21.142859999999999</v>
      </c>
      <c r="Q81" s="1179">
        <v>41.551020000000001</v>
      </c>
      <c r="R81" s="1179">
        <v>51.836730000000003</v>
      </c>
      <c r="S81" s="1179">
        <v>51.591839999999998</v>
      </c>
      <c r="T81" s="1179">
        <v>60.081629999999997</v>
      </c>
      <c r="U81" s="1179">
        <v>68.897959999999998</v>
      </c>
      <c r="V81" s="1179">
        <v>45.959180000000003</v>
      </c>
      <c r="W81" s="1179">
        <v>41.551020000000001</v>
      </c>
      <c r="X81" s="1179">
        <v>76.816329999999994</v>
      </c>
      <c r="Y81" s="1179">
        <v>47.020409999999998</v>
      </c>
      <c r="Z81" s="1179">
        <v>38.040819999999997</v>
      </c>
      <c r="AA81" s="1179">
        <v>59.836730000000003</v>
      </c>
      <c r="AB81" s="1179">
        <v>63.102040000000002</v>
      </c>
      <c r="AC81" s="1180">
        <v>69.795919999999995</v>
      </c>
    </row>
    <row r="82" spans="1:29" ht="14.45" customHeight="1" x14ac:dyDescent="0.15">
      <c r="A82" s="1330"/>
      <c r="B82" s="937" t="s">
        <v>1136</v>
      </c>
      <c r="C82" s="923">
        <v>4178</v>
      </c>
      <c r="D82" s="925">
        <v>56.211579999999998</v>
      </c>
      <c r="E82" s="1178">
        <v>51.077069999999999</v>
      </c>
      <c r="F82" s="1179">
        <v>49.425559999999997</v>
      </c>
      <c r="G82" s="1179">
        <v>51.93873</v>
      </c>
      <c r="H82" s="1179">
        <v>46.361899999999999</v>
      </c>
      <c r="I82" s="1179">
        <v>68.070849999999993</v>
      </c>
      <c r="J82" s="1179">
        <v>72.474869999999996</v>
      </c>
      <c r="K82" s="1179">
        <v>81.115369999999999</v>
      </c>
      <c r="L82" s="1179">
        <v>68.717089999999999</v>
      </c>
      <c r="M82" s="1179">
        <v>43.250360000000001</v>
      </c>
      <c r="N82" s="1179">
        <v>55.840110000000003</v>
      </c>
      <c r="O82" s="1179">
        <v>63.81044</v>
      </c>
      <c r="P82" s="1179">
        <v>23.551939999999998</v>
      </c>
      <c r="Q82" s="1179">
        <v>44.710389999999997</v>
      </c>
      <c r="R82" s="1179">
        <v>49.856389999999998</v>
      </c>
      <c r="S82" s="1179">
        <v>52.584969999999998</v>
      </c>
      <c r="T82" s="1179">
        <v>61.536619999999999</v>
      </c>
      <c r="U82" s="1179">
        <v>68.717089999999999</v>
      </c>
      <c r="V82" s="1179">
        <v>48.58784</v>
      </c>
      <c r="W82" s="1179">
        <v>41.93394</v>
      </c>
      <c r="X82" s="1179">
        <v>76.352320000000006</v>
      </c>
      <c r="Y82" s="1179">
        <v>50.861660000000001</v>
      </c>
      <c r="Z82" s="1179">
        <v>39.133560000000003</v>
      </c>
      <c r="AA82" s="1179">
        <v>60.124459999999999</v>
      </c>
      <c r="AB82" s="1179">
        <v>64.71996</v>
      </c>
      <c r="AC82" s="1180">
        <v>70.536140000000003</v>
      </c>
    </row>
    <row r="83" spans="1:29" ht="14.45" customHeight="1" x14ac:dyDescent="0.15">
      <c r="A83" s="1330"/>
      <c r="B83" s="937" t="s">
        <v>1137</v>
      </c>
      <c r="C83" s="923">
        <v>4861</v>
      </c>
      <c r="D83" s="925">
        <v>55.556469999999997</v>
      </c>
      <c r="E83" s="1178">
        <v>50.977170000000001</v>
      </c>
      <c r="F83" s="1179">
        <v>48.117669999999997</v>
      </c>
      <c r="G83" s="1179">
        <v>52.849209999999999</v>
      </c>
      <c r="H83" s="1179">
        <v>46.492489999999997</v>
      </c>
      <c r="I83" s="1179">
        <v>66.406090000000006</v>
      </c>
      <c r="J83" s="1179">
        <v>70.726190000000003</v>
      </c>
      <c r="K83" s="1179">
        <v>79.63382</v>
      </c>
      <c r="L83" s="1179">
        <v>69.162719999999993</v>
      </c>
      <c r="M83" s="1179">
        <v>43.077559999999998</v>
      </c>
      <c r="N83" s="1179">
        <v>55.502980000000001</v>
      </c>
      <c r="O83" s="1179">
        <v>63.423160000000003</v>
      </c>
      <c r="P83" s="1179">
        <v>23.842829999999999</v>
      </c>
      <c r="Q83" s="1179">
        <v>44.887880000000003</v>
      </c>
      <c r="R83" s="1179">
        <v>48.199959999999997</v>
      </c>
      <c r="S83" s="1179">
        <v>49.413699999999999</v>
      </c>
      <c r="T83" s="1179">
        <v>57.189880000000002</v>
      </c>
      <c r="U83" s="1179">
        <v>68.627849999999995</v>
      </c>
      <c r="V83" s="1179">
        <v>49.845709999999997</v>
      </c>
      <c r="W83" s="1179">
        <v>41.472949999999997</v>
      </c>
      <c r="X83" s="1179">
        <v>74.92286</v>
      </c>
      <c r="Y83" s="1179">
        <v>49.37256</v>
      </c>
      <c r="Z83" s="1179">
        <v>39.827199999999998</v>
      </c>
      <c r="AA83" s="1179">
        <v>59.802509999999998</v>
      </c>
      <c r="AB83" s="1179">
        <v>64.719189999999998</v>
      </c>
      <c r="AC83" s="1180">
        <v>70.417609999999996</v>
      </c>
    </row>
    <row r="84" spans="1:29" ht="14.45" customHeight="1" x14ac:dyDescent="0.15">
      <c r="A84" s="1330"/>
      <c r="B84" s="937" t="s">
        <v>1138</v>
      </c>
      <c r="C84" s="923">
        <v>1696</v>
      </c>
      <c r="D84" s="925">
        <v>55.985849999999999</v>
      </c>
      <c r="E84" s="1178">
        <v>51.002360000000003</v>
      </c>
      <c r="F84" s="1179">
        <v>50.117919999999998</v>
      </c>
      <c r="G84" s="1179">
        <v>50.530659999999997</v>
      </c>
      <c r="H84" s="1179">
        <v>48.997639999999997</v>
      </c>
      <c r="I84" s="1179">
        <v>67.099059999999994</v>
      </c>
      <c r="J84" s="1179">
        <v>71.933959999999999</v>
      </c>
      <c r="K84" s="1179">
        <v>80.483490000000003</v>
      </c>
      <c r="L84" s="1179">
        <v>67.570750000000004</v>
      </c>
      <c r="M84" s="1179">
        <v>42.39387</v>
      </c>
      <c r="N84" s="1179">
        <v>54.89387</v>
      </c>
      <c r="O84" s="1179">
        <v>63.030659999999997</v>
      </c>
      <c r="P84" s="1179">
        <v>23.584910000000001</v>
      </c>
      <c r="Q84" s="1179">
        <v>43.101419999999997</v>
      </c>
      <c r="R84" s="1179">
        <v>50.943399999999997</v>
      </c>
      <c r="S84" s="1179">
        <v>52.004719999999999</v>
      </c>
      <c r="T84" s="1179">
        <v>64.150940000000006</v>
      </c>
      <c r="U84" s="1179">
        <v>68.278300000000002</v>
      </c>
      <c r="V84" s="1179">
        <v>48.46698</v>
      </c>
      <c r="W84" s="1179">
        <v>42.865569999999998</v>
      </c>
      <c r="X84" s="1179">
        <v>75.648579999999995</v>
      </c>
      <c r="Y84" s="1179">
        <v>50.943399999999997</v>
      </c>
      <c r="Z84" s="1179">
        <v>39.03302</v>
      </c>
      <c r="AA84" s="1179">
        <v>59.021230000000003</v>
      </c>
      <c r="AB84" s="1179">
        <v>62.912739999999999</v>
      </c>
      <c r="AC84" s="1180">
        <v>70.636790000000005</v>
      </c>
    </row>
    <row r="85" spans="1:29" ht="14.45" customHeight="1" x14ac:dyDescent="0.15">
      <c r="A85" s="1330"/>
      <c r="B85" s="937" t="s">
        <v>1139</v>
      </c>
      <c r="C85" s="923">
        <v>866</v>
      </c>
      <c r="D85" s="925">
        <v>56.956119999999999</v>
      </c>
      <c r="E85" s="1178">
        <v>53.579680000000003</v>
      </c>
      <c r="F85" s="1179">
        <v>50.923789999999997</v>
      </c>
      <c r="G85" s="1179">
        <v>54.387990000000002</v>
      </c>
      <c r="H85" s="1179">
        <v>49.076210000000003</v>
      </c>
      <c r="I85" s="1179">
        <v>67.090069999999997</v>
      </c>
      <c r="J85" s="1179">
        <v>73.210160000000002</v>
      </c>
      <c r="K85" s="1179">
        <v>81.986140000000006</v>
      </c>
      <c r="L85" s="1179">
        <v>69.861429999999999</v>
      </c>
      <c r="M85" s="1179">
        <v>42.032330000000002</v>
      </c>
      <c r="N85" s="1179">
        <v>56.69746</v>
      </c>
      <c r="O85" s="1179">
        <v>63.163969999999999</v>
      </c>
      <c r="P85" s="1179">
        <v>22.86374</v>
      </c>
      <c r="Q85" s="1179">
        <v>46.651269999999997</v>
      </c>
      <c r="R85" s="1179">
        <v>48.267899999999997</v>
      </c>
      <c r="S85" s="1179">
        <v>53.81062</v>
      </c>
      <c r="T85" s="1179">
        <v>64.318709999999996</v>
      </c>
      <c r="U85" s="1179">
        <v>69.284059999999997</v>
      </c>
      <c r="V85" s="1179">
        <v>50.577370000000002</v>
      </c>
      <c r="W85" s="1179">
        <v>43.07159</v>
      </c>
      <c r="X85" s="1179">
        <v>75.404160000000005</v>
      </c>
      <c r="Y85" s="1179">
        <v>50.346420000000002</v>
      </c>
      <c r="Z85" s="1179">
        <v>38.568129999999996</v>
      </c>
      <c r="AA85" s="1179">
        <v>59.930720000000001</v>
      </c>
      <c r="AB85" s="1179">
        <v>65.819860000000006</v>
      </c>
      <c r="AC85" s="1180">
        <v>72.979209999999995</v>
      </c>
    </row>
    <row r="86" spans="1:29" ht="14.45" customHeight="1" x14ac:dyDescent="0.15">
      <c r="A86" s="1330"/>
      <c r="B86" s="937" t="s">
        <v>1140</v>
      </c>
      <c r="C86" s="923">
        <v>3315</v>
      </c>
      <c r="D86" s="925">
        <v>53.425040000000003</v>
      </c>
      <c r="E86" s="1178">
        <v>49.894419999999997</v>
      </c>
      <c r="F86" s="1179">
        <v>49.260939999999998</v>
      </c>
      <c r="G86" s="1179">
        <v>49.321269999999998</v>
      </c>
      <c r="H86" s="1179">
        <v>44.85671</v>
      </c>
      <c r="I86" s="1179">
        <v>65.79186</v>
      </c>
      <c r="J86" s="1179">
        <v>70.226240000000004</v>
      </c>
      <c r="K86" s="1179">
        <v>79.426850000000002</v>
      </c>
      <c r="L86" s="1179">
        <v>64.766210000000001</v>
      </c>
      <c r="M86" s="1179">
        <v>38.883859999999999</v>
      </c>
      <c r="N86" s="1179">
        <v>53.363500000000002</v>
      </c>
      <c r="O86" s="1179">
        <v>60.48265</v>
      </c>
      <c r="P86" s="1179">
        <v>20.54299</v>
      </c>
      <c r="Q86" s="1179">
        <v>39.004519999999999</v>
      </c>
      <c r="R86" s="1179">
        <v>47.571640000000002</v>
      </c>
      <c r="S86" s="1179">
        <v>48.838610000000003</v>
      </c>
      <c r="T86" s="1179">
        <v>58.612369999999999</v>
      </c>
      <c r="U86" s="1179">
        <v>66.757159999999999</v>
      </c>
      <c r="V86" s="1179">
        <v>44.37406</v>
      </c>
      <c r="W86" s="1179">
        <v>37.616889999999998</v>
      </c>
      <c r="X86" s="1179">
        <v>74.087479999999999</v>
      </c>
      <c r="Y86" s="1179">
        <v>48.02413</v>
      </c>
      <c r="Z86" s="1179">
        <v>35.233789999999999</v>
      </c>
      <c r="AA86" s="1179">
        <v>57.435899999999997</v>
      </c>
      <c r="AB86" s="1179">
        <v>60.874809999999997</v>
      </c>
      <c r="AC86" s="1180">
        <v>70.377070000000003</v>
      </c>
    </row>
    <row r="87" spans="1:29" ht="14.45" customHeight="1" x14ac:dyDescent="0.15">
      <c r="A87" s="1331"/>
      <c r="B87" s="1162" t="s">
        <v>4</v>
      </c>
      <c r="C87" s="927">
        <v>30000</v>
      </c>
      <c r="D87" s="929">
        <v>55.65587</v>
      </c>
      <c r="E87" s="1181">
        <v>51.82</v>
      </c>
      <c r="F87" s="1182">
        <v>49.553330000000003</v>
      </c>
      <c r="G87" s="1182">
        <v>51.746670000000002</v>
      </c>
      <c r="H87" s="1182">
        <v>46.17</v>
      </c>
      <c r="I87" s="1182">
        <v>67.323329999999999</v>
      </c>
      <c r="J87" s="1182">
        <v>71.95</v>
      </c>
      <c r="K87" s="1182">
        <v>80.56</v>
      </c>
      <c r="L87" s="1182">
        <v>68</v>
      </c>
      <c r="M87" s="1182">
        <v>42.523330000000001</v>
      </c>
      <c r="N87" s="1182">
        <v>55.17</v>
      </c>
      <c r="O87" s="1182">
        <v>63.276670000000003</v>
      </c>
      <c r="P87" s="1182">
        <v>23.553329999999999</v>
      </c>
      <c r="Q87" s="1182">
        <v>43.426670000000001</v>
      </c>
      <c r="R87" s="1182">
        <v>49.966670000000001</v>
      </c>
      <c r="S87" s="1182">
        <v>50.873330000000003</v>
      </c>
      <c r="T87" s="1182">
        <v>59.48</v>
      </c>
      <c r="U87" s="1182">
        <v>68.023330000000001</v>
      </c>
      <c r="V87" s="1182">
        <v>48.656669999999998</v>
      </c>
      <c r="W87" s="1182">
        <v>40.843330000000002</v>
      </c>
      <c r="X87" s="1182">
        <v>75.17</v>
      </c>
      <c r="Y87" s="1182">
        <v>50.22</v>
      </c>
      <c r="Z87" s="1182">
        <v>38.57667</v>
      </c>
      <c r="AA87" s="1182">
        <v>59.836669999999998</v>
      </c>
      <c r="AB87" s="1182">
        <v>63.873330000000003</v>
      </c>
      <c r="AC87" s="1183">
        <v>70.803330000000003</v>
      </c>
    </row>
    <row r="88" spans="1:29" ht="16.149999999999999" customHeight="1" x14ac:dyDescent="0.15">
      <c r="A88" s="1339" t="s">
        <v>425</v>
      </c>
      <c r="B88" s="523" t="s">
        <v>635</v>
      </c>
      <c r="C88" s="919">
        <v>1000</v>
      </c>
      <c r="D88" s="921">
        <v>39.44</v>
      </c>
      <c r="E88" s="1175">
        <v>45.3</v>
      </c>
      <c r="F88" s="1176">
        <v>40.799999999999997</v>
      </c>
      <c r="G88" s="1176">
        <v>34</v>
      </c>
      <c r="H88" s="1176">
        <v>26.4</v>
      </c>
      <c r="I88" s="1176">
        <v>52.6</v>
      </c>
      <c r="J88" s="1176">
        <v>56.2</v>
      </c>
      <c r="K88" s="1176">
        <v>67.5</v>
      </c>
      <c r="L88" s="1176">
        <v>52.6</v>
      </c>
      <c r="M88" s="1176">
        <v>29.5</v>
      </c>
      <c r="N88" s="1176">
        <v>38.6</v>
      </c>
      <c r="O88" s="1176">
        <v>47.5</v>
      </c>
      <c r="P88" s="1176">
        <v>13.1</v>
      </c>
      <c r="Q88" s="1176">
        <v>21.8</v>
      </c>
      <c r="R88" s="1176">
        <v>36.5</v>
      </c>
      <c r="S88" s="1176">
        <v>27.6</v>
      </c>
      <c r="T88" s="1176">
        <v>36.1</v>
      </c>
      <c r="U88" s="1176">
        <v>44.5</v>
      </c>
      <c r="V88" s="1176">
        <v>24.1</v>
      </c>
      <c r="W88" s="1176">
        <v>23.5</v>
      </c>
      <c r="X88" s="1176">
        <v>57.1</v>
      </c>
      <c r="Y88" s="1176">
        <v>35.6</v>
      </c>
      <c r="Z88" s="1176">
        <v>21.4</v>
      </c>
      <c r="AA88" s="1176">
        <v>44</v>
      </c>
      <c r="AB88" s="1176">
        <v>47.4</v>
      </c>
      <c r="AC88" s="1177">
        <v>62.3</v>
      </c>
    </row>
    <row r="89" spans="1:29" ht="16.149999999999999" customHeight="1" x14ac:dyDescent="0.15">
      <c r="A89" s="1340"/>
      <c r="B89" s="804" t="s">
        <v>636</v>
      </c>
      <c r="C89" s="923">
        <v>4610</v>
      </c>
      <c r="D89" s="925">
        <v>52.449460000000002</v>
      </c>
      <c r="E89" s="1178">
        <v>52.255969999999998</v>
      </c>
      <c r="F89" s="1179">
        <v>48.720170000000003</v>
      </c>
      <c r="G89" s="1179">
        <v>48.828629999999997</v>
      </c>
      <c r="H89" s="1179">
        <v>39.97831</v>
      </c>
      <c r="I89" s="1179">
        <v>66.767899999999997</v>
      </c>
      <c r="J89" s="1179">
        <v>71.258129999999994</v>
      </c>
      <c r="K89" s="1179">
        <v>80.780910000000006</v>
      </c>
      <c r="L89" s="1179">
        <v>64.533619999999999</v>
      </c>
      <c r="M89" s="1179">
        <v>37.744030000000002</v>
      </c>
      <c r="N89" s="1179">
        <v>52.169199999999996</v>
      </c>
      <c r="O89" s="1179">
        <v>61.14967</v>
      </c>
      <c r="P89" s="1179">
        <v>20.650759999999998</v>
      </c>
      <c r="Q89" s="1179">
        <v>37.028199999999998</v>
      </c>
      <c r="R89" s="1179">
        <v>45.683300000000003</v>
      </c>
      <c r="S89" s="1179">
        <v>42.494579999999999</v>
      </c>
      <c r="T89" s="1179">
        <v>55.48807</v>
      </c>
      <c r="U89" s="1179">
        <v>63.969630000000002</v>
      </c>
      <c r="V89" s="1179">
        <v>40.932749999999999</v>
      </c>
      <c r="W89" s="1179">
        <v>37.700650000000003</v>
      </c>
      <c r="X89" s="1179">
        <v>73.796099999999996</v>
      </c>
      <c r="Y89" s="1179">
        <v>45.37961</v>
      </c>
      <c r="Z89" s="1179">
        <v>34.403469999999999</v>
      </c>
      <c r="AA89" s="1179">
        <v>58.13449</v>
      </c>
      <c r="AB89" s="1179">
        <v>61.648589999999999</v>
      </c>
      <c r="AC89" s="1180">
        <v>69.739699999999999</v>
      </c>
    </row>
    <row r="90" spans="1:29" ht="16.149999999999999" customHeight="1" x14ac:dyDescent="0.15">
      <c r="A90" s="1340"/>
      <c r="B90" s="804" t="s">
        <v>637</v>
      </c>
      <c r="C90" s="923">
        <v>8188</v>
      </c>
      <c r="D90" s="925">
        <v>58.431849999999997</v>
      </c>
      <c r="E90" s="1178">
        <v>53.54177</v>
      </c>
      <c r="F90" s="1179">
        <v>50.806060000000002</v>
      </c>
      <c r="G90" s="1179">
        <v>54.237909999999999</v>
      </c>
      <c r="H90" s="1179">
        <v>47.655110000000001</v>
      </c>
      <c r="I90" s="1179">
        <v>70.334639999999993</v>
      </c>
      <c r="J90" s="1179">
        <v>75.439670000000007</v>
      </c>
      <c r="K90" s="1179">
        <v>83.219350000000006</v>
      </c>
      <c r="L90" s="1179">
        <v>72.032240000000002</v>
      </c>
      <c r="M90" s="1179">
        <v>44.723990000000001</v>
      </c>
      <c r="N90" s="1179">
        <v>59.171959999999999</v>
      </c>
      <c r="O90" s="1179">
        <v>67.024910000000006</v>
      </c>
      <c r="P90" s="1179">
        <v>24.413779999999999</v>
      </c>
      <c r="Q90" s="1179">
        <v>45.859789999999997</v>
      </c>
      <c r="R90" s="1179">
        <v>52.076210000000003</v>
      </c>
      <c r="S90" s="1179">
        <v>52.992179999999998</v>
      </c>
      <c r="T90" s="1179">
        <v>63.214460000000003</v>
      </c>
      <c r="U90" s="1179">
        <v>72.313140000000004</v>
      </c>
      <c r="V90" s="1179">
        <v>52.259399999999999</v>
      </c>
      <c r="W90" s="1179">
        <v>44.516370000000002</v>
      </c>
      <c r="X90" s="1179">
        <v>78.859309999999994</v>
      </c>
      <c r="Y90" s="1179">
        <v>52.357109999999999</v>
      </c>
      <c r="Z90" s="1179">
        <v>41.597459999999998</v>
      </c>
      <c r="AA90" s="1179">
        <v>63.251100000000001</v>
      </c>
      <c r="AB90" s="1179">
        <v>67.440160000000006</v>
      </c>
      <c r="AC90" s="1180">
        <v>71.45823</v>
      </c>
    </row>
    <row r="91" spans="1:29" ht="16.149999999999999" customHeight="1" x14ac:dyDescent="0.15">
      <c r="A91" s="1340"/>
      <c r="B91" s="804" t="s">
        <v>638</v>
      </c>
      <c r="C91" s="923">
        <v>5075</v>
      </c>
      <c r="D91" s="925">
        <v>60.576949999999997</v>
      </c>
      <c r="E91" s="1178">
        <v>53.93103</v>
      </c>
      <c r="F91" s="1179">
        <v>53.024630000000002</v>
      </c>
      <c r="G91" s="1179">
        <v>56.07882</v>
      </c>
      <c r="H91" s="1179">
        <v>54.226599999999998</v>
      </c>
      <c r="I91" s="1179">
        <v>70.995069999999998</v>
      </c>
      <c r="J91" s="1179">
        <v>75.211820000000003</v>
      </c>
      <c r="K91" s="1179">
        <v>83.921180000000007</v>
      </c>
      <c r="L91" s="1179">
        <v>73.359610000000004</v>
      </c>
      <c r="M91" s="1179">
        <v>47.684730000000002</v>
      </c>
      <c r="N91" s="1179">
        <v>58.364530000000002</v>
      </c>
      <c r="O91" s="1179">
        <v>68.374380000000002</v>
      </c>
      <c r="P91" s="1179">
        <v>25.891629999999999</v>
      </c>
      <c r="Q91" s="1179">
        <v>49.103450000000002</v>
      </c>
      <c r="R91" s="1179">
        <v>57.596060000000001</v>
      </c>
      <c r="S91" s="1179">
        <v>58.620690000000003</v>
      </c>
      <c r="T91" s="1179">
        <v>65.911330000000007</v>
      </c>
      <c r="U91" s="1179">
        <v>74.502459999999999</v>
      </c>
      <c r="V91" s="1179">
        <v>55.25123</v>
      </c>
      <c r="W91" s="1179">
        <v>44.610840000000003</v>
      </c>
      <c r="X91" s="1179">
        <v>80.453199999999995</v>
      </c>
      <c r="Y91" s="1179">
        <v>57.26108</v>
      </c>
      <c r="Z91" s="1179">
        <v>42.167490000000001</v>
      </c>
      <c r="AA91" s="1179">
        <v>65.201970000000003</v>
      </c>
      <c r="AB91" s="1179">
        <v>69.142859999999999</v>
      </c>
      <c r="AC91" s="1180">
        <v>73.536950000000004</v>
      </c>
    </row>
    <row r="92" spans="1:29" ht="16.149999999999999" customHeight="1" x14ac:dyDescent="0.15">
      <c r="A92" s="1340"/>
      <c r="B92" s="804" t="s">
        <v>639</v>
      </c>
      <c r="C92" s="923">
        <v>3151</v>
      </c>
      <c r="D92" s="925">
        <v>63.596319999999999</v>
      </c>
      <c r="E92" s="1178">
        <v>53.697240000000001</v>
      </c>
      <c r="F92" s="1179">
        <v>54.839730000000003</v>
      </c>
      <c r="G92" s="1179">
        <v>60.425260000000002</v>
      </c>
      <c r="H92" s="1179">
        <v>55.696599999999997</v>
      </c>
      <c r="I92" s="1179">
        <v>72.548400000000001</v>
      </c>
      <c r="J92" s="1179">
        <v>76.832750000000004</v>
      </c>
      <c r="K92" s="1179">
        <v>84.925420000000003</v>
      </c>
      <c r="L92" s="1179">
        <v>77.689620000000005</v>
      </c>
      <c r="M92" s="1179">
        <v>53.157730000000001</v>
      </c>
      <c r="N92" s="1179">
        <v>63.408439999999999</v>
      </c>
      <c r="O92" s="1179">
        <v>71.088539999999995</v>
      </c>
      <c r="P92" s="1179">
        <v>29.990480000000002</v>
      </c>
      <c r="Q92" s="1179">
        <v>55.53792</v>
      </c>
      <c r="R92" s="1179">
        <v>59.727069999999998</v>
      </c>
      <c r="S92" s="1179">
        <v>63.440179999999998</v>
      </c>
      <c r="T92" s="1179">
        <v>68.993970000000004</v>
      </c>
      <c r="U92" s="1179">
        <v>77.403999999999996</v>
      </c>
      <c r="V92" s="1179">
        <v>60.774360000000001</v>
      </c>
      <c r="W92" s="1179">
        <v>50.777529999999999</v>
      </c>
      <c r="X92" s="1179">
        <v>82.450019999999995</v>
      </c>
      <c r="Y92" s="1179">
        <v>60.520470000000003</v>
      </c>
      <c r="Z92" s="1179">
        <v>45.096789999999999</v>
      </c>
      <c r="AA92" s="1179">
        <v>66.518569999999997</v>
      </c>
      <c r="AB92" s="1179">
        <v>71.342429999999993</v>
      </c>
      <c r="AC92" s="1180">
        <v>73.024439999999998</v>
      </c>
    </row>
    <row r="93" spans="1:29" ht="16.149999999999999" customHeight="1" x14ac:dyDescent="0.15">
      <c r="A93" s="1340"/>
      <c r="B93" s="804" t="s">
        <v>640</v>
      </c>
      <c r="C93" s="923">
        <v>1682</v>
      </c>
      <c r="D93" s="925">
        <v>67.900120000000001</v>
      </c>
      <c r="E93" s="1178">
        <v>55.410229999999999</v>
      </c>
      <c r="F93" s="1179">
        <v>58.620690000000003</v>
      </c>
      <c r="G93" s="1179">
        <v>65.101070000000007</v>
      </c>
      <c r="H93" s="1179">
        <v>59.571939999999998</v>
      </c>
      <c r="I93" s="1179">
        <v>74.197379999999995</v>
      </c>
      <c r="J93" s="1179">
        <v>78.537459999999996</v>
      </c>
      <c r="K93" s="1179">
        <v>86.147440000000003</v>
      </c>
      <c r="L93" s="1179">
        <v>82.461359999999999</v>
      </c>
      <c r="M93" s="1179">
        <v>60.463729999999998</v>
      </c>
      <c r="N93" s="1179">
        <v>69.560050000000004</v>
      </c>
      <c r="O93" s="1179">
        <v>77.17004</v>
      </c>
      <c r="P93" s="1179">
        <v>35.731270000000002</v>
      </c>
      <c r="Q93" s="1179">
        <v>61.712249999999997</v>
      </c>
      <c r="R93" s="1179">
        <v>63.912010000000002</v>
      </c>
      <c r="S93" s="1179">
        <v>69.203329999999994</v>
      </c>
      <c r="T93" s="1179">
        <v>72.175979999999996</v>
      </c>
      <c r="U93" s="1179">
        <v>82.342449999999999</v>
      </c>
      <c r="V93" s="1179">
        <v>65.755049999999997</v>
      </c>
      <c r="W93" s="1179">
        <v>56.956000000000003</v>
      </c>
      <c r="X93" s="1179">
        <v>86.385260000000002</v>
      </c>
      <c r="Y93" s="1179">
        <v>66.527940000000001</v>
      </c>
      <c r="Z93" s="1179">
        <v>49.762189999999997</v>
      </c>
      <c r="AA93" s="1179">
        <v>69.67895</v>
      </c>
      <c r="AB93" s="1179">
        <v>75.980980000000002</v>
      </c>
      <c r="AC93" s="1180">
        <v>74.137929999999997</v>
      </c>
    </row>
    <row r="94" spans="1:29" ht="16.149999999999999" customHeight="1" x14ac:dyDescent="0.15">
      <c r="A94" s="1340"/>
      <c r="B94" s="804" t="s">
        <v>641</v>
      </c>
      <c r="C94" s="923">
        <v>625</v>
      </c>
      <c r="D94" s="925">
        <v>68.889600000000002</v>
      </c>
      <c r="E94" s="1178">
        <v>53.92</v>
      </c>
      <c r="F94" s="1179">
        <v>55.04</v>
      </c>
      <c r="G94" s="1179">
        <v>65.92</v>
      </c>
      <c r="H94" s="1179">
        <v>58.24</v>
      </c>
      <c r="I94" s="1179">
        <v>73.12</v>
      </c>
      <c r="J94" s="1179">
        <v>76.8</v>
      </c>
      <c r="K94" s="1179">
        <v>84.48</v>
      </c>
      <c r="L94" s="1179">
        <v>84.96</v>
      </c>
      <c r="M94" s="1179">
        <v>60.8</v>
      </c>
      <c r="N94" s="1179">
        <v>75.680000000000007</v>
      </c>
      <c r="O94" s="1179">
        <v>80.959999999999994</v>
      </c>
      <c r="P94" s="1179">
        <v>43.84</v>
      </c>
      <c r="Q94" s="1179">
        <v>64.48</v>
      </c>
      <c r="R94" s="1179">
        <v>66.239999999999995</v>
      </c>
      <c r="S94" s="1179">
        <v>67.36</v>
      </c>
      <c r="T94" s="1179">
        <v>70.239999999999995</v>
      </c>
      <c r="U94" s="1179">
        <v>81.12</v>
      </c>
      <c r="V94" s="1179">
        <v>65.760000000000005</v>
      </c>
      <c r="W94" s="1179">
        <v>60.96</v>
      </c>
      <c r="X94" s="1179">
        <v>86.4</v>
      </c>
      <c r="Y94" s="1179">
        <v>69.760000000000005</v>
      </c>
      <c r="Z94" s="1179">
        <v>52</v>
      </c>
      <c r="AA94" s="1179">
        <v>69.760000000000005</v>
      </c>
      <c r="AB94" s="1179">
        <v>77.599999999999994</v>
      </c>
      <c r="AC94" s="1180">
        <v>76.8</v>
      </c>
    </row>
    <row r="95" spans="1:29" ht="16.149999999999999" customHeight="1" x14ac:dyDescent="0.15">
      <c r="A95" s="1340"/>
      <c r="B95" s="804" t="s">
        <v>1141</v>
      </c>
      <c r="C95" s="923">
        <v>5669</v>
      </c>
      <c r="D95" s="925">
        <v>43.203389999999999</v>
      </c>
      <c r="E95" s="1178">
        <v>45.89875</v>
      </c>
      <c r="F95" s="1179">
        <v>40.624450000000003</v>
      </c>
      <c r="G95" s="1179">
        <v>39.424939999999999</v>
      </c>
      <c r="H95" s="1179">
        <v>34.732759999999999</v>
      </c>
      <c r="I95" s="1179">
        <v>57.152940000000001</v>
      </c>
      <c r="J95" s="1179">
        <v>62.127360000000003</v>
      </c>
      <c r="K95" s="1179">
        <v>71.317689999999999</v>
      </c>
      <c r="L95" s="1179">
        <v>51.367080000000001</v>
      </c>
      <c r="M95" s="1179">
        <v>27.659199999999998</v>
      </c>
      <c r="N95" s="1179">
        <v>40.783209999999997</v>
      </c>
      <c r="O95" s="1179">
        <v>47.398130000000002</v>
      </c>
      <c r="P95" s="1179">
        <v>14.993830000000001</v>
      </c>
      <c r="Q95" s="1179">
        <v>29.370259999999998</v>
      </c>
      <c r="R95" s="1179">
        <v>34.591639999999998</v>
      </c>
      <c r="S95" s="1179">
        <v>37.555120000000002</v>
      </c>
      <c r="T95" s="1179">
        <v>45.457749999999997</v>
      </c>
      <c r="U95" s="1179">
        <v>52.566589999999998</v>
      </c>
      <c r="V95" s="1179">
        <v>34.468159999999997</v>
      </c>
      <c r="W95" s="1179">
        <v>25.260190000000001</v>
      </c>
      <c r="X95" s="1179">
        <v>60.804369999999999</v>
      </c>
      <c r="Y95" s="1179">
        <v>34.626919999999998</v>
      </c>
      <c r="Z95" s="1179">
        <v>28.99982</v>
      </c>
      <c r="AA95" s="1179">
        <v>46.55142</v>
      </c>
      <c r="AB95" s="1179">
        <v>49.46199</v>
      </c>
      <c r="AC95" s="1180">
        <v>66.890100000000004</v>
      </c>
    </row>
    <row r="96" spans="1:29" ht="16.149999999999999" customHeight="1" x14ac:dyDescent="0.15">
      <c r="A96" s="1341"/>
      <c r="B96" s="251" t="s">
        <v>4</v>
      </c>
      <c r="C96" s="927">
        <v>30000</v>
      </c>
      <c r="D96" s="929">
        <v>55.65587</v>
      </c>
      <c r="E96" s="1181">
        <v>51.82</v>
      </c>
      <c r="F96" s="1182">
        <v>49.553330000000003</v>
      </c>
      <c r="G96" s="1182">
        <v>51.746670000000002</v>
      </c>
      <c r="H96" s="1182">
        <v>46.17</v>
      </c>
      <c r="I96" s="1182">
        <v>67.323329999999999</v>
      </c>
      <c r="J96" s="1182">
        <v>71.95</v>
      </c>
      <c r="K96" s="1182">
        <v>80.56</v>
      </c>
      <c r="L96" s="1182">
        <v>68</v>
      </c>
      <c r="M96" s="1182">
        <v>42.523330000000001</v>
      </c>
      <c r="N96" s="1182">
        <v>55.17</v>
      </c>
      <c r="O96" s="1182">
        <v>63.276670000000003</v>
      </c>
      <c r="P96" s="1182">
        <v>23.553329999999999</v>
      </c>
      <c r="Q96" s="1182">
        <v>43.426670000000001</v>
      </c>
      <c r="R96" s="1182">
        <v>49.966670000000001</v>
      </c>
      <c r="S96" s="1182">
        <v>50.873330000000003</v>
      </c>
      <c r="T96" s="1182">
        <v>59.48</v>
      </c>
      <c r="U96" s="1182">
        <v>68.023330000000001</v>
      </c>
      <c r="V96" s="1182">
        <v>48.656669999999998</v>
      </c>
      <c r="W96" s="1182">
        <v>40.843330000000002</v>
      </c>
      <c r="X96" s="1182">
        <v>75.17</v>
      </c>
      <c r="Y96" s="1182">
        <v>50.22</v>
      </c>
      <c r="Z96" s="1182">
        <v>38.57667</v>
      </c>
      <c r="AA96" s="1182">
        <v>59.836669999999998</v>
      </c>
      <c r="AB96" s="1182">
        <v>63.873330000000003</v>
      </c>
      <c r="AC96" s="1183">
        <v>70.803330000000003</v>
      </c>
    </row>
    <row r="97" spans="1:29" ht="16.149999999999999" customHeight="1" x14ac:dyDescent="0.15">
      <c r="A97" s="1339" t="s">
        <v>1142</v>
      </c>
      <c r="B97" s="523" t="s">
        <v>643</v>
      </c>
      <c r="C97" s="919">
        <v>3850</v>
      </c>
      <c r="D97" s="925">
        <v>41.812989999999999</v>
      </c>
      <c r="E97" s="1178">
        <v>46.181820000000002</v>
      </c>
      <c r="F97" s="1179">
        <v>42.103900000000003</v>
      </c>
      <c r="G97" s="1179">
        <v>37.090910000000001</v>
      </c>
      <c r="H97" s="1179">
        <v>32.155839999999998</v>
      </c>
      <c r="I97" s="1179">
        <v>57.870130000000003</v>
      </c>
      <c r="J97" s="1179">
        <v>61.558439999999997</v>
      </c>
      <c r="K97" s="1179">
        <v>73.870130000000003</v>
      </c>
      <c r="L97" s="1179">
        <v>53.532470000000004</v>
      </c>
      <c r="M97" s="1179">
        <v>27.53247</v>
      </c>
      <c r="N97" s="1179">
        <v>37.714289999999998</v>
      </c>
      <c r="O97" s="1179">
        <v>46.883119999999998</v>
      </c>
      <c r="P97" s="1179">
        <v>12.88312</v>
      </c>
      <c r="Q97" s="1179">
        <v>23.922080000000001</v>
      </c>
      <c r="R97" s="1179">
        <v>36.051949999999998</v>
      </c>
      <c r="S97" s="1179">
        <v>31.428570000000001</v>
      </c>
      <c r="T97" s="1179">
        <v>44.883119999999998</v>
      </c>
      <c r="U97" s="1179">
        <v>53.636360000000003</v>
      </c>
      <c r="V97" s="1179">
        <v>29.53247</v>
      </c>
      <c r="W97" s="1179">
        <v>24.7013</v>
      </c>
      <c r="X97" s="1179">
        <v>62.701300000000003</v>
      </c>
      <c r="Y97" s="1179">
        <v>32.493510000000001</v>
      </c>
      <c r="Z97" s="1179">
        <v>19.324680000000001</v>
      </c>
      <c r="AA97" s="1179">
        <v>44.675319999999999</v>
      </c>
      <c r="AB97" s="1179">
        <v>48.623379999999997</v>
      </c>
      <c r="AC97" s="1180">
        <v>63.974029999999999</v>
      </c>
    </row>
    <row r="98" spans="1:29" ht="16.149999999999999" customHeight="1" x14ac:dyDescent="0.15">
      <c r="A98" s="1340"/>
      <c r="B98" s="804" t="s">
        <v>644</v>
      </c>
      <c r="C98" s="923">
        <v>4291</v>
      </c>
      <c r="D98" s="925">
        <v>55.531109999999998</v>
      </c>
      <c r="E98" s="1178">
        <v>51.596359999999997</v>
      </c>
      <c r="F98" s="1179">
        <v>52.412030000000001</v>
      </c>
      <c r="G98" s="1179">
        <v>50.361220000000003</v>
      </c>
      <c r="H98" s="1179">
        <v>44.651600000000002</v>
      </c>
      <c r="I98" s="1179">
        <v>68.235839999999996</v>
      </c>
      <c r="J98" s="1179">
        <v>73.386160000000004</v>
      </c>
      <c r="K98" s="1179">
        <v>82.474950000000007</v>
      </c>
      <c r="L98" s="1179">
        <v>70.426469999999995</v>
      </c>
      <c r="M98" s="1179">
        <v>41.598689999999998</v>
      </c>
      <c r="N98" s="1179">
        <v>52.272199999999998</v>
      </c>
      <c r="O98" s="1179">
        <v>62.689349999999997</v>
      </c>
      <c r="P98" s="1179">
        <v>21.556750000000001</v>
      </c>
      <c r="Q98" s="1179">
        <v>41.295740000000002</v>
      </c>
      <c r="R98" s="1179">
        <v>51.736190000000001</v>
      </c>
      <c r="S98" s="1179">
        <v>47.681190000000001</v>
      </c>
      <c r="T98" s="1179">
        <v>59.659750000000003</v>
      </c>
      <c r="U98" s="1179">
        <v>70.403170000000003</v>
      </c>
      <c r="V98" s="1179">
        <v>47.028660000000002</v>
      </c>
      <c r="W98" s="1179">
        <v>39.571199999999997</v>
      </c>
      <c r="X98" s="1179">
        <v>77.580979999999997</v>
      </c>
      <c r="Y98" s="1179">
        <v>50.640880000000003</v>
      </c>
      <c r="Z98" s="1179">
        <v>33.745049999999999</v>
      </c>
      <c r="AA98" s="1179">
        <v>61.640639999999998</v>
      </c>
      <c r="AB98" s="1179">
        <v>65.299459999999996</v>
      </c>
      <c r="AC98" s="1180">
        <v>70.333259999999996</v>
      </c>
    </row>
    <row r="99" spans="1:29" ht="16.149999999999999" customHeight="1" x14ac:dyDescent="0.15">
      <c r="A99" s="1340"/>
      <c r="B99" s="804" t="s">
        <v>645</v>
      </c>
      <c r="C99" s="923">
        <v>2749</v>
      </c>
      <c r="D99" s="925">
        <v>57.222259999999999</v>
      </c>
      <c r="E99" s="1178">
        <v>49.39978</v>
      </c>
      <c r="F99" s="1179">
        <v>49.763550000000002</v>
      </c>
      <c r="G99" s="1179">
        <v>53.219349999999999</v>
      </c>
      <c r="H99" s="1179">
        <v>49.181519999999999</v>
      </c>
      <c r="I99" s="1179">
        <v>66.715170000000001</v>
      </c>
      <c r="J99" s="1179">
        <v>71.225899999999996</v>
      </c>
      <c r="K99" s="1179">
        <v>79.992720000000006</v>
      </c>
      <c r="L99" s="1179">
        <v>70.571119999999993</v>
      </c>
      <c r="M99" s="1179">
        <v>44.416150000000002</v>
      </c>
      <c r="N99" s="1179">
        <v>57.766460000000002</v>
      </c>
      <c r="O99" s="1179">
        <v>66.133139999999997</v>
      </c>
      <c r="P99" s="1179">
        <v>24.99091</v>
      </c>
      <c r="Q99" s="1179">
        <v>47.217170000000003</v>
      </c>
      <c r="R99" s="1179">
        <v>54.74718</v>
      </c>
      <c r="S99" s="1179">
        <v>54.056019999999997</v>
      </c>
      <c r="T99" s="1179">
        <v>61.658790000000003</v>
      </c>
      <c r="U99" s="1179">
        <v>70.243719999999996</v>
      </c>
      <c r="V99" s="1179">
        <v>50.418329999999997</v>
      </c>
      <c r="W99" s="1179">
        <v>43.97963</v>
      </c>
      <c r="X99" s="1179">
        <v>77.519099999999995</v>
      </c>
      <c r="Y99" s="1179">
        <v>55.329210000000003</v>
      </c>
      <c r="Z99" s="1179">
        <v>39.505270000000003</v>
      </c>
      <c r="AA99" s="1179">
        <v>60.27646</v>
      </c>
      <c r="AB99" s="1179">
        <v>64.969080000000005</v>
      </c>
      <c r="AC99" s="1180">
        <v>67.260819999999995</v>
      </c>
    </row>
    <row r="100" spans="1:29" ht="16.149999999999999" customHeight="1" x14ac:dyDescent="0.15">
      <c r="A100" s="1340"/>
      <c r="B100" s="804" t="s">
        <v>646</v>
      </c>
      <c r="C100" s="923">
        <v>1579</v>
      </c>
      <c r="D100" s="925">
        <v>58.62191</v>
      </c>
      <c r="E100" s="1178">
        <v>49.018369999999997</v>
      </c>
      <c r="F100" s="1179">
        <v>50.474980000000002</v>
      </c>
      <c r="G100" s="1179">
        <v>52.248260000000002</v>
      </c>
      <c r="H100" s="1179">
        <v>51.994929999999997</v>
      </c>
      <c r="I100" s="1179">
        <v>67.511080000000007</v>
      </c>
      <c r="J100" s="1179">
        <v>71.057630000000003</v>
      </c>
      <c r="K100" s="1179">
        <v>80.810640000000006</v>
      </c>
      <c r="L100" s="1179">
        <v>74.034199999999998</v>
      </c>
      <c r="M100" s="1179">
        <v>48.8917</v>
      </c>
      <c r="N100" s="1179">
        <v>57.188090000000003</v>
      </c>
      <c r="O100" s="1179">
        <v>67.637749999999997</v>
      </c>
      <c r="P100" s="1179">
        <v>26.979099999999999</v>
      </c>
      <c r="Q100" s="1179">
        <v>47.688409999999998</v>
      </c>
      <c r="R100" s="1179">
        <v>58.961370000000002</v>
      </c>
      <c r="S100" s="1179">
        <v>57.82141</v>
      </c>
      <c r="T100" s="1179">
        <v>63.14123</v>
      </c>
      <c r="U100" s="1179">
        <v>71.120959999999997</v>
      </c>
      <c r="V100" s="1179">
        <v>52.691580000000002</v>
      </c>
      <c r="W100" s="1179">
        <v>45.281820000000003</v>
      </c>
      <c r="X100" s="1179">
        <v>76.820769999999996</v>
      </c>
      <c r="Y100" s="1179">
        <v>57.694740000000003</v>
      </c>
      <c r="Z100" s="1179">
        <v>42.17859</v>
      </c>
      <c r="AA100" s="1179">
        <v>61.114629999999998</v>
      </c>
      <c r="AB100" s="1179">
        <v>65.231160000000003</v>
      </c>
      <c r="AC100" s="1180">
        <v>67.954400000000007</v>
      </c>
    </row>
    <row r="101" spans="1:29" ht="16.149999999999999" customHeight="1" x14ac:dyDescent="0.15">
      <c r="A101" s="1340"/>
      <c r="B101" s="804" t="s">
        <v>647</v>
      </c>
      <c r="C101" s="923">
        <v>1464</v>
      </c>
      <c r="D101" s="925">
        <v>65.035520000000005</v>
      </c>
      <c r="E101" s="1178">
        <v>52.254100000000001</v>
      </c>
      <c r="F101" s="1179">
        <v>52.663930000000001</v>
      </c>
      <c r="G101" s="1179">
        <v>61.065570000000001</v>
      </c>
      <c r="H101" s="1179">
        <v>57.172130000000003</v>
      </c>
      <c r="I101" s="1179">
        <v>73.428960000000004</v>
      </c>
      <c r="J101" s="1179">
        <v>78.551910000000007</v>
      </c>
      <c r="K101" s="1179">
        <v>86.133880000000005</v>
      </c>
      <c r="L101" s="1179">
        <v>79.849729999999994</v>
      </c>
      <c r="M101" s="1179">
        <v>55.669400000000003</v>
      </c>
      <c r="N101" s="1179">
        <v>67.896169999999998</v>
      </c>
      <c r="O101" s="1179">
        <v>75.819670000000002</v>
      </c>
      <c r="P101" s="1179">
        <v>29.303280000000001</v>
      </c>
      <c r="Q101" s="1179">
        <v>55.532789999999999</v>
      </c>
      <c r="R101" s="1179">
        <v>60.928959999999996</v>
      </c>
      <c r="S101" s="1179">
        <v>63.661200000000001</v>
      </c>
      <c r="T101" s="1179">
        <v>68.715850000000003</v>
      </c>
      <c r="U101" s="1179">
        <v>79.030050000000003</v>
      </c>
      <c r="V101" s="1179">
        <v>61.475409999999997</v>
      </c>
      <c r="W101" s="1179">
        <v>53.620220000000003</v>
      </c>
      <c r="X101" s="1179">
        <v>86.133880000000005</v>
      </c>
      <c r="Y101" s="1179">
        <v>63.45628</v>
      </c>
      <c r="Z101" s="1179">
        <v>49.726779999999998</v>
      </c>
      <c r="AA101" s="1179">
        <v>68.510930000000002</v>
      </c>
      <c r="AB101" s="1179">
        <v>72.40437</v>
      </c>
      <c r="AC101" s="1180">
        <v>72.882509999999996</v>
      </c>
    </row>
    <row r="102" spans="1:29" ht="16.149999999999999" customHeight="1" x14ac:dyDescent="0.15">
      <c r="A102" s="1340"/>
      <c r="B102" s="804" t="s">
        <v>648</v>
      </c>
      <c r="C102" s="923">
        <v>2139</v>
      </c>
      <c r="D102" s="925">
        <v>69.774659999999997</v>
      </c>
      <c r="E102" s="1178">
        <v>57.41</v>
      </c>
      <c r="F102" s="1179">
        <v>57.550260000000002</v>
      </c>
      <c r="G102" s="1179">
        <v>68.022440000000003</v>
      </c>
      <c r="H102" s="1179">
        <v>60.261800000000001</v>
      </c>
      <c r="I102" s="1179">
        <v>78.073869999999999</v>
      </c>
      <c r="J102" s="1179">
        <v>82.374939999999995</v>
      </c>
      <c r="K102" s="1179">
        <v>88.779799999999994</v>
      </c>
      <c r="L102" s="1179">
        <v>84.478729999999999</v>
      </c>
      <c r="M102" s="1179">
        <v>57.1295</v>
      </c>
      <c r="N102" s="1179">
        <v>73.866290000000006</v>
      </c>
      <c r="O102" s="1179">
        <v>80.504909999999995</v>
      </c>
      <c r="P102" s="1179">
        <v>32.02431</v>
      </c>
      <c r="Q102" s="1179">
        <v>60.448810000000002</v>
      </c>
      <c r="R102" s="1179">
        <v>65.07714</v>
      </c>
      <c r="S102" s="1179">
        <v>69.84572</v>
      </c>
      <c r="T102" s="1179">
        <v>75.081810000000004</v>
      </c>
      <c r="U102" s="1179">
        <v>84.852729999999994</v>
      </c>
      <c r="V102" s="1179">
        <v>67.601680000000002</v>
      </c>
      <c r="W102" s="1179">
        <v>56.661990000000003</v>
      </c>
      <c r="X102" s="1179">
        <v>90.135580000000004</v>
      </c>
      <c r="Y102" s="1179">
        <v>67.461429999999993</v>
      </c>
      <c r="Z102" s="1179">
        <v>54.885460000000002</v>
      </c>
      <c r="AA102" s="1179">
        <v>74.567549999999997</v>
      </c>
      <c r="AB102" s="1179">
        <v>80.037400000000005</v>
      </c>
      <c r="AC102" s="1180">
        <v>77.232349999999997</v>
      </c>
    </row>
    <row r="103" spans="1:29" ht="16.149999999999999" customHeight="1" x14ac:dyDescent="0.15">
      <c r="A103" s="1340"/>
      <c r="B103" s="804" t="s">
        <v>649</v>
      </c>
      <c r="C103" s="923">
        <v>4220</v>
      </c>
      <c r="D103" s="925">
        <v>74.296679999999995</v>
      </c>
      <c r="E103" s="1178">
        <v>61.682459999999999</v>
      </c>
      <c r="F103" s="1179">
        <v>60.023699999999998</v>
      </c>
      <c r="G103" s="1179">
        <v>72.251180000000005</v>
      </c>
      <c r="H103" s="1179">
        <v>62.393360000000001</v>
      </c>
      <c r="I103" s="1179">
        <v>80.355450000000005</v>
      </c>
      <c r="J103" s="1179">
        <v>84.454980000000006</v>
      </c>
      <c r="K103" s="1179">
        <v>89.573459999999997</v>
      </c>
      <c r="L103" s="1179">
        <v>86.540279999999996</v>
      </c>
      <c r="M103" s="1179">
        <v>65.497630000000001</v>
      </c>
      <c r="N103" s="1179">
        <v>82.156400000000005</v>
      </c>
      <c r="O103" s="1179">
        <v>86.848339999999993</v>
      </c>
      <c r="P103" s="1179">
        <v>43.791469999999997</v>
      </c>
      <c r="Q103" s="1179">
        <v>70.7346</v>
      </c>
      <c r="R103" s="1179">
        <v>66.919430000000006</v>
      </c>
      <c r="S103" s="1179">
        <v>73.293840000000003</v>
      </c>
      <c r="T103" s="1179">
        <v>78.19905</v>
      </c>
      <c r="U103" s="1179">
        <v>86.090050000000005</v>
      </c>
      <c r="V103" s="1179">
        <v>72.535550000000001</v>
      </c>
      <c r="W103" s="1179">
        <v>66.966819999999998</v>
      </c>
      <c r="X103" s="1179">
        <v>90.616110000000006</v>
      </c>
      <c r="Y103" s="1179">
        <v>74.028440000000003</v>
      </c>
      <c r="Z103" s="1179">
        <v>63.056870000000004</v>
      </c>
      <c r="AA103" s="1179">
        <v>77.559240000000003</v>
      </c>
      <c r="AB103" s="1179">
        <v>82.938389999999998</v>
      </c>
      <c r="AC103" s="1180">
        <v>78.909949999999995</v>
      </c>
    </row>
    <row r="104" spans="1:29" ht="16.149999999999999" customHeight="1" x14ac:dyDescent="0.15">
      <c r="A104" s="1340"/>
      <c r="B104" s="804" t="s">
        <v>1141</v>
      </c>
      <c r="C104" s="923">
        <v>9708</v>
      </c>
      <c r="D104" s="925">
        <v>47.646479999999997</v>
      </c>
      <c r="E104" s="1178">
        <v>49.711579999999998</v>
      </c>
      <c r="F104" s="1179">
        <v>44.252160000000003</v>
      </c>
      <c r="G104" s="1179">
        <v>43.768030000000003</v>
      </c>
      <c r="H104" s="1179">
        <v>38.782449999999997</v>
      </c>
      <c r="I104" s="1179">
        <v>61.856200000000001</v>
      </c>
      <c r="J104" s="1179">
        <v>67.058099999999996</v>
      </c>
      <c r="K104" s="1179">
        <v>75.91677</v>
      </c>
      <c r="L104" s="1179">
        <v>57.478369999999998</v>
      </c>
      <c r="M104" s="1179">
        <v>32.117840000000001</v>
      </c>
      <c r="N104" s="1179">
        <v>44.540590000000002</v>
      </c>
      <c r="O104" s="1179">
        <v>52.585500000000003</v>
      </c>
      <c r="P104" s="1179">
        <v>16.172229999999999</v>
      </c>
      <c r="Q104" s="1179">
        <v>32.8904</v>
      </c>
      <c r="R104" s="1179">
        <v>39.534399999999998</v>
      </c>
      <c r="S104" s="1179">
        <v>42.1096</v>
      </c>
      <c r="T104" s="1179">
        <v>51.009480000000003</v>
      </c>
      <c r="U104" s="1179">
        <v>58.323030000000003</v>
      </c>
      <c r="V104" s="1179">
        <v>39.318089999999998</v>
      </c>
      <c r="W104" s="1179">
        <v>29.42934</v>
      </c>
      <c r="X104" s="1179">
        <v>66.45035</v>
      </c>
      <c r="Y104" s="1179">
        <v>38.257109999999997</v>
      </c>
      <c r="Z104" s="1179">
        <v>31.5822</v>
      </c>
      <c r="AA104" s="1179">
        <v>52.461889999999997</v>
      </c>
      <c r="AB104" s="1179">
        <v>55.624229999999997</v>
      </c>
      <c r="AC104" s="1180">
        <v>69.932010000000005</v>
      </c>
    </row>
    <row r="105" spans="1:29" ht="16.149999999999999" customHeight="1" x14ac:dyDescent="0.15">
      <c r="A105" s="1341"/>
      <c r="B105" s="251" t="s">
        <v>4</v>
      </c>
      <c r="C105" s="927">
        <v>30000</v>
      </c>
      <c r="D105" s="925">
        <v>55.65587</v>
      </c>
      <c r="E105" s="1178">
        <v>51.82</v>
      </c>
      <c r="F105" s="1179">
        <v>49.553330000000003</v>
      </c>
      <c r="G105" s="1179">
        <v>51.746670000000002</v>
      </c>
      <c r="H105" s="1179">
        <v>46.17</v>
      </c>
      <c r="I105" s="1179">
        <v>67.323329999999999</v>
      </c>
      <c r="J105" s="1179">
        <v>71.95</v>
      </c>
      <c r="K105" s="1179">
        <v>80.56</v>
      </c>
      <c r="L105" s="1179">
        <v>68</v>
      </c>
      <c r="M105" s="1179">
        <v>42.523330000000001</v>
      </c>
      <c r="N105" s="1179">
        <v>55.17</v>
      </c>
      <c r="O105" s="1179">
        <v>63.276670000000003</v>
      </c>
      <c r="P105" s="1179">
        <v>23.553329999999999</v>
      </c>
      <c r="Q105" s="1179">
        <v>43.426670000000001</v>
      </c>
      <c r="R105" s="1179">
        <v>49.966670000000001</v>
      </c>
      <c r="S105" s="1179">
        <v>50.873330000000003</v>
      </c>
      <c r="T105" s="1179">
        <v>59.48</v>
      </c>
      <c r="U105" s="1179">
        <v>68.023330000000001</v>
      </c>
      <c r="V105" s="1179">
        <v>48.656669999999998</v>
      </c>
      <c r="W105" s="1179">
        <v>40.843330000000002</v>
      </c>
      <c r="X105" s="1179">
        <v>75.17</v>
      </c>
      <c r="Y105" s="1179">
        <v>50.22</v>
      </c>
      <c r="Z105" s="1179">
        <v>38.57667</v>
      </c>
      <c r="AA105" s="1179">
        <v>59.836669999999998</v>
      </c>
      <c r="AB105" s="1179">
        <v>63.873330000000003</v>
      </c>
      <c r="AC105" s="1180">
        <v>70.803330000000003</v>
      </c>
    </row>
    <row r="106" spans="1:29" ht="16.149999999999999" customHeight="1" x14ac:dyDescent="0.15">
      <c r="A106" s="1323" t="s">
        <v>1143</v>
      </c>
      <c r="B106" s="891" t="s">
        <v>1144</v>
      </c>
      <c r="C106" s="919">
        <v>10089</v>
      </c>
      <c r="D106" s="921">
        <v>64.237489999999994</v>
      </c>
      <c r="E106" s="1175">
        <v>52.968580000000003</v>
      </c>
      <c r="F106" s="1176">
        <v>52.800080000000001</v>
      </c>
      <c r="G106" s="1176">
        <v>60.154620000000001</v>
      </c>
      <c r="H106" s="1176">
        <v>53.345230000000001</v>
      </c>
      <c r="I106" s="1176">
        <v>70.809790000000007</v>
      </c>
      <c r="J106" s="1176">
        <v>75.052040000000005</v>
      </c>
      <c r="K106" s="1176">
        <v>83.258989999999997</v>
      </c>
      <c r="L106" s="1176">
        <v>76.598280000000003</v>
      </c>
      <c r="M106" s="1176">
        <v>53.593020000000003</v>
      </c>
      <c r="N106" s="1176">
        <v>69.580730000000003</v>
      </c>
      <c r="O106" s="1176">
        <v>76.756860000000003</v>
      </c>
      <c r="P106" s="1176">
        <v>36.505099999999999</v>
      </c>
      <c r="Q106" s="1176">
        <v>57.349589999999999</v>
      </c>
      <c r="R106" s="1176">
        <v>60.283479999999997</v>
      </c>
      <c r="S106" s="1176">
        <v>61.235010000000003</v>
      </c>
      <c r="T106" s="1176">
        <v>67.786699999999996</v>
      </c>
      <c r="U106" s="1176">
        <v>76.727130000000002</v>
      </c>
      <c r="V106" s="1176">
        <v>59.520269999999996</v>
      </c>
      <c r="W106" s="1176">
        <v>53.593020000000003</v>
      </c>
      <c r="X106" s="1176">
        <v>83.407669999999996</v>
      </c>
      <c r="Y106" s="1176">
        <v>63.663400000000003</v>
      </c>
      <c r="Z106" s="1176">
        <v>49.905839999999998</v>
      </c>
      <c r="AA106" s="1176">
        <v>67.172169999999994</v>
      </c>
      <c r="AB106" s="1176">
        <v>72.06859</v>
      </c>
      <c r="AC106" s="1177">
        <v>71.800970000000007</v>
      </c>
    </row>
    <row r="107" spans="1:29" ht="16.149999999999999" customHeight="1" x14ac:dyDescent="0.15">
      <c r="A107" s="1324"/>
      <c r="B107" s="892" t="s">
        <v>1145</v>
      </c>
      <c r="C107" s="923">
        <v>5614</v>
      </c>
      <c r="D107" s="925">
        <v>63.107230000000001</v>
      </c>
      <c r="E107" s="1178">
        <v>55.931600000000003</v>
      </c>
      <c r="F107" s="1179">
        <v>55.504100000000001</v>
      </c>
      <c r="G107" s="1179">
        <v>59.084429999999998</v>
      </c>
      <c r="H107" s="1179">
        <v>52.547199999999997</v>
      </c>
      <c r="I107" s="1179">
        <v>73.566079999999999</v>
      </c>
      <c r="J107" s="1179">
        <v>77.520480000000006</v>
      </c>
      <c r="K107" s="1179">
        <v>85.732100000000003</v>
      </c>
      <c r="L107" s="1179">
        <v>76.273600000000002</v>
      </c>
      <c r="M107" s="1179">
        <v>49.750619999999998</v>
      </c>
      <c r="N107" s="1179">
        <v>63.430709999999998</v>
      </c>
      <c r="O107" s="1179">
        <v>73.067329999999998</v>
      </c>
      <c r="P107" s="1179">
        <v>26.736730000000001</v>
      </c>
      <c r="Q107" s="1179">
        <v>51.923760000000001</v>
      </c>
      <c r="R107" s="1179">
        <v>59.280369999999998</v>
      </c>
      <c r="S107" s="1179">
        <v>60.028500000000001</v>
      </c>
      <c r="T107" s="1179">
        <v>68.489490000000004</v>
      </c>
      <c r="U107" s="1179">
        <v>76.291409999999999</v>
      </c>
      <c r="V107" s="1179">
        <v>56.501600000000003</v>
      </c>
      <c r="W107" s="1179">
        <v>49.643749999999997</v>
      </c>
      <c r="X107" s="1179">
        <v>83.078019999999995</v>
      </c>
      <c r="Y107" s="1179">
        <v>60.36694</v>
      </c>
      <c r="Z107" s="1179">
        <v>46.0456</v>
      </c>
      <c r="AA107" s="1179">
        <v>69.540430000000001</v>
      </c>
      <c r="AB107" s="1179">
        <v>73.013890000000004</v>
      </c>
      <c r="AC107" s="1180">
        <v>74.332030000000003</v>
      </c>
    </row>
    <row r="108" spans="1:29" ht="16.149999999999999" customHeight="1" x14ac:dyDescent="0.15">
      <c r="A108" s="1324"/>
      <c r="B108" s="892" t="s">
        <v>1146</v>
      </c>
      <c r="C108" s="923">
        <v>2294</v>
      </c>
      <c r="D108" s="925">
        <v>57.726239999999997</v>
      </c>
      <c r="E108" s="1178">
        <v>50.959020000000002</v>
      </c>
      <c r="F108" s="1179">
        <v>51.438540000000003</v>
      </c>
      <c r="G108" s="1179">
        <v>53.225810000000003</v>
      </c>
      <c r="H108" s="1179">
        <v>52.266779999999997</v>
      </c>
      <c r="I108" s="1179">
        <v>69.921530000000004</v>
      </c>
      <c r="J108" s="1179">
        <v>75.370530000000002</v>
      </c>
      <c r="K108" s="1179">
        <v>83.129900000000006</v>
      </c>
      <c r="L108" s="1179">
        <v>70.488230000000001</v>
      </c>
      <c r="M108" s="1179">
        <v>42.850920000000002</v>
      </c>
      <c r="N108" s="1179">
        <v>54.664340000000003</v>
      </c>
      <c r="O108" s="1179">
        <v>65.736699999999999</v>
      </c>
      <c r="P108" s="1179">
        <v>21.011330000000001</v>
      </c>
      <c r="Q108" s="1179">
        <v>45.597209999999997</v>
      </c>
      <c r="R108" s="1179">
        <v>54.882300000000001</v>
      </c>
      <c r="S108" s="1179">
        <v>53.661729999999999</v>
      </c>
      <c r="T108" s="1179">
        <v>60.941589999999998</v>
      </c>
      <c r="U108" s="1179">
        <v>72.319090000000003</v>
      </c>
      <c r="V108" s="1179">
        <v>49.825629999999997</v>
      </c>
      <c r="W108" s="1179">
        <v>40.584130000000002</v>
      </c>
      <c r="X108" s="1179">
        <v>78.160420000000002</v>
      </c>
      <c r="Y108" s="1179">
        <v>54.795119999999997</v>
      </c>
      <c r="Z108" s="1179">
        <v>38.448129999999999</v>
      </c>
      <c r="AA108" s="1179">
        <v>63.557110000000002</v>
      </c>
      <c r="AB108" s="1179">
        <v>67.829120000000003</v>
      </c>
      <c r="AC108" s="1180">
        <v>71.490849999999995</v>
      </c>
    </row>
    <row r="109" spans="1:29" ht="16.149999999999999" customHeight="1" x14ac:dyDescent="0.15">
      <c r="A109" s="1324"/>
      <c r="B109" s="892" t="s">
        <v>1147</v>
      </c>
      <c r="C109" s="923">
        <v>5850</v>
      </c>
      <c r="D109" s="925">
        <v>54.27966</v>
      </c>
      <c r="E109" s="1178">
        <v>55.846150000000002</v>
      </c>
      <c r="F109" s="1179">
        <v>51.042740000000002</v>
      </c>
      <c r="G109" s="1179">
        <v>51.367519999999999</v>
      </c>
      <c r="H109" s="1179">
        <v>43.931620000000002</v>
      </c>
      <c r="I109" s="1179">
        <v>71.572649999999996</v>
      </c>
      <c r="J109" s="1179">
        <v>76.564099999999996</v>
      </c>
      <c r="K109" s="1179">
        <v>84.735039999999998</v>
      </c>
      <c r="L109" s="1179">
        <v>65.897440000000003</v>
      </c>
      <c r="M109" s="1179">
        <v>36.820509999999999</v>
      </c>
      <c r="N109" s="1179">
        <v>48.615380000000002</v>
      </c>
      <c r="O109" s="1179">
        <v>58.393160000000002</v>
      </c>
      <c r="P109" s="1179">
        <v>15.538460000000001</v>
      </c>
      <c r="Q109" s="1179">
        <v>37.829059999999998</v>
      </c>
      <c r="R109" s="1179">
        <v>45.538460000000001</v>
      </c>
      <c r="S109" s="1179">
        <v>48.358969999999999</v>
      </c>
      <c r="T109" s="1179">
        <v>59.641030000000001</v>
      </c>
      <c r="U109" s="1179">
        <v>67.846149999999994</v>
      </c>
      <c r="V109" s="1179">
        <v>47.299149999999997</v>
      </c>
      <c r="W109" s="1179">
        <v>34.410260000000001</v>
      </c>
      <c r="X109" s="1179">
        <v>76.222219999999993</v>
      </c>
      <c r="Y109" s="1179">
        <v>42.974359999999997</v>
      </c>
      <c r="Z109" s="1179">
        <v>34.940170000000002</v>
      </c>
      <c r="AA109" s="1179">
        <v>61.914529999999999</v>
      </c>
      <c r="AB109" s="1179">
        <v>65.09402</v>
      </c>
      <c r="AC109" s="1180">
        <v>74.598290000000006</v>
      </c>
    </row>
    <row r="110" spans="1:29" ht="16.149999999999999" customHeight="1" x14ac:dyDescent="0.15">
      <c r="A110" s="1324"/>
      <c r="B110" s="892" t="s">
        <v>629</v>
      </c>
      <c r="C110" s="923">
        <v>6123</v>
      </c>
      <c r="D110" s="925">
        <v>35.166420000000002</v>
      </c>
      <c r="E110" s="1178">
        <v>42.544499999999999</v>
      </c>
      <c r="F110" s="1179">
        <v>36.501710000000003</v>
      </c>
      <c r="G110" s="1179">
        <v>30.85089</v>
      </c>
      <c r="H110" s="1179">
        <v>28.35211</v>
      </c>
      <c r="I110" s="1179">
        <v>50.775759999999998</v>
      </c>
      <c r="J110" s="1179">
        <v>56.001959999999997</v>
      </c>
      <c r="K110" s="1179">
        <v>66.372690000000006</v>
      </c>
      <c r="L110" s="1179">
        <v>47.313409999999998</v>
      </c>
      <c r="M110" s="1179">
        <v>22.913599999999999</v>
      </c>
      <c r="N110" s="1179">
        <v>30.24661</v>
      </c>
      <c r="O110" s="1179">
        <v>35.766779999999997</v>
      </c>
      <c r="P110" s="1179">
        <v>7.9209500000000004</v>
      </c>
      <c r="Q110" s="1179">
        <v>17.115790000000001</v>
      </c>
      <c r="R110" s="1179">
        <v>26.73526</v>
      </c>
      <c r="S110" s="1179">
        <v>26.73526</v>
      </c>
      <c r="T110" s="1179">
        <v>36.779359999999997</v>
      </c>
      <c r="U110" s="1179">
        <v>44.618650000000002</v>
      </c>
      <c r="V110" s="1179">
        <v>24.350809999999999</v>
      </c>
      <c r="W110" s="1179">
        <v>17.981380000000001</v>
      </c>
      <c r="X110" s="1179">
        <v>52.196640000000002</v>
      </c>
      <c r="Y110" s="1179">
        <v>23.958839999999999</v>
      </c>
      <c r="Z110" s="1179">
        <v>16.544180000000001</v>
      </c>
      <c r="AA110" s="1179">
        <v>35.37482</v>
      </c>
      <c r="AB110" s="1179">
        <v>39.229140000000001</v>
      </c>
      <c r="AC110" s="1180">
        <v>61.979419999999998</v>
      </c>
    </row>
    <row r="111" spans="1:29" ht="16.149999999999999" customHeight="1" x14ac:dyDescent="0.15">
      <c r="A111" s="1324"/>
      <c r="B111" s="892" t="s">
        <v>916</v>
      </c>
      <c r="C111" s="923">
        <v>30</v>
      </c>
      <c r="D111" s="925">
        <v>67.2</v>
      </c>
      <c r="E111" s="1178">
        <v>70</v>
      </c>
      <c r="F111" s="1179">
        <v>73.333330000000004</v>
      </c>
      <c r="G111" s="1179">
        <v>76.666669999999996</v>
      </c>
      <c r="H111" s="1179">
        <v>46.666670000000003</v>
      </c>
      <c r="I111" s="1190">
        <v>76.666669999999996</v>
      </c>
      <c r="J111" s="1190">
        <v>80</v>
      </c>
      <c r="K111" s="1190">
        <v>90</v>
      </c>
      <c r="L111" s="1179">
        <v>70</v>
      </c>
      <c r="M111" s="1179">
        <v>56.666670000000003</v>
      </c>
      <c r="N111" s="1179">
        <v>66.666669999999996</v>
      </c>
      <c r="O111" s="1179">
        <v>76.666669999999996</v>
      </c>
      <c r="P111" s="1179">
        <v>20</v>
      </c>
      <c r="Q111" s="1179">
        <v>66.666669999999996</v>
      </c>
      <c r="R111" s="1179">
        <v>66.666669999999996</v>
      </c>
      <c r="S111" s="1179">
        <v>56.666670000000003</v>
      </c>
      <c r="T111" s="1179">
        <v>70</v>
      </c>
      <c r="U111" s="1179">
        <v>76.666669999999996</v>
      </c>
      <c r="V111" s="1179">
        <v>63.333329999999997</v>
      </c>
      <c r="W111" s="1179">
        <v>46.666670000000003</v>
      </c>
      <c r="X111" s="1179">
        <v>80</v>
      </c>
      <c r="Y111" s="1179">
        <v>53.333329999999997</v>
      </c>
      <c r="Z111" s="1179">
        <v>46.666670000000003</v>
      </c>
      <c r="AA111" s="1179">
        <v>80</v>
      </c>
      <c r="AB111" s="1190">
        <v>86.666669999999996</v>
      </c>
      <c r="AC111" s="1180">
        <v>83.333330000000004</v>
      </c>
    </row>
    <row r="112" spans="1:29" ht="16.149999999999999" customHeight="1" x14ac:dyDescent="0.15">
      <c r="A112" s="1325"/>
      <c r="B112" s="876" t="s">
        <v>4</v>
      </c>
      <c r="C112" s="927">
        <v>30000</v>
      </c>
      <c r="D112" s="929">
        <v>55.65587</v>
      </c>
      <c r="E112" s="1181">
        <v>51.82</v>
      </c>
      <c r="F112" s="1182">
        <v>49.553330000000003</v>
      </c>
      <c r="G112" s="1182">
        <v>51.746670000000002</v>
      </c>
      <c r="H112" s="1182">
        <v>46.17</v>
      </c>
      <c r="I112" s="1182">
        <v>67.323329999999999</v>
      </c>
      <c r="J112" s="1182">
        <v>71.95</v>
      </c>
      <c r="K112" s="1182">
        <v>80.56</v>
      </c>
      <c r="L112" s="1182">
        <v>68</v>
      </c>
      <c r="M112" s="1182">
        <v>42.523330000000001</v>
      </c>
      <c r="N112" s="1182">
        <v>55.17</v>
      </c>
      <c r="O112" s="1182">
        <v>63.276670000000003</v>
      </c>
      <c r="P112" s="1182">
        <v>23.553329999999999</v>
      </c>
      <c r="Q112" s="1182">
        <v>43.426670000000001</v>
      </c>
      <c r="R112" s="1182">
        <v>49.966670000000001</v>
      </c>
      <c r="S112" s="1182">
        <v>50.873330000000003</v>
      </c>
      <c r="T112" s="1182">
        <v>59.48</v>
      </c>
      <c r="U112" s="1182">
        <v>68.023330000000001</v>
      </c>
      <c r="V112" s="1182">
        <v>48.656669999999998</v>
      </c>
      <c r="W112" s="1182">
        <v>40.843330000000002</v>
      </c>
      <c r="X112" s="1182">
        <v>75.17</v>
      </c>
      <c r="Y112" s="1182">
        <v>50.22</v>
      </c>
      <c r="Z112" s="1182">
        <v>38.57667</v>
      </c>
      <c r="AA112" s="1182">
        <v>59.836669999999998</v>
      </c>
      <c r="AB112" s="1182">
        <v>63.873330000000003</v>
      </c>
      <c r="AC112" s="1183">
        <v>70.803330000000003</v>
      </c>
    </row>
    <row r="113" spans="1:29" ht="16.149999999999999" customHeight="1" x14ac:dyDescent="0.15">
      <c r="A113" s="1326" t="s">
        <v>1148</v>
      </c>
      <c r="B113" s="891" t="s">
        <v>1149</v>
      </c>
      <c r="C113" s="919">
        <v>860</v>
      </c>
      <c r="D113" s="925">
        <v>36.804650000000002</v>
      </c>
      <c r="E113" s="1178">
        <v>40.930230000000002</v>
      </c>
      <c r="F113" s="1179">
        <v>35.116280000000003</v>
      </c>
      <c r="G113" s="1179">
        <v>32.674419999999998</v>
      </c>
      <c r="H113" s="1179">
        <v>26.860469999999999</v>
      </c>
      <c r="I113" s="1179">
        <v>51.860469999999999</v>
      </c>
      <c r="J113" s="1179">
        <v>54.767440000000001</v>
      </c>
      <c r="K113" s="1179">
        <v>64.302329999999998</v>
      </c>
      <c r="L113" s="1179">
        <v>42.325580000000002</v>
      </c>
      <c r="M113" s="1179">
        <v>22.674420000000001</v>
      </c>
      <c r="N113" s="1179">
        <v>31.74419</v>
      </c>
      <c r="O113" s="1179">
        <v>40.465119999999999</v>
      </c>
      <c r="P113" s="1179">
        <v>13.37209</v>
      </c>
      <c r="Q113" s="1179">
        <v>21.51163</v>
      </c>
      <c r="R113" s="1179">
        <v>27.906980000000001</v>
      </c>
      <c r="S113" s="1179">
        <v>25.232559999999999</v>
      </c>
      <c r="T113" s="1179">
        <v>38.953490000000002</v>
      </c>
      <c r="U113" s="1179">
        <v>48.37209</v>
      </c>
      <c r="V113" s="1179">
        <v>27.209299999999999</v>
      </c>
      <c r="W113" s="1179">
        <v>21.279070000000001</v>
      </c>
      <c r="X113" s="1179">
        <v>55.697670000000002</v>
      </c>
      <c r="Y113" s="1179">
        <v>30.465119999999999</v>
      </c>
      <c r="Z113" s="1179">
        <v>20</v>
      </c>
      <c r="AA113" s="1179">
        <v>40.232559999999999</v>
      </c>
      <c r="AB113" s="1179">
        <v>43.488370000000003</v>
      </c>
      <c r="AC113" s="1180">
        <v>62.674419999999998</v>
      </c>
    </row>
    <row r="114" spans="1:29" ht="16.149999999999999" customHeight="1" x14ac:dyDescent="0.15">
      <c r="A114" s="1330"/>
      <c r="B114" s="892" t="s">
        <v>1150</v>
      </c>
      <c r="C114" s="923">
        <v>9672</v>
      </c>
      <c r="D114" s="925">
        <v>50.21754</v>
      </c>
      <c r="E114" s="1178">
        <v>49.131509999999999</v>
      </c>
      <c r="F114" s="1179">
        <v>44.034329999999997</v>
      </c>
      <c r="G114" s="1179">
        <v>46.443339999999999</v>
      </c>
      <c r="H114" s="1179">
        <v>40.674109999999999</v>
      </c>
      <c r="I114" s="1179">
        <v>62.520679999999999</v>
      </c>
      <c r="J114" s="1179">
        <v>67.659220000000005</v>
      </c>
      <c r="K114" s="1179">
        <v>77.305620000000005</v>
      </c>
      <c r="L114" s="1179">
        <v>61.476430000000001</v>
      </c>
      <c r="M114" s="1179">
        <v>34.749789999999997</v>
      </c>
      <c r="N114" s="1179">
        <v>48.645569999999999</v>
      </c>
      <c r="O114" s="1179">
        <v>56.451610000000002</v>
      </c>
      <c r="P114" s="1179">
        <v>18.56907</v>
      </c>
      <c r="Q114" s="1179">
        <v>35.3598</v>
      </c>
      <c r="R114" s="1179">
        <v>42.08023</v>
      </c>
      <c r="S114" s="1179">
        <v>45.874690000000001</v>
      </c>
      <c r="T114" s="1179">
        <v>54.797350000000002</v>
      </c>
      <c r="U114" s="1179">
        <v>64.536810000000003</v>
      </c>
      <c r="V114" s="1179">
        <v>43.445</v>
      </c>
      <c r="W114" s="1179">
        <v>35.132339999999999</v>
      </c>
      <c r="X114" s="1179">
        <v>71.226219999999998</v>
      </c>
      <c r="Y114" s="1179">
        <v>42.276670000000003</v>
      </c>
      <c r="Z114" s="1179">
        <v>34.253520000000002</v>
      </c>
      <c r="AA114" s="1179">
        <v>53.39123</v>
      </c>
      <c r="AB114" s="1179">
        <v>57.899090000000001</v>
      </c>
      <c r="AC114" s="1180">
        <v>67.504140000000007</v>
      </c>
    </row>
    <row r="115" spans="1:29" ht="16.149999999999999" customHeight="1" x14ac:dyDescent="0.15">
      <c r="A115" s="1330"/>
      <c r="B115" s="892" t="s">
        <v>1151</v>
      </c>
      <c r="C115" s="923">
        <v>3406</v>
      </c>
      <c r="D115" s="925">
        <v>49.009979999999999</v>
      </c>
      <c r="E115" s="1178">
        <v>48.620080000000002</v>
      </c>
      <c r="F115" s="1179">
        <v>46.47681</v>
      </c>
      <c r="G115" s="1179">
        <v>44.450969999999998</v>
      </c>
      <c r="H115" s="1179">
        <v>40.898409999999998</v>
      </c>
      <c r="I115" s="1179">
        <v>63.857900000000001</v>
      </c>
      <c r="J115" s="1179">
        <v>68.261889999999994</v>
      </c>
      <c r="K115" s="1179">
        <v>78.332350000000005</v>
      </c>
      <c r="L115" s="1179">
        <v>59.277749999999997</v>
      </c>
      <c r="M115" s="1179">
        <v>32.090429999999998</v>
      </c>
      <c r="N115" s="1179">
        <v>43.599530000000001</v>
      </c>
      <c r="O115" s="1179">
        <v>52.818559999999998</v>
      </c>
      <c r="P115" s="1179">
        <v>16.030529999999999</v>
      </c>
      <c r="Q115" s="1179">
        <v>32.971229999999998</v>
      </c>
      <c r="R115" s="1179">
        <v>42.836170000000003</v>
      </c>
      <c r="S115" s="1179">
        <v>45.625369999999997</v>
      </c>
      <c r="T115" s="1179">
        <v>53.258949999999999</v>
      </c>
      <c r="U115" s="1179">
        <v>61.68526</v>
      </c>
      <c r="V115" s="1179">
        <v>41.162649999999999</v>
      </c>
      <c r="W115" s="1179">
        <v>29.859069999999999</v>
      </c>
      <c r="X115" s="1179">
        <v>69.964770000000001</v>
      </c>
      <c r="Y115" s="1179">
        <v>42.219610000000003</v>
      </c>
      <c r="Z115" s="1179">
        <v>30.56371</v>
      </c>
      <c r="AA115" s="1179">
        <v>54.60951</v>
      </c>
      <c r="AB115" s="1179">
        <v>59.042870000000001</v>
      </c>
      <c r="AC115" s="1180">
        <v>66.735169999999997</v>
      </c>
    </row>
    <row r="116" spans="1:29" ht="16.149999999999999" customHeight="1" x14ac:dyDescent="0.15">
      <c r="A116" s="1330"/>
      <c r="B116" s="892" t="s">
        <v>1152</v>
      </c>
      <c r="C116" s="923">
        <v>3277</v>
      </c>
      <c r="D116" s="925">
        <v>56.123280000000001</v>
      </c>
      <c r="E116" s="1178">
        <v>54.562100000000001</v>
      </c>
      <c r="F116" s="1179">
        <v>48.67257</v>
      </c>
      <c r="G116" s="1179">
        <v>52.883740000000003</v>
      </c>
      <c r="H116" s="1179">
        <v>51.663110000000003</v>
      </c>
      <c r="I116" s="1179">
        <v>69.545320000000004</v>
      </c>
      <c r="J116" s="1179">
        <v>74.42783</v>
      </c>
      <c r="K116" s="1179">
        <v>83.368939999999995</v>
      </c>
      <c r="L116" s="1179">
        <v>66.188590000000005</v>
      </c>
      <c r="M116" s="1179">
        <v>35.337200000000003</v>
      </c>
      <c r="N116" s="1179">
        <v>53.219410000000003</v>
      </c>
      <c r="O116" s="1179">
        <v>60.054929999999999</v>
      </c>
      <c r="P116" s="1179">
        <v>19.194389999999999</v>
      </c>
      <c r="Q116" s="1179">
        <v>43.362830000000002</v>
      </c>
      <c r="R116" s="1179">
        <v>47.360390000000002</v>
      </c>
      <c r="S116" s="1179">
        <v>55.1419</v>
      </c>
      <c r="T116" s="1179">
        <v>60.482149999999997</v>
      </c>
      <c r="U116" s="1179">
        <v>69.728409999999997</v>
      </c>
      <c r="V116" s="1179">
        <v>51.174860000000002</v>
      </c>
      <c r="W116" s="1179">
        <v>35.337200000000003</v>
      </c>
      <c r="X116" s="1179">
        <v>77.815070000000006</v>
      </c>
      <c r="Y116" s="1179">
        <v>47.29936</v>
      </c>
      <c r="Z116" s="1179">
        <v>41.837049999999998</v>
      </c>
      <c r="AA116" s="1179">
        <v>63.045470000000002</v>
      </c>
      <c r="AB116" s="1179">
        <v>67.317670000000007</v>
      </c>
      <c r="AC116" s="1180">
        <v>74.061639999999997</v>
      </c>
    </row>
    <row r="117" spans="1:29" ht="16.149999999999999" customHeight="1" x14ac:dyDescent="0.15">
      <c r="A117" s="1330"/>
      <c r="B117" s="892" t="s">
        <v>613</v>
      </c>
      <c r="C117" s="923">
        <v>11576</v>
      </c>
      <c r="D117" s="925">
        <v>61.985140000000001</v>
      </c>
      <c r="E117" s="1178">
        <v>54.647550000000003</v>
      </c>
      <c r="F117" s="1179">
        <v>55.295439999999999</v>
      </c>
      <c r="G117" s="1179">
        <v>57.809260000000002</v>
      </c>
      <c r="H117" s="1179">
        <v>51.183480000000003</v>
      </c>
      <c r="I117" s="1179">
        <v>72.0197</v>
      </c>
      <c r="J117" s="1179">
        <v>76.459919999999997</v>
      </c>
      <c r="K117" s="1179">
        <v>83.811329999999998</v>
      </c>
      <c r="L117" s="1179">
        <v>76.675880000000006</v>
      </c>
      <c r="M117" s="1179">
        <v>53.023499999999999</v>
      </c>
      <c r="N117" s="1179">
        <v>64.089500000000001</v>
      </c>
      <c r="O117" s="1179">
        <v>72.633030000000005</v>
      </c>
      <c r="P117" s="1179">
        <v>30.390460000000001</v>
      </c>
      <c r="Q117" s="1179">
        <v>52.669319999999999</v>
      </c>
      <c r="R117" s="1179">
        <v>59.303730000000002</v>
      </c>
      <c r="S117" s="1179">
        <v>56.07291</v>
      </c>
      <c r="T117" s="1179">
        <v>65.048379999999995</v>
      </c>
      <c r="U117" s="1179">
        <v>72.52937</v>
      </c>
      <c r="V117" s="1179">
        <v>54.621630000000003</v>
      </c>
      <c r="W117" s="1179">
        <v>49.421219999999998</v>
      </c>
      <c r="X117" s="1179">
        <v>79.811679999999996</v>
      </c>
      <c r="Y117" s="1179">
        <v>59.329650000000001</v>
      </c>
      <c r="Z117" s="1179">
        <v>43.616100000000003</v>
      </c>
      <c r="AA117" s="1179">
        <v>65.894959999999998</v>
      </c>
      <c r="AB117" s="1179">
        <v>69.376300000000001</v>
      </c>
      <c r="AC117" s="1180">
        <v>73.894260000000003</v>
      </c>
    </row>
    <row r="118" spans="1:29" ht="16.149999999999999" customHeight="1" x14ac:dyDescent="0.15">
      <c r="A118" s="1330"/>
      <c r="B118" s="892" t="s">
        <v>614</v>
      </c>
      <c r="C118" s="923">
        <v>1178</v>
      </c>
      <c r="D118" s="925">
        <v>70.044139999999999</v>
      </c>
      <c r="E118" s="1178">
        <v>55.857390000000002</v>
      </c>
      <c r="F118" s="1179">
        <v>60.865870000000001</v>
      </c>
      <c r="G118" s="1179">
        <v>67.826830000000001</v>
      </c>
      <c r="H118" s="1179">
        <v>56.196939999999998</v>
      </c>
      <c r="I118" s="1179">
        <v>76.315790000000007</v>
      </c>
      <c r="J118" s="1179">
        <v>79.711380000000005</v>
      </c>
      <c r="K118" s="1179">
        <v>86.332769999999996</v>
      </c>
      <c r="L118" s="1179">
        <v>85.653649999999999</v>
      </c>
      <c r="M118" s="1179">
        <v>67.996600000000001</v>
      </c>
      <c r="N118" s="1179">
        <v>77.334469999999996</v>
      </c>
      <c r="O118" s="1179">
        <v>83.191850000000002</v>
      </c>
      <c r="P118" s="1179">
        <v>38.624789999999997</v>
      </c>
      <c r="Q118" s="1179">
        <v>65.449920000000006</v>
      </c>
      <c r="R118" s="1179">
        <v>67.232600000000005</v>
      </c>
      <c r="S118" s="1179">
        <v>63.242780000000003</v>
      </c>
      <c r="T118" s="1179">
        <v>73.684209999999993</v>
      </c>
      <c r="U118" s="1179">
        <v>80.645160000000004</v>
      </c>
      <c r="V118" s="1179">
        <v>63.412559999999999</v>
      </c>
      <c r="W118" s="1179">
        <v>64.940579999999997</v>
      </c>
      <c r="X118" s="1179">
        <v>84.125640000000004</v>
      </c>
      <c r="Y118" s="1179">
        <v>71.816640000000007</v>
      </c>
      <c r="Z118" s="1179">
        <v>52.122239999999998</v>
      </c>
      <c r="AA118" s="1179">
        <v>73.938879999999997</v>
      </c>
      <c r="AB118" s="1179">
        <v>78.183359999999993</v>
      </c>
      <c r="AC118" s="1180">
        <v>76.400679999999994</v>
      </c>
    </row>
    <row r="119" spans="1:29" ht="16.149999999999999" customHeight="1" x14ac:dyDescent="0.15">
      <c r="A119" s="1330"/>
      <c r="B119" s="892" t="s">
        <v>916</v>
      </c>
      <c r="C119" s="923">
        <v>31</v>
      </c>
      <c r="D119" s="925">
        <v>45.935479999999998</v>
      </c>
      <c r="E119" s="1178">
        <v>45.161290000000001</v>
      </c>
      <c r="F119" s="1179">
        <v>29.032260000000001</v>
      </c>
      <c r="G119" s="1179">
        <v>41.935479999999998</v>
      </c>
      <c r="H119" s="1179">
        <v>41.935479999999998</v>
      </c>
      <c r="I119" s="1179">
        <v>45.161290000000001</v>
      </c>
      <c r="J119" s="1179">
        <v>51.612900000000003</v>
      </c>
      <c r="K119" s="1179">
        <v>61.290320000000001</v>
      </c>
      <c r="L119" s="1179">
        <v>54.838709999999999</v>
      </c>
      <c r="M119" s="1179">
        <v>35.483870000000003</v>
      </c>
      <c r="N119" s="1179">
        <v>45.161290000000001</v>
      </c>
      <c r="O119" s="1179">
        <v>64.516130000000004</v>
      </c>
      <c r="P119" s="1179">
        <v>22.580649999999999</v>
      </c>
      <c r="Q119" s="1179">
        <v>35.483870000000003</v>
      </c>
      <c r="R119" s="1179">
        <v>38.709679999999999</v>
      </c>
      <c r="S119" s="1179">
        <v>35.483870000000003</v>
      </c>
      <c r="T119" s="1179">
        <v>48.387099999999997</v>
      </c>
      <c r="U119" s="1179">
        <v>54.838709999999999</v>
      </c>
      <c r="V119" s="1179">
        <v>38.709679999999999</v>
      </c>
      <c r="W119" s="1179">
        <v>35.483870000000003</v>
      </c>
      <c r="X119" s="1179">
        <v>64.516130000000004</v>
      </c>
      <c r="Y119" s="1179">
        <v>41.935479999999998</v>
      </c>
      <c r="Z119" s="1179">
        <v>41.935479999999998</v>
      </c>
      <c r="AA119" s="1179">
        <v>51.612900000000003</v>
      </c>
      <c r="AB119" s="1179">
        <v>61.290320000000001</v>
      </c>
      <c r="AC119" s="1180">
        <v>61.290320000000001</v>
      </c>
    </row>
    <row r="120" spans="1:29" ht="16.149999999999999" customHeight="1" x14ac:dyDescent="0.15">
      <c r="A120" s="1331"/>
      <c r="B120" s="892" t="s">
        <v>4</v>
      </c>
      <c r="C120" s="923">
        <v>30000</v>
      </c>
      <c r="D120" s="925">
        <v>55.65587</v>
      </c>
      <c r="E120" s="1178">
        <v>51.82</v>
      </c>
      <c r="F120" s="1179">
        <v>49.553330000000003</v>
      </c>
      <c r="G120" s="1179">
        <v>51.746670000000002</v>
      </c>
      <c r="H120" s="1179">
        <v>46.17</v>
      </c>
      <c r="I120" s="1179">
        <v>67.323329999999999</v>
      </c>
      <c r="J120" s="1179">
        <v>71.95</v>
      </c>
      <c r="K120" s="1179">
        <v>80.56</v>
      </c>
      <c r="L120" s="1179">
        <v>68</v>
      </c>
      <c r="M120" s="1179">
        <v>42.523330000000001</v>
      </c>
      <c r="N120" s="1179">
        <v>55.17</v>
      </c>
      <c r="O120" s="1179">
        <v>63.276670000000003</v>
      </c>
      <c r="P120" s="1179">
        <v>23.553329999999999</v>
      </c>
      <c r="Q120" s="1179">
        <v>43.426670000000001</v>
      </c>
      <c r="R120" s="1179">
        <v>49.966670000000001</v>
      </c>
      <c r="S120" s="1179">
        <v>50.873330000000003</v>
      </c>
      <c r="T120" s="1179">
        <v>59.48</v>
      </c>
      <c r="U120" s="1179">
        <v>68.023330000000001</v>
      </c>
      <c r="V120" s="1179">
        <v>48.656669999999998</v>
      </c>
      <c r="W120" s="1179">
        <v>40.843330000000002</v>
      </c>
      <c r="X120" s="1179">
        <v>75.17</v>
      </c>
      <c r="Y120" s="1179">
        <v>50.22</v>
      </c>
      <c r="Z120" s="1179">
        <v>38.57667</v>
      </c>
      <c r="AA120" s="1179">
        <v>59.836669999999998</v>
      </c>
      <c r="AB120" s="1179">
        <v>63.873330000000003</v>
      </c>
      <c r="AC120" s="1180">
        <v>70.803330000000003</v>
      </c>
    </row>
    <row r="121" spans="1:29" ht="16.149999999999999" customHeight="1" x14ac:dyDescent="0.15">
      <c r="A121" s="1329" t="s">
        <v>1153</v>
      </c>
      <c r="B121" s="810" t="s">
        <v>54</v>
      </c>
      <c r="C121" s="919">
        <v>10283</v>
      </c>
      <c r="D121" s="921">
        <v>55.34883</v>
      </c>
      <c r="E121" s="1175">
        <v>46.834580000000003</v>
      </c>
      <c r="F121" s="1176">
        <v>48.760089999999998</v>
      </c>
      <c r="G121" s="1176">
        <v>51.162109999999998</v>
      </c>
      <c r="H121" s="1176">
        <v>45.259169999999997</v>
      </c>
      <c r="I121" s="1176">
        <v>63.67792</v>
      </c>
      <c r="J121" s="1176">
        <v>68.84178</v>
      </c>
      <c r="K121" s="1176">
        <v>78.692989999999995</v>
      </c>
      <c r="L121" s="1176">
        <v>69.960130000000007</v>
      </c>
      <c r="M121" s="1176">
        <v>46.21219</v>
      </c>
      <c r="N121" s="1176">
        <v>55.693860000000001</v>
      </c>
      <c r="O121" s="1176">
        <v>63.697360000000003</v>
      </c>
      <c r="P121" s="1176">
        <v>26.363900000000001</v>
      </c>
      <c r="Q121" s="1176">
        <v>45.103569999999998</v>
      </c>
      <c r="R121" s="1176">
        <v>53.058450000000001</v>
      </c>
      <c r="S121" s="1176">
        <v>51.317709999999998</v>
      </c>
      <c r="T121" s="1176">
        <v>59.856070000000003</v>
      </c>
      <c r="U121" s="1176">
        <v>67.509479999999996</v>
      </c>
      <c r="V121" s="1176">
        <v>47.563940000000002</v>
      </c>
      <c r="W121" s="1176">
        <v>42.040260000000004</v>
      </c>
      <c r="X121" s="1176">
        <v>74.219589999999997</v>
      </c>
      <c r="Y121" s="1176">
        <v>54.419919999999998</v>
      </c>
      <c r="Z121" s="1176">
        <v>36.963920000000002</v>
      </c>
      <c r="AA121" s="1176">
        <v>57.385980000000004</v>
      </c>
      <c r="AB121" s="1176">
        <v>61.937179999999998</v>
      </c>
      <c r="AC121" s="1177">
        <v>67.188559999999995</v>
      </c>
    </row>
    <row r="122" spans="1:29" ht="16.149999999999999" customHeight="1" x14ac:dyDescent="0.15">
      <c r="A122" s="1330"/>
      <c r="B122" s="811" t="s">
        <v>120</v>
      </c>
      <c r="C122" s="923">
        <v>870</v>
      </c>
      <c r="D122" s="925">
        <v>62.67586</v>
      </c>
      <c r="E122" s="1178">
        <v>49.540230000000001</v>
      </c>
      <c r="F122" s="1179">
        <v>56.551720000000003</v>
      </c>
      <c r="G122" s="1179">
        <v>56.666670000000003</v>
      </c>
      <c r="H122" s="1179">
        <v>54.827590000000001</v>
      </c>
      <c r="I122" s="1179">
        <v>70.114940000000004</v>
      </c>
      <c r="J122" s="1179">
        <v>74.367819999999995</v>
      </c>
      <c r="K122" s="1179">
        <v>81.95402</v>
      </c>
      <c r="L122" s="1179">
        <v>80.114940000000004</v>
      </c>
      <c r="M122" s="1179">
        <v>59.655169999999998</v>
      </c>
      <c r="N122" s="1179">
        <v>64.482759999999999</v>
      </c>
      <c r="O122" s="1179">
        <v>72.643680000000003</v>
      </c>
      <c r="P122" s="1179">
        <v>30.459769999999999</v>
      </c>
      <c r="Q122" s="1179">
        <v>55.747129999999999</v>
      </c>
      <c r="R122" s="1179">
        <v>58.850569999999998</v>
      </c>
      <c r="S122" s="1179">
        <v>59.885060000000003</v>
      </c>
      <c r="T122" s="1179">
        <v>70.689660000000003</v>
      </c>
      <c r="U122" s="1179">
        <v>75.057469999999995</v>
      </c>
      <c r="V122" s="1179">
        <v>57.471260000000001</v>
      </c>
      <c r="W122" s="1179">
        <v>48.505749999999999</v>
      </c>
      <c r="X122" s="1179">
        <v>79.195400000000006</v>
      </c>
      <c r="Y122" s="1179">
        <v>62.758620000000001</v>
      </c>
      <c r="Z122" s="1179">
        <v>42.06897</v>
      </c>
      <c r="AA122" s="1179">
        <v>64.367819999999995</v>
      </c>
      <c r="AB122" s="1179">
        <v>68.73563</v>
      </c>
      <c r="AC122" s="1180">
        <v>72.183909999999997</v>
      </c>
    </row>
    <row r="123" spans="1:29" ht="16.149999999999999" customHeight="1" x14ac:dyDescent="0.15">
      <c r="A123" s="1330"/>
      <c r="B123" s="811" t="s">
        <v>1172</v>
      </c>
      <c r="C123" s="923">
        <v>355</v>
      </c>
      <c r="D123" s="925">
        <v>65.194370000000006</v>
      </c>
      <c r="E123" s="1178">
        <v>56.338030000000003</v>
      </c>
      <c r="F123" s="1179">
        <v>60.281689999999998</v>
      </c>
      <c r="G123" s="1179">
        <v>64.225350000000006</v>
      </c>
      <c r="H123" s="1179">
        <v>59.436619999999998</v>
      </c>
      <c r="I123" s="1179">
        <v>78.591549999999998</v>
      </c>
      <c r="J123" s="1179">
        <v>82.535210000000006</v>
      </c>
      <c r="K123" s="1179">
        <v>87.887320000000003</v>
      </c>
      <c r="L123" s="1179">
        <v>80.563379999999995</v>
      </c>
      <c r="M123" s="1179">
        <v>58.873240000000003</v>
      </c>
      <c r="N123" s="1179">
        <v>67.323939999999993</v>
      </c>
      <c r="O123" s="1179">
        <v>71.83099</v>
      </c>
      <c r="P123" s="1179">
        <v>22.8169</v>
      </c>
      <c r="Q123" s="1179">
        <v>54.647889999999997</v>
      </c>
      <c r="R123" s="1179">
        <v>63.380279999999999</v>
      </c>
      <c r="S123" s="1179">
        <v>60.281689999999998</v>
      </c>
      <c r="T123" s="1179">
        <v>72.957750000000004</v>
      </c>
      <c r="U123" s="1179">
        <v>76.056340000000006</v>
      </c>
      <c r="V123" s="1179">
        <v>55.774650000000001</v>
      </c>
      <c r="W123" s="1179">
        <v>52.957749999999997</v>
      </c>
      <c r="X123" s="1179">
        <v>80</v>
      </c>
      <c r="Y123" s="1179">
        <v>60.84507</v>
      </c>
      <c r="Z123" s="1179">
        <v>43.943660000000001</v>
      </c>
      <c r="AA123" s="1179">
        <v>69.014080000000007</v>
      </c>
      <c r="AB123" s="1179">
        <v>70.985919999999993</v>
      </c>
      <c r="AC123" s="1180">
        <v>78.30986</v>
      </c>
    </row>
    <row r="124" spans="1:29" ht="16.149999999999999" customHeight="1" x14ac:dyDescent="0.15">
      <c r="A124" s="1330"/>
      <c r="B124" s="811" t="s">
        <v>55</v>
      </c>
      <c r="C124" s="923">
        <v>1792</v>
      </c>
      <c r="D124" s="925">
        <v>58.102679999999999</v>
      </c>
      <c r="E124" s="1178">
        <v>51.5625</v>
      </c>
      <c r="F124" s="1179">
        <v>50.390630000000002</v>
      </c>
      <c r="G124" s="1179">
        <v>53.627229999999997</v>
      </c>
      <c r="H124" s="1179">
        <v>40.848210000000002</v>
      </c>
      <c r="I124" s="1179">
        <v>67.466520000000003</v>
      </c>
      <c r="J124" s="1179">
        <v>71.428569999999993</v>
      </c>
      <c r="K124" s="1179">
        <v>80.747770000000003</v>
      </c>
      <c r="L124" s="1179">
        <v>72.767859999999999</v>
      </c>
      <c r="M124" s="1179">
        <v>47.767859999999999</v>
      </c>
      <c r="N124" s="1179">
        <v>61.886159999999997</v>
      </c>
      <c r="O124" s="1179">
        <v>70.982140000000001</v>
      </c>
      <c r="P124" s="1179">
        <v>27.678570000000001</v>
      </c>
      <c r="Q124" s="1179">
        <v>47.991070000000001</v>
      </c>
      <c r="R124" s="1179">
        <v>51.171880000000002</v>
      </c>
      <c r="S124" s="1179">
        <v>50.390630000000002</v>
      </c>
      <c r="T124" s="1179">
        <v>62.444200000000002</v>
      </c>
      <c r="U124" s="1179">
        <v>70.926339999999996</v>
      </c>
      <c r="V124" s="1179">
        <v>50</v>
      </c>
      <c r="W124" s="1179">
        <v>47.767859999999999</v>
      </c>
      <c r="X124" s="1179">
        <v>78.348209999999995</v>
      </c>
      <c r="Y124" s="1179">
        <v>55.747770000000003</v>
      </c>
      <c r="Z124" s="1179">
        <v>40.736609999999999</v>
      </c>
      <c r="AA124" s="1179">
        <v>62.834820000000001</v>
      </c>
      <c r="AB124" s="1179">
        <v>64.397319999999993</v>
      </c>
      <c r="AC124" s="1180">
        <v>72.65625</v>
      </c>
    </row>
    <row r="125" spans="1:29" ht="16.149999999999999" customHeight="1" x14ac:dyDescent="0.15">
      <c r="A125" s="1355"/>
      <c r="B125" s="811" t="s">
        <v>56</v>
      </c>
      <c r="C125" s="923">
        <v>4571</v>
      </c>
      <c r="D125" s="925">
        <v>50.72063</v>
      </c>
      <c r="E125" s="1178">
        <v>52.417409999999997</v>
      </c>
      <c r="F125" s="1179">
        <v>47.888860000000001</v>
      </c>
      <c r="G125" s="1179">
        <v>47.363819999999997</v>
      </c>
      <c r="H125" s="1179">
        <v>43.732219999999998</v>
      </c>
      <c r="I125" s="1179">
        <v>66.528109999999998</v>
      </c>
      <c r="J125" s="1179">
        <v>71.078540000000004</v>
      </c>
      <c r="K125" s="1179">
        <v>81.054469999999995</v>
      </c>
      <c r="L125" s="1179">
        <v>58.958649999999999</v>
      </c>
      <c r="M125" s="1179">
        <v>31.677969999999998</v>
      </c>
      <c r="N125" s="1179">
        <v>44.34478</v>
      </c>
      <c r="O125" s="1179">
        <v>51.607959999999999</v>
      </c>
      <c r="P125" s="1179">
        <v>16.276530000000001</v>
      </c>
      <c r="Q125" s="1179">
        <v>35.090789999999998</v>
      </c>
      <c r="R125" s="1179">
        <v>43.81973</v>
      </c>
      <c r="S125" s="1179">
        <v>48.238900000000001</v>
      </c>
      <c r="T125" s="1179">
        <v>55.939619999999998</v>
      </c>
      <c r="U125" s="1179">
        <v>64.231020000000001</v>
      </c>
      <c r="V125" s="1179">
        <v>43.250929999999997</v>
      </c>
      <c r="W125" s="1179">
        <v>31.568580000000001</v>
      </c>
      <c r="X125" s="1179">
        <v>71.494200000000006</v>
      </c>
      <c r="Y125" s="1179">
        <v>40.647559999999999</v>
      </c>
      <c r="Z125" s="1179">
        <v>32.509300000000003</v>
      </c>
      <c r="AA125" s="1179">
        <v>57.295999999999999</v>
      </c>
      <c r="AB125" s="1179">
        <v>61.080730000000003</v>
      </c>
      <c r="AC125" s="1180">
        <v>69.919049999999999</v>
      </c>
    </row>
    <row r="126" spans="1:29" ht="16.149999999999999" customHeight="1" x14ac:dyDescent="0.15">
      <c r="A126" s="1355"/>
      <c r="B126" s="811" t="s">
        <v>1154</v>
      </c>
      <c r="C126" s="923">
        <v>5319</v>
      </c>
      <c r="D126" s="925">
        <v>57.342359999999999</v>
      </c>
      <c r="E126" s="1178">
        <v>56.871589999999998</v>
      </c>
      <c r="F126" s="1179">
        <v>49.200980000000001</v>
      </c>
      <c r="G126" s="1179">
        <v>54.483930000000001</v>
      </c>
      <c r="H126" s="1179">
        <v>55.348750000000003</v>
      </c>
      <c r="I126" s="1179">
        <v>71.968419999999995</v>
      </c>
      <c r="J126" s="1179">
        <v>76.029330000000002</v>
      </c>
      <c r="K126" s="1179">
        <v>82.665909999999997</v>
      </c>
      <c r="L126" s="1179">
        <v>66.854669999999999</v>
      </c>
      <c r="M126" s="1179">
        <v>35.909010000000002</v>
      </c>
      <c r="N126" s="1179">
        <v>55.066740000000003</v>
      </c>
      <c r="O126" s="1179">
        <v>62.22974</v>
      </c>
      <c r="P126" s="1179">
        <v>19.420940000000002</v>
      </c>
      <c r="Q126" s="1179">
        <v>43.147210000000001</v>
      </c>
      <c r="R126" s="1179">
        <v>47.320920000000001</v>
      </c>
      <c r="S126" s="1179">
        <v>57.304000000000002</v>
      </c>
      <c r="T126" s="1179">
        <v>60.048879999999997</v>
      </c>
      <c r="U126" s="1179">
        <v>71.667609999999996</v>
      </c>
      <c r="V126" s="1179">
        <v>55.818759999999997</v>
      </c>
      <c r="W126" s="1179">
        <v>37.789059999999999</v>
      </c>
      <c r="X126" s="1179">
        <v>78.097390000000004</v>
      </c>
      <c r="Y126" s="1179">
        <v>45.854480000000002</v>
      </c>
      <c r="Z126" s="1179">
        <v>44.012030000000003</v>
      </c>
      <c r="AA126" s="1179">
        <v>62.981760000000001</v>
      </c>
      <c r="AB126" s="1179">
        <v>68.264709999999994</v>
      </c>
      <c r="AC126" s="1180">
        <v>75.202110000000005</v>
      </c>
    </row>
    <row r="127" spans="1:29" ht="16.149999999999999" customHeight="1" x14ac:dyDescent="0.15">
      <c r="A127" s="1355"/>
      <c r="B127" s="892" t="s">
        <v>51</v>
      </c>
      <c r="C127" s="923">
        <v>1458</v>
      </c>
      <c r="D127" s="925">
        <v>41.607680000000002</v>
      </c>
      <c r="E127" s="1178">
        <v>48.559669999999997</v>
      </c>
      <c r="F127" s="1179">
        <v>46.570639999999997</v>
      </c>
      <c r="G127" s="1179">
        <v>38.545949999999998</v>
      </c>
      <c r="H127" s="1179">
        <v>30.38409</v>
      </c>
      <c r="I127" s="1179">
        <v>59.190669999999997</v>
      </c>
      <c r="J127" s="1179">
        <v>63.443069999999999</v>
      </c>
      <c r="K127" s="1179">
        <v>72.976680000000002</v>
      </c>
      <c r="L127" s="1179">
        <v>57.270229999999998</v>
      </c>
      <c r="M127" s="1179">
        <v>34.567900000000002</v>
      </c>
      <c r="N127" s="1179">
        <v>31.687239999999999</v>
      </c>
      <c r="O127" s="1179">
        <v>48.97119</v>
      </c>
      <c r="P127" s="1179">
        <v>14.060359999999999</v>
      </c>
      <c r="Q127" s="1179">
        <v>21.810700000000001</v>
      </c>
      <c r="R127" s="1179">
        <v>42.455419999999997</v>
      </c>
      <c r="S127" s="1179">
        <v>23.25103</v>
      </c>
      <c r="T127" s="1179">
        <v>37.037039999999998</v>
      </c>
      <c r="U127" s="1179">
        <v>48.079560000000001</v>
      </c>
      <c r="V127" s="1179">
        <v>20.781890000000001</v>
      </c>
      <c r="W127" s="1179">
        <v>28.532240000000002</v>
      </c>
      <c r="X127" s="1179">
        <v>57.544580000000003</v>
      </c>
      <c r="Y127" s="1179">
        <v>33.88203</v>
      </c>
      <c r="Z127" s="1179">
        <v>17.421119999999998</v>
      </c>
      <c r="AA127" s="1179">
        <v>47.599449999999997</v>
      </c>
      <c r="AB127" s="1179">
        <v>50.823050000000002</v>
      </c>
      <c r="AC127" s="1180">
        <v>64.746229999999997</v>
      </c>
    </row>
    <row r="128" spans="1:29" ht="16.149999999999999" customHeight="1" x14ac:dyDescent="0.15">
      <c r="A128" s="1355"/>
      <c r="B128" s="892" t="s">
        <v>1155</v>
      </c>
      <c r="C128" s="923">
        <v>4768</v>
      </c>
      <c r="D128" s="925">
        <v>60.133389999999999</v>
      </c>
      <c r="E128" s="1178">
        <v>56.816279999999999</v>
      </c>
      <c r="F128" s="1179">
        <v>50.98574</v>
      </c>
      <c r="G128" s="1179">
        <v>55.180370000000003</v>
      </c>
      <c r="H128" s="1179">
        <v>44.505029999999998</v>
      </c>
      <c r="I128" s="1179">
        <v>71.224829999999997</v>
      </c>
      <c r="J128" s="1179">
        <v>76.006709999999998</v>
      </c>
      <c r="K128" s="1179">
        <v>82.739090000000004</v>
      </c>
      <c r="L128" s="1179">
        <v>72.042789999999997</v>
      </c>
      <c r="M128" s="1179">
        <v>48.343119999999999</v>
      </c>
      <c r="N128" s="1179">
        <v>66.023489999999995</v>
      </c>
      <c r="O128" s="1179">
        <v>73.301169999999999</v>
      </c>
      <c r="P128" s="1179">
        <v>29.11074</v>
      </c>
      <c r="Q128" s="1179">
        <v>49.580539999999999</v>
      </c>
      <c r="R128" s="1179">
        <v>51.258389999999999</v>
      </c>
      <c r="S128" s="1179">
        <v>51.426169999999999</v>
      </c>
      <c r="T128" s="1179">
        <v>63.401850000000003</v>
      </c>
      <c r="U128" s="1179">
        <v>71.350669999999994</v>
      </c>
      <c r="V128" s="1179">
        <v>53.565440000000002</v>
      </c>
      <c r="W128" s="1179">
        <v>48.84648</v>
      </c>
      <c r="X128" s="1179">
        <v>80.327179999999998</v>
      </c>
      <c r="Y128" s="1179">
        <v>54.823830000000001</v>
      </c>
      <c r="Z128" s="1179">
        <v>46.329700000000003</v>
      </c>
      <c r="AA128" s="1179">
        <v>64.135909999999996</v>
      </c>
      <c r="AB128" s="1179">
        <v>67.55453</v>
      </c>
      <c r="AC128" s="1180">
        <v>74.454700000000003</v>
      </c>
    </row>
    <row r="129" spans="1:29" ht="16.149999999999999" customHeight="1" x14ac:dyDescent="0.15">
      <c r="A129" s="1355"/>
      <c r="B129" s="892" t="s">
        <v>916</v>
      </c>
      <c r="C129" s="923">
        <v>584</v>
      </c>
      <c r="D129" s="925">
        <v>59.082189999999997</v>
      </c>
      <c r="E129" s="1178">
        <v>57.705480000000001</v>
      </c>
      <c r="F129" s="1179">
        <v>55.99315</v>
      </c>
      <c r="G129" s="1179">
        <v>55.650680000000001</v>
      </c>
      <c r="H129" s="1179">
        <v>46.061639999999997</v>
      </c>
      <c r="I129" s="1179">
        <v>72.431510000000003</v>
      </c>
      <c r="J129" s="1179">
        <v>76.0274</v>
      </c>
      <c r="K129" s="1179">
        <v>84.417810000000003</v>
      </c>
      <c r="L129" s="1179">
        <v>68.150679999999994</v>
      </c>
      <c r="M129" s="1179">
        <v>43.49315</v>
      </c>
      <c r="N129" s="1179">
        <v>59.760269999999998</v>
      </c>
      <c r="O129" s="1179">
        <v>67.808220000000006</v>
      </c>
      <c r="P129" s="1179">
        <v>24.4863</v>
      </c>
      <c r="Q129" s="1179">
        <v>46.232880000000002</v>
      </c>
      <c r="R129" s="1179">
        <v>50.856160000000003</v>
      </c>
      <c r="S129" s="1179">
        <v>51.883560000000003</v>
      </c>
      <c r="T129" s="1179">
        <v>65.410960000000003</v>
      </c>
      <c r="U129" s="1179">
        <v>71.917810000000003</v>
      </c>
      <c r="V129" s="1179">
        <v>52.910960000000003</v>
      </c>
      <c r="W129" s="1179">
        <v>45.54795</v>
      </c>
      <c r="X129" s="1179">
        <v>77.226029999999994</v>
      </c>
      <c r="Y129" s="1179">
        <v>52.054789999999997</v>
      </c>
      <c r="Z129" s="1179">
        <v>39.383560000000003</v>
      </c>
      <c r="AA129" s="1179">
        <v>68.150679999999994</v>
      </c>
      <c r="AB129" s="1179">
        <v>69.178079999999994</v>
      </c>
      <c r="AC129" s="1180">
        <v>74.315070000000006</v>
      </c>
    </row>
    <row r="130" spans="1:29" ht="16.149999999999999" customHeight="1" x14ac:dyDescent="0.15">
      <c r="A130" s="1355"/>
      <c r="B130" s="892" t="s">
        <v>4</v>
      </c>
      <c r="C130" s="923">
        <v>30000</v>
      </c>
      <c r="D130" s="925">
        <v>55.65587</v>
      </c>
      <c r="E130" s="1178">
        <v>51.82</v>
      </c>
      <c r="F130" s="1179">
        <v>49.553330000000003</v>
      </c>
      <c r="G130" s="1179">
        <v>51.746670000000002</v>
      </c>
      <c r="H130" s="1179">
        <v>46.17</v>
      </c>
      <c r="I130" s="1179">
        <v>67.323329999999999</v>
      </c>
      <c r="J130" s="1179">
        <v>71.95</v>
      </c>
      <c r="K130" s="1179">
        <v>80.56</v>
      </c>
      <c r="L130" s="1179">
        <v>68</v>
      </c>
      <c r="M130" s="1179">
        <v>42.523330000000001</v>
      </c>
      <c r="N130" s="1179">
        <v>55.17</v>
      </c>
      <c r="O130" s="1179">
        <v>63.276670000000003</v>
      </c>
      <c r="P130" s="1179">
        <v>23.553329999999999</v>
      </c>
      <c r="Q130" s="1179">
        <v>43.426670000000001</v>
      </c>
      <c r="R130" s="1179">
        <v>49.966670000000001</v>
      </c>
      <c r="S130" s="1179">
        <v>50.873330000000003</v>
      </c>
      <c r="T130" s="1179">
        <v>59.48</v>
      </c>
      <c r="U130" s="1179">
        <v>68.023330000000001</v>
      </c>
      <c r="V130" s="1179">
        <v>48.656669999999998</v>
      </c>
      <c r="W130" s="1179">
        <v>40.843330000000002</v>
      </c>
      <c r="X130" s="1179">
        <v>75.17</v>
      </c>
      <c r="Y130" s="1179">
        <v>50.22</v>
      </c>
      <c r="Z130" s="1179">
        <v>38.57667</v>
      </c>
      <c r="AA130" s="1179">
        <v>59.836669999999998</v>
      </c>
      <c r="AB130" s="1179">
        <v>63.873330000000003</v>
      </c>
      <c r="AC130" s="1180">
        <v>70.803330000000003</v>
      </c>
    </row>
    <row r="131" spans="1:29" ht="18" customHeight="1" x14ac:dyDescent="0.15">
      <c r="A131" s="1332" t="s">
        <v>1173</v>
      </c>
      <c r="B131" s="891" t="s">
        <v>630</v>
      </c>
      <c r="C131" s="919">
        <v>8437</v>
      </c>
      <c r="D131" s="921">
        <v>55.066969999999998</v>
      </c>
      <c r="E131" s="1175">
        <v>48.915489999999998</v>
      </c>
      <c r="F131" s="1176">
        <v>48.761409999999998</v>
      </c>
      <c r="G131" s="1176">
        <v>51.274149999999999</v>
      </c>
      <c r="H131" s="1176">
        <v>48.713999999999999</v>
      </c>
      <c r="I131" s="1176">
        <v>65.556479999999993</v>
      </c>
      <c r="J131" s="1176">
        <v>69.918220000000005</v>
      </c>
      <c r="K131" s="1176">
        <v>79.696569999999994</v>
      </c>
      <c r="L131" s="1176">
        <v>67.642529999999994</v>
      </c>
      <c r="M131" s="1176">
        <v>42.301769999999998</v>
      </c>
      <c r="N131" s="1176">
        <v>51.760100000000001</v>
      </c>
      <c r="O131" s="1176">
        <v>60.602110000000003</v>
      </c>
      <c r="P131" s="1176">
        <v>22.638380000000002</v>
      </c>
      <c r="Q131" s="1176">
        <v>43.866300000000003</v>
      </c>
      <c r="R131" s="1176">
        <v>51.582320000000003</v>
      </c>
      <c r="S131" s="1176">
        <v>53.869860000000003</v>
      </c>
      <c r="T131" s="1176">
        <v>60.542850000000001</v>
      </c>
      <c r="U131" s="1176">
        <v>69.941919999999996</v>
      </c>
      <c r="V131" s="1176">
        <v>49.579230000000003</v>
      </c>
      <c r="W131" s="1176">
        <v>39.243810000000003</v>
      </c>
      <c r="X131" s="1176">
        <v>74.979259999999996</v>
      </c>
      <c r="Y131" s="1176">
        <v>50.563000000000002</v>
      </c>
      <c r="Z131" s="1176">
        <v>35.664340000000003</v>
      </c>
      <c r="AA131" s="1176">
        <v>58.43309</v>
      </c>
      <c r="AB131" s="1176">
        <v>62.545929999999998</v>
      </c>
      <c r="AC131" s="1177">
        <v>68.081069999999997</v>
      </c>
    </row>
    <row r="132" spans="1:29" ht="18" customHeight="1" x14ac:dyDescent="0.15">
      <c r="A132" s="1333"/>
      <c r="B132" s="892" t="s">
        <v>631</v>
      </c>
      <c r="C132" s="923">
        <v>12234</v>
      </c>
      <c r="D132" s="925">
        <v>58.148110000000003</v>
      </c>
      <c r="E132" s="1178">
        <v>53.016179999999999</v>
      </c>
      <c r="F132" s="1179">
        <v>49.019129999999997</v>
      </c>
      <c r="G132" s="1179">
        <v>53.997059999999998</v>
      </c>
      <c r="H132" s="1179">
        <v>49.67304</v>
      </c>
      <c r="I132" s="1179">
        <v>68.718329999999995</v>
      </c>
      <c r="J132" s="1179">
        <v>73.287559999999999</v>
      </c>
      <c r="K132" s="1179">
        <v>80.922020000000003</v>
      </c>
      <c r="L132" s="1179">
        <v>70.238680000000002</v>
      </c>
      <c r="M132" s="1179">
        <v>44.768680000000003</v>
      </c>
      <c r="N132" s="1179">
        <v>60.609780000000001</v>
      </c>
      <c r="O132" s="1179">
        <v>67.761970000000005</v>
      </c>
      <c r="P132" s="1179">
        <v>25.780609999999999</v>
      </c>
      <c r="Q132" s="1179">
        <v>47.073729999999998</v>
      </c>
      <c r="R132" s="1179">
        <v>51.242440000000002</v>
      </c>
      <c r="S132" s="1179">
        <v>55.035150000000002</v>
      </c>
      <c r="T132" s="1179">
        <v>61.819519999999997</v>
      </c>
      <c r="U132" s="1179">
        <v>71.195030000000003</v>
      </c>
      <c r="V132" s="1179">
        <v>53.956189999999999</v>
      </c>
      <c r="W132" s="1179">
        <v>44.883110000000002</v>
      </c>
      <c r="X132" s="1179">
        <v>77.595230000000001</v>
      </c>
      <c r="Y132" s="1179">
        <v>52.068010000000001</v>
      </c>
      <c r="Z132" s="1179">
        <v>43.297370000000001</v>
      </c>
      <c r="AA132" s="1179">
        <v>60.699689999999997</v>
      </c>
      <c r="AB132" s="1179">
        <v>65.824749999999995</v>
      </c>
      <c r="AC132" s="1180">
        <v>71.219549999999998</v>
      </c>
    </row>
    <row r="133" spans="1:29" ht="27.6" customHeight="1" x14ac:dyDescent="0.15">
      <c r="A133" s="1333"/>
      <c r="B133" s="895" t="s">
        <v>632</v>
      </c>
      <c r="C133" s="923">
        <v>9329</v>
      </c>
      <c r="D133" s="925">
        <v>52.920140000000004</v>
      </c>
      <c r="E133" s="1178">
        <v>52.878120000000003</v>
      </c>
      <c r="F133" s="1179">
        <v>50.970089999999999</v>
      </c>
      <c r="G133" s="1179">
        <v>49.222850000000001</v>
      </c>
      <c r="H133" s="1179">
        <v>39.275379999999998</v>
      </c>
      <c r="I133" s="1179">
        <v>67.091859999999997</v>
      </c>
      <c r="J133" s="1179">
        <v>72.033439999999999</v>
      </c>
      <c r="K133" s="1179">
        <v>80.866119999999995</v>
      </c>
      <c r="L133" s="1179">
        <v>65.387500000000003</v>
      </c>
      <c r="M133" s="1179">
        <v>39.779179999999997</v>
      </c>
      <c r="N133" s="1179">
        <v>51.120159999999998</v>
      </c>
      <c r="O133" s="1179">
        <v>59.813479999999998</v>
      </c>
      <c r="P133" s="1179">
        <v>21.459959999999999</v>
      </c>
      <c r="Q133" s="1179">
        <v>38.24633</v>
      </c>
      <c r="R133" s="1179">
        <v>46.832459999999998</v>
      </c>
      <c r="S133" s="1179">
        <v>42.705539999999999</v>
      </c>
      <c r="T133" s="1179">
        <v>55.450740000000003</v>
      </c>
      <c r="U133" s="1179">
        <v>62.12885</v>
      </c>
      <c r="V133" s="1179">
        <v>40.872549999999997</v>
      </c>
      <c r="W133" s="1179">
        <v>36.992170000000002</v>
      </c>
      <c r="X133" s="1179">
        <v>72.162080000000003</v>
      </c>
      <c r="Y133" s="1179">
        <v>47.486330000000002</v>
      </c>
      <c r="Z133" s="1179">
        <v>35.019829999999999</v>
      </c>
      <c r="AA133" s="1179">
        <v>59.974269999999997</v>
      </c>
      <c r="AB133" s="1179">
        <v>62.514740000000003</v>
      </c>
      <c r="AC133" s="1180">
        <v>72.719480000000004</v>
      </c>
    </row>
    <row r="134" spans="1:29" ht="18" customHeight="1" x14ac:dyDescent="0.15">
      <c r="A134" s="1334"/>
      <c r="B134" s="876" t="s">
        <v>4</v>
      </c>
      <c r="C134" s="927">
        <v>30000</v>
      </c>
      <c r="D134" s="929">
        <v>55.65587</v>
      </c>
      <c r="E134" s="1181">
        <v>51.82</v>
      </c>
      <c r="F134" s="1182">
        <v>49.553330000000003</v>
      </c>
      <c r="G134" s="1182">
        <v>51.746670000000002</v>
      </c>
      <c r="H134" s="1182">
        <v>46.17</v>
      </c>
      <c r="I134" s="1182">
        <v>67.323329999999999</v>
      </c>
      <c r="J134" s="1182">
        <v>71.95</v>
      </c>
      <c r="K134" s="1182">
        <v>80.56</v>
      </c>
      <c r="L134" s="1182">
        <v>68</v>
      </c>
      <c r="M134" s="1182">
        <v>42.523330000000001</v>
      </c>
      <c r="N134" s="1182">
        <v>55.17</v>
      </c>
      <c r="O134" s="1182">
        <v>63.276670000000003</v>
      </c>
      <c r="P134" s="1182">
        <v>23.553329999999999</v>
      </c>
      <c r="Q134" s="1182">
        <v>43.426670000000001</v>
      </c>
      <c r="R134" s="1182">
        <v>49.966670000000001</v>
      </c>
      <c r="S134" s="1182">
        <v>50.873330000000003</v>
      </c>
      <c r="T134" s="1182">
        <v>59.48</v>
      </c>
      <c r="U134" s="1182">
        <v>68.023330000000001</v>
      </c>
      <c r="V134" s="1182">
        <v>48.656669999999998</v>
      </c>
      <c r="W134" s="1182">
        <v>40.843330000000002</v>
      </c>
      <c r="X134" s="1182">
        <v>75.17</v>
      </c>
      <c r="Y134" s="1182">
        <v>50.22</v>
      </c>
      <c r="Z134" s="1182">
        <v>38.57667</v>
      </c>
      <c r="AA134" s="1182">
        <v>59.836669999999998</v>
      </c>
      <c r="AB134" s="1182">
        <v>63.873330000000003</v>
      </c>
      <c r="AC134" s="1183">
        <v>70.803330000000003</v>
      </c>
    </row>
    <row r="135" spans="1:29" ht="28.9" customHeight="1" x14ac:dyDescent="0.15">
      <c r="A135" s="1356" t="s">
        <v>1156</v>
      </c>
      <c r="B135" s="524" t="s">
        <v>788</v>
      </c>
      <c r="C135" s="919">
        <v>541</v>
      </c>
      <c r="D135" s="921">
        <v>42.50647</v>
      </c>
      <c r="E135" s="1175">
        <v>27.541589999999999</v>
      </c>
      <c r="F135" s="1176">
        <v>26.43253</v>
      </c>
      <c r="G135" s="1176">
        <v>28.83549</v>
      </c>
      <c r="H135" s="1176">
        <v>39.186689999999999</v>
      </c>
      <c r="I135" s="1176">
        <v>39.92606</v>
      </c>
      <c r="J135" s="1176">
        <v>42.698709999999998</v>
      </c>
      <c r="K135" s="1176">
        <v>53.789279999999998</v>
      </c>
      <c r="L135" s="1176">
        <v>58.595190000000002</v>
      </c>
      <c r="M135" s="1176">
        <v>39.37153</v>
      </c>
      <c r="N135" s="1176">
        <v>42.698709999999998</v>
      </c>
      <c r="O135" s="1176">
        <v>71.719040000000007</v>
      </c>
      <c r="P135" s="1176">
        <v>29.39002</v>
      </c>
      <c r="Q135" s="1176">
        <v>29.574860000000001</v>
      </c>
      <c r="R135" s="1176">
        <v>46.765250000000002</v>
      </c>
      <c r="S135" s="1176">
        <v>42.32902</v>
      </c>
      <c r="T135" s="1176">
        <v>48.983359999999998</v>
      </c>
      <c r="U135" s="1176">
        <v>62.292050000000003</v>
      </c>
      <c r="V135" s="1176">
        <v>29.020330000000001</v>
      </c>
      <c r="W135" s="1176">
        <v>37.892789999999998</v>
      </c>
      <c r="X135" s="1176">
        <v>71.534199999999998</v>
      </c>
      <c r="Y135" s="1176">
        <v>45.28651</v>
      </c>
      <c r="Z135" s="1176">
        <v>36.968580000000003</v>
      </c>
      <c r="AA135" s="1176">
        <v>35.674680000000002</v>
      </c>
      <c r="AB135" s="1176">
        <v>36.414050000000003</v>
      </c>
      <c r="AC135" s="1177">
        <v>39.741219999999998</v>
      </c>
    </row>
    <row r="136" spans="1:29" ht="28.9" customHeight="1" x14ac:dyDescent="0.15">
      <c r="A136" s="1353"/>
      <c r="B136" s="935" t="s">
        <v>789</v>
      </c>
      <c r="C136" s="923">
        <v>2118</v>
      </c>
      <c r="D136" s="925">
        <v>63.875349999999997</v>
      </c>
      <c r="E136" s="1178">
        <v>51.935789999999997</v>
      </c>
      <c r="F136" s="1179">
        <v>54.768650000000001</v>
      </c>
      <c r="G136" s="1179">
        <v>55.949010000000001</v>
      </c>
      <c r="H136" s="1179">
        <v>55.524079999999998</v>
      </c>
      <c r="I136" s="1179">
        <v>69.971670000000003</v>
      </c>
      <c r="J136" s="1179">
        <v>73.418319999999994</v>
      </c>
      <c r="K136" s="1179">
        <v>80.736540000000005</v>
      </c>
      <c r="L136" s="1179">
        <v>75.259680000000003</v>
      </c>
      <c r="M136" s="1179">
        <v>52.596789999999999</v>
      </c>
      <c r="N136" s="1179">
        <v>64.117090000000005</v>
      </c>
      <c r="O136" s="1179">
        <v>76.581680000000006</v>
      </c>
      <c r="P136" s="1179">
        <v>42.162419999999997</v>
      </c>
      <c r="Q136" s="1179">
        <v>57.176580000000001</v>
      </c>
      <c r="R136" s="1179">
        <v>70.302170000000004</v>
      </c>
      <c r="S136" s="1179">
        <v>62.370159999999998</v>
      </c>
      <c r="T136" s="1179">
        <v>70.821529999999996</v>
      </c>
      <c r="U136" s="1179">
        <v>76.203969999999998</v>
      </c>
      <c r="V136" s="1179">
        <v>54.343719999999998</v>
      </c>
      <c r="W136" s="1179">
        <v>56.51558</v>
      </c>
      <c r="X136" s="1179">
        <v>80.547690000000003</v>
      </c>
      <c r="Y136" s="1179">
        <v>64.211519999999993</v>
      </c>
      <c r="Z136" s="1179">
        <v>49.386209999999998</v>
      </c>
      <c r="AA136" s="1179">
        <v>64.542019999999994</v>
      </c>
      <c r="AB136" s="1179">
        <v>68.035880000000006</v>
      </c>
      <c r="AC136" s="1180">
        <v>69.405100000000004</v>
      </c>
    </row>
    <row r="137" spans="1:29" ht="16.149999999999999" customHeight="1" x14ac:dyDescent="0.15">
      <c r="A137" s="1353"/>
      <c r="B137" s="804" t="s">
        <v>790</v>
      </c>
      <c r="C137" s="923">
        <v>22710</v>
      </c>
      <c r="D137" s="925">
        <v>62.01708</v>
      </c>
      <c r="E137" s="1178">
        <v>57.318359999999998</v>
      </c>
      <c r="F137" s="1179">
        <v>54.944960000000002</v>
      </c>
      <c r="G137" s="1179">
        <v>58.599739999999997</v>
      </c>
      <c r="H137" s="1179">
        <v>50.607660000000003</v>
      </c>
      <c r="I137" s="1179">
        <v>75.217969999999994</v>
      </c>
      <c r="J137" s="1179">
        <v>80.083659999999995</v>
      </c>
      <c r="K137" s="1179">
        <v>88.502859999999998</v>
      </c>
      <c r="L137" s="1179">
        <v>74.218410000000006</v>
      </c>
      <c r="M137" s="1179">
        <v>46.974899999999998</v>
      </c>
      <c r="N137" s="1179">
        <v>61.092030000000001</v>
      </c>
      <c r="O137" s="1179">
        <v>69.61251</v>
      </c>
      <c r="P137" s="1179">
        <v>24.85249</v>
      </c>
      <c r="Q137" s="1179">
        <v>49.251429999999999</v>
      </c>
      <c r="R137" s="1179">
        <v>55.460149999999999</v>
      </c>
      <c r="S137" s="1179">
        <v>57.322769999999998</v>
      </c>
      <c r="T137" s="1179">
        <v>66.939670000000007</v>
      </c>
      <c r="U137" s="1179">
        <v>75.940110000000004</v>
      </c>
      <c r="V137" s="1179">
        <v>56.16469</v>
      </c>
      <c r="W137" s="1179">
        <v>45.702330000000003</v>
      </c>
      <c r="X137" s="1179">
        <v>83.681200000000004</v>
      </c>
      <c r="Y137" s="1179">
        <v>55.975340000000003</v>
      </c>
      <c r="Z137" s="1179">
        <v>43.606340000000003</v>
      </c>
      <c r="AA137" s="1179">
        <v>68.797889999999995</v>
      </c>
      <c r="AB137" s="1179">
        <v>73.478639999999999</v>
      </c>
      <c r="AC137" s="1180">
        <v>76.081019999999995</v>
      </c>
    </row>
    <row r="138" spans="1:29" ht="16.149999999999999" customHeight="1" x14ac:dyDescent="0.15">
      <c r="A138" s="1353"/>
      <c r="B138" s="892" t="s">
        <v>663</v>
      </c>
      <c r="C138" s="923">
        <v>4631</v>
      </c>
      <c r="D138" s="925">
        <v>22.237960000000001</v>
      </c>
      <c r="E138" s="1178">
        <v>27.63982</v>
      </c>
      <c r="F138" s="1179">
        <v>23.42906</v>
      </c>
      <c r="G138" s="1179">
        <v>18.894410000000001</v>
      </c>
      <c r="H138" s="1179">
        <v>20.945799999999998</v>
      </c>
      <c r="I138" s="1179">
        <v>30.598140000000001</v>
      </c>
      <c r="J138" s="1179">
        <v>34.808900000000001</v>
      </c>
      <c r="K138" s="1179">
        <v>44.65558</v>
      </c>
      <c r="L138" s="1179">
        <v>35.28396</v>
      </c>
      <c r="M138" s="1179">
        <v>16.454329999999999</v>
      </c>
      <c r="N138" s="1179">
        <v>23.493849999999998</v>
      </c>
      <c r="O138" s="1179">
        <v>25.13496</v>
      </c>
      <c r="P138" s="1179">
        <v>7.9896399999999996</v>
      </c>
      <c r="Q138" s="1179">
        <v>10.19218</v>
      </c>
      <c r="R138" s="1179">
        <v>14.100630000000001</v>
      </c>
      <c r="S138" s="1179">
        <v>14.98596</v>
      </c>
      <c r="T138" s="1179">
        <v>18.93759</v>
      </c>
      <c r="U138" s="1179">
        <v>26.128270000000001</v>
      </c>
      <c r="V138" s="1179">
        <v>11.530989999999999</v>
      </c>
      <c r="W138" s="1179">
        <v>10.19218</v>
      </c>
      <c r="X138" s="1179">
        <v>31.397110000000001</v>
      </c>
      <c r="Y138" s="1179">
        <v>16.17361</v>
      </c>
      <c r="Z138" s="1179">
        <v>9.1556899999999999</v>
      </c>
      <c r="AA138" s="1179">
        <v>16.5623</v>
      </c>
      <c r="AB138" s="1179">
        <v>18.07385</v>
      </c>
      <c r="AC138" s="1180">
        <v>49.190240000000003</v>
      </c>
    </row>
    <row r="139" spans="1:29" ht="16.149999999999999" customHeight="1" x14ac:dyDescent="0.15">
      <c r="A139" s="1357"/>
      <c r="B139" s="876" t="s">
        <v>4</v>
      </c>
      <c r="C139" s="927">
        <v>30000</v>
      </c>
      <c r="D139" s="929">
        <v>55.65587</v>
      </c>
      <c r="E139" s="1181">
        <v>51.82</v>
      </c>
      <c r="F139" s="1182">
        <v>49.553330000000003</v>
      </c>
      <c r="G139" s="1182">
        <v>51.746670000000002</v>
      </c>
      <c r="H139" s="1182">
        <v>46.17</v>
      </c>
      <c r="I139" s="1182">
        <v>67.323329999999999</v>
      </c>
      <c r="J139" s="1182">
        <v>71.95</v>
      </c>
      <c r="K139" s="1182">
        <v>80.56</v>
      </c>
      <c r="L139" s="1182">
        <v>68</v>
      </c>
      <c r="M139" s="1182">
        <v>42.523330000000001</v>
      </c>
      <c r="N139" s="1182">
        <v>55.17</v>
      </c>
      <c r="O139" s="1182">
        <v>63.276670000000003</v>
      </c>
      <c r="P139" s="1182">
        <v>23.553329999999999</v>
      </c>
      <c r="Q139" s="1182">
        <v>43.426670000000001</v>
      </c>
      <c r="R139" s="1182">
        <v>49.966670000000001</v>
      </c>
      <c r="S139" s="1182">
        <v>50.873330000000003</v>
      </c>
      <c r="T139" s="1182">
        <v>59.48</v>
      </c>
      <c r="U139" s="1182">
        <v>68.023330000000001</v>
      </c>
      <c r="V139" s="1182">
        <v>48.656669999999998</v>
      </c>
      <c r="W139" s="1182">
        <v>40.843330000000002</v>
      </c>
      <c r="X139" s="1182">
        <v>75.17</v>
      </c>
      <c r="Y139" s="1182">
        <v>50.22</v>
      </c>
      <c r="Z139" s="1182">
        <v>38.57667</v>
      </c>
      <c r="AA139" s="1182">
        <v>59.836669999999998</v>
      </c>
      <c r="AB139" s="1182">
        <v>63.873330000000003</v>
      </c>
      <c r="AC139" s="1183">
        <v>70.803330000000003</v>
      </c>
    </row>
    <row r="140" spans="1:29" ht="20.45" customHeight="1" x14ac:dyDescent="0.15">
      <c r="A140" s="1358" t="s">
        <v>1157</v>
      </c>
      <c r="B140" s="936" t="s">
        <v>1158</v>
      </c>
      <c r="C140" s="919">
        <v>5527</v>
      </c>
      <c r="D140" s="921">
        <v>64.253299999999996</v>
      </c>
      <c r="E140" s="1175">
        <v>59.616430000000001</v>
      </c>
      <c r="F140" s="1176">
        <v>58.024239999999999</v>
      </c>
      <c r="G140" s="1176">
        <v>60.086849999999998</v>
      </c>
      <c r="H140" s="1176">
        <v>53.736199999999997</v>
      </c>
      <c r="I140" s="1176">
        <v>77.257099999999994</v>
      </c>
      <c r="J140" s="1176">
        <v>80.966170000000005</v>
      </c>
      <c r="K140" s="1176">
        <v>88.818529999999996</v>
      </c>
      <c r="L140" s="1176">
        <v>76.334360000000004</v>
      </c>
      <c r="M140" s="1176">
        <v>47.765509999999999</v>
      </c>
      <c r="N140" s="1176">
        <v>61.027679999999997</v>
      </c>
      <c r="O140" s="1176">
        <v>72.371989999999997</v>
      </c>
      <c r="P140" s="1176">
        <v>28.062239999999999</v>
      </c>
      <c r="Q140" s="1176">
        <v>51.709789999999998</v>
      </c>
      <c r="R140" s="1176">
        <v>61.063870000000001</v>
      </c>
      <c r="S140" s="1176">
        <v>58.404200000000003</v>
      </c>
      <c r="T140" s="1176">
        <v>69.133349999999993</v>
      </c>
      <c r="U140" s="1176">
        <v>79.03022</v>
      </c>
      <c r="V140" s="1176">
        <v>58.567030000000003</v>
      </c>
      <c r="W140" s="1176">
        <v>49.50244</v>
      </c>
      <c r="X140" s="1176">
        <v>85.561790000000002</v>
      </c>
      <c r="Y140" s="1176">
        <v>56.920569999999998</v>
      </c>
      <c r="Z140" s="1176">
        <v>45.847659999999998</v>
      </c>
      <c r="AA140" s="1176">
        <v>72.860500000000002</v>
      </c>
      <c r="AB140" s="1176">
        <v>76.623850000000004</v>
      </c>
      <c r="AC140" s="1177">
        <v>77.039990000000003</v>
      </c>
    </row>
    <row r="141" spans="1:29" ht="20.45" customHeight="1" x14ac:dyDescent="0.15">
      <c r="A141" s="1359"/>
      <c r="B141" s="937" t="s">
        <v>1159</v>
      </c>
      <c r="C141" s="923">
        <v>19395</v>
      </c>
      <c r="D141" s="925">
        <v>60.381749999999997</v>
      </c>
      <c r="E141" s="1178">
        <v>54.67389</v>
      </c>
      <c r="F141" s="1179">
        <v>52.724930000000001</v>
      </c>
      <c r="G141" s="1179">
        <v>56.411450000000002</v>
      </c>
      <c r="H141" s="1179">
        <v>49.533380000000001</v>
      </c>
      <c r="I141" s="1179">
        <v>72.193860000000001</v>
      </c>
      <c r="J141" s="1179">
        <v>77.391080000000002</v>
      </c>
      <c r="K141" s="1179">
        <v>86.207790000000003</v>
      </c>
      <c r="L141" s="1179">
        <v>72.869299999999996</v>
      </c>
      <c r="M141" s="1179">
        <v>46.635730000000002</v>
      </c>
      <c r="N141" s="1179">
        <v>60.237169999999999</v>
      </c>
      <c r="O141" s="1179">
        <v>69.156999999999996</v>
      </c>
      <c r="P141" s="1179">
        <v>25.831399999999999</v>
      </c>
      <c r="Q141" s="1179">
        <v>47.971130000000002</v>
      </c>
      <c r="R141" s="1179">
        <v>54.359369999999998</v>
      </c>
      <c r="S141" s="1179">
        <v>56.303170000000001</v>
      </c>
      <c r="T141" s="1179">
        <v>65.315799999999996</v>
      </c>
      <c r="U141" s="1179">
        <v>74.117040000000003</v>
      </c>
      <c r="V141" s="1179">
        <v>53.647849999999998</v>
      </c>
      <c r="W141" s="1179">
        <v>44.960039999999999</v>
      </c>
      <c r="X141" s="1179">
        <v>81.789119999999997</v>
      </c>
      <c r="Y141" s="1179">
        <v>55.782420000000002</v>
      </c>
      <c r="Z141" s="1179">
        <v>42.804850000000002</v>
      </c>
      <c r="AA141" s="1179">
        <v>65.233310000000003</v>
      </c>
      <c r="AB141" s="1179">
        <v>69.847899999999996</v>
      </c>
      <c r="AC141" s="1180">
        <v>73.544730000000001</v>
      </c>
    </row>
    <row r="142" spans="1:29" ht="20.45" customHeight="1" x14ac:dyDescent="0.15">
      <c r="A142" s="1359"/>
      <c r="B142" s="892" t="s">
        <v>663</v>
      </c>
      <c r="C142" s="923">
        <v>5078</v>
      </c>
      <c r="D142" s="925">
        <v>28.24813</v>
      </c>
      <c r="E142" s="1178">
        <v>32.43403</v>
      </c>
      <c r="F142" s="1179">
        <v>28.21977</v>
      </c>
      <c r="G142" s="1179">
        <v>24.8523</v>
      </c>
      <c r="H142" s="1179">
        <v>25.088619999999999</v>
      </c>
      <c r="I142" s="1179">
        <v>37.908630000000002</v>
      </c>
      <c r="J142" s="1179">
        <v>41.354860000000002</v>
      </c>
      <c r="K142" s="1179">
        <v>50</v>
      </c>
      <c r="L142" s="1179">
        <v>40.330840000000002</v>
      </c>
      <c r="M142" s="1179">
        <v>21.110669999999999</v>
      </c>
      <c r="N142" s="1179">
        <v>29.440719999999999</v>
      </c>
      <c r="O142" s="1179">
        <v>30.917680000000001</v>
      </c>
      <c r="P142" s="1179">
        <v>9.9448600000000003</v>
      </c>
      <c r="Q142" s="1179">
        <v>17.05396</v>
      </c>
      <c r="R142" s="1179">
        <v>21.110669999999999</v>
      </c>
      <c r="S142" s="1179">
        <v>21.93777</v>
      </c>
      <c r="T142" s="1179">
        <v>26.683730000000001</v>
      </c>
      <c r="U142" s="1179">
        <v>32.768810000000002</v>
      </c>
      <c r="V142" s="1179">
        <v>18.806619999999999</v>
      </c>
      <c r="W142" s="1179">
        <v>15.69516</v>
      </c>
      <c r="X142" s="1179">
        <v>38.578180000000003</v>
      </c>
      <c r="Y142" s="1179">
        <v>21.681760000000001</v>
      </c>
      <c r="Z142" s="1179">
        <v>14.513590000000001</v>
      </c>
      <c r="AA142" s="1179">
        <v>25.049230000000001</v>
      </c>
      <c r="AB142" s="1179">
        <v>27.17605</v>
      </c>
      <c r="AC142" s="1180">
        <v>53.544699999999999</v>
      </c>
    </row>
    <row r="143" spans="1:29" ht="20.45" customHeight="1" x14ac:dyDescent="0.15">
      <c r="A143" s="1360"/>
      <c r="B143" s="876" t="s">
        <v>4</v>
      </c>
      <c r="C143" s="927">
        <v>30000</v>
      </c>
      <c r="D143" s="929">
        <v>55.65587</v>
      </c>
      <c r="E143" s="1181">
        <v>51.82</v>
      </c>
      <c r="F143" s="1182">
        <v>49.553330000000003</v>
      </c>
      <c r="G143" s="1182">
        <v>51.746670000000002</v>
      </c>
      <c r="H143" s="1182">
        <v>46.17</v>
      </c>
      <c r="I143" s="1182">
        <v>67.323329999999999</v>
      </c>
      <c r="J143" s="1182">
        <v>71.95</v>
      </c>
      <c r="K143" s="1182">
        <v>80.56</v>
      </c>
      <c r="L143" s="1182">
        <v>68</v>
      </c>
      <c r="M143" s="1182">
        <v>42.523330000000001</v>
      </c>
      <c r="N143" s="1182">
        <v>55.17</v>
      </c>
      <c r="O143" s="1182">
        <v>63.276670000000003</v>
      </c>
      <c r="P143" s="1182">
        <v>23.553329999999999</v>
      </c>
      <c r="Q143" s="1182">
        <v>43.426670000000001</v>
      </c>
      <c r="R143" s="1182">
        <v>49.966670000000001</v>
      </c>
      <c r="S143" s="1182">
        <v>50.873330000000003</v>
      </c>
      <c r="T143" s="1182">
        <v>59.48</v>
      </c>
      <c r="U143" s="1182">
        <v>68.023330000000001</v>
      </c>
      <c r="V143" s="1182">
        <v>48.656669999999998</v>
      </c>
      <c r="W143" s="1182">
        <v>40.843330000000002</v>
      </c>
      <c r="X143" s="1182">
        <v>75.17</v>
      </c>
      <c r="Y143" s="1182">
        <v>50.22</v>
      </c>
      <c r="Z143" s="1182">
        <v>38.57667</v>
      </c>
      <c r="AA143" s="1182">
        <v>59.836669999999998</v>
      </c>
      <c r="AB143" s="1182">
        <v>63.873330000000003</v>
      </c>
      <c r="AC143" s="1183">
        <v>70.803330000000003</v>
      </c>
    </row>
    <row r="144" spans="1:29" ht="16.149999999999999" customHeight="1" x14ac:dyDescent="0.15">
      <c r="A144" s="1323" t="s">
        <v>1160</v>
      </c>
      <c r="B144" s="891" t="s">
        <v>921</v>
      </c>
      <c r="C144" s="919">
        <v>6004</v>
      </c>
      <c r="D144" s="921">
        <v>56.252499999999998</v>
      </c>
      <c r="E144" s="1175">
        <v>50.466360000000002</v>
      </c>
      <c r="F144" s="1176">
        <v>49.383740000000003</v>
      </c>
      <c r="G144" s="1176">
        <v>51.748829999999998</v>
      </c>
      <c r="H144" s="1176">
        <v>52.531649999999999</v>
      </c>
      <c r="I144" s="1176">
        <v>66.555629999999994</v>
      </c>
      <c r="J144" s="1176">
        <v>70.886080000000007</v>
      </c>
      <c r="K144" s="1176">
        <v>80.079949999999997</v>
      </c>
      <c r="L144" s="1176">
        <v>68.520989999999998</v>
      </c>
      <c r="M144" s="1176">
        <v>42.538310000000003</v>
      </c>
      <c r="N144" s="1176">
        <v>51.482349999999997</v>
      </c>
      <c r="O144" s="1176">
        <v>60.276479999999999</v>
      </c>
      <c r="P144" s="1176">
        <v>22.251830000000002</v>
      </c>
      <c r="Q144" s="1176">
        <v>45.819450000000003</v>
      </c>
      <c r="R144" s="1176">
        <v>52.748170000000002</v>
      </c>
      <c r="S144" s="1176">
        <v>56.495669999999997</v>
      </c>
      <c r="T144" s="1176">
        <v>61.642240000000001</v>
      </c>
      <c r="U144" s="1176">
        <v>73.634240000000005</v>
      </c>
      <c r="V144" s="1176">
        <v>55.36309</v>
      </c>
      <c r="W144" s="1176">
        <v>38.840769999999999</v>
      </c>
      <c r="X144" s="1176">
        <v>76.848770000000002</v>
      </c>
      <c r="Y144" s="1176">
        <v>50.38308</v>
      </c>
      <c r="Z144" s="1176">
        <v>35.959359999999997</v>
      </c>
      <c r="AA144" s="1176">
        <v>58.827449999999999</v>
      </c>
      <c r="AB144" s="1176">
        <v>63.674219999999998</v>
      </c>
      <c r="AC144" s="1177">
        <v>69.353759999999994</v>
      </c>
    </row>
    <row r="145" spans="1:29" ht="16.149999999999999" customHeight="1" x14ac:dyDescent="0.15">
      <c r="A145" s="1324"/>
      <c r="B145" s="892" t="s">
        <v>1161</v>
      </c>
      <c r="C145" s="923">
        <v>22237</v>
      </c>
      <c r="D145" s="925">
        <v>58.020060000000001</v>
      </c>
      <c r="E145" s="1178">
        <v>54.018079999999998</v>
      </c>
      <c r="F145" s="1179">
        <v>51.670639999999999</v>
      </c>
      <c r="G145" s="1179">
        <v>54.305889999999998</v>
      </c>
      <c r="H145" s="1179">
        <v>46.526060000000001</v>
      </c>
      <c r="I145" s="1179">
        <v>70.135360000000006</v>
      </c>
      <c r="J145" s="1179">
        <v>74.915679999999995</v>
      </c>
      <c r="K145" s="1179">
        <v>83.226150000000004</v>
      </c>
      <c r="L145" s="1179">
        <v>70.800920000000005</v>
      </c>
      <c r="M145" s="1179">
        <v>44.700270000000003</v>
      </c>
      <c r="N145" s="1179">
        <v>58.596029999999999</v>
      </c>
      <c r="O145" s="1179">
        <v>67.077389999999994</v>
      </c>
      <c r="P145" s="1179">
        <v>25.075320000000001</v>
      </c>
      <c r="Q145" s="1179">
        <v>45.257899999999999</v>
      </c>
      <c r="R145" s="1179">
        <v>51.544719999999998</v>
      </c>
      <c r="S145" s="1179">
        <v>52.151820000000001</v>
      </c>
      <c r="T145" s="1179">
        <v>61.946309999999997</v>
      </c>
      <c r="U145" s="1179">
        <v>69.870040000000003</v>
      </c>
      <c r="V145" s="1179">
        <v>49.786389999999997</v>
      </c>
      <c r="W145" s="1179">
        <v>43.634480000000003</v>
      </c>
      <c r="X145" s="1179">
        <v>78.014120000000005</v>
      </c>
      <c r="Y145" s="1179">
        <v>52.659979999999997</v>
      </c>
      <c r="Z145" s="1179">
        <v>41.502899999999997</v>
      </c>
      <c r="AA145" s="1179">
        <v>63.057070000000003</v>
      </c>
      <c r="AB145" s="1179">
        <v>66.978459999999998</v>
      </c>
      <c r="AC145" s="1180">
        <v>73.049419999999998</v>
      </c>
    </row>
    <row r="146" spans="1:29" ht="16.149999999999999" customHeight="1" x14ac:dyDescent="0.15">
      <c r="A146" s="1324"/>
      <c r="B146" s="892" t="s">
        <v>658</v>
      </c>
      <c r="C146" s="923">
        <v>1759</v>
      </c>
      <c r="D146" s="925">
        <v>23.731670000000001</v>
      </c>
      <c r="E146" s="1178">
        <v>28.652640000000002</v>
      </c>
      <c r="F146" s="1179">
        <v>23.365549999999999</v>
      </c>
      <c r="G146" s="1179">
        <v>19.386009999999999</v>
      </c>
      <c r="H146" s="1179">
        <v>19.954519999999999</v>
      </c>
      <c r="I146" s="1179">
        <v>34.394539999999999</v>
      </c>
      <c r="J146" s="1179">
        <v>38.089820000000003</v>
      </c>
      <c r="K146" s="1179">
        <v>48.493459999999999</v>
      </c>
      <c r="L146" s="1179">
        <v>30.81296</v>
      </c>
      <c r="M146" s="1179">
        <v>14.95168</v>
      </c>
      <c r="N146" s="1179">
        <v>24.445709999999998</v>
      </c>
      <c r="O146" s="1179">
        <v>25.46902</v>
      </c>
      <c r="P146" s="1179">
        <v>8.7549700000000001</v>
      </c>
      <c r="Q146" s="1179">
        <v>12.10915</v>
      </c>
      <c r="R146" s="1179">
        <v>20.523019999999999</v>
      </c>
      <c r="S146" s="1179">
        <v>15.52018</v>
      </c>
      <c r="T146" s="1179">
        <v>20.92098</v>
      </c>
      <c r="U146" s="1179">
        <v>25.525870000000001</v>
      </c>
      <c r="V146" s="1179">
        <v>11.4838</v>
      </c>
      <c r="W146" s="1179">
        <v>12.393409999999999</v>
      </c>
      <c r="X146" s="1179">
        <v>33.484929999999999</v>
      </c>
      <c r="Y146" s="1179">
        <v>18.817509999999999</v>
      </c>
      <c r="Z146" s="1179">
        <v>10.517340000000001</v>
      </c>
      <c r="AA146" s="1179">
        <v>22.56964</v>
      </c>
      <c r="AB146" s="1179">
        <v>25.298469999999998</v>
      </c>
      <c r="AC146" s="1180">
        <v>47.356450000000002</v>
      </c>
    </row>
    <row r="147" spans="1:29" ht="16.149999999999999" customHeight="1" x14ac:dyDescent="0.15">
      <c r="A147" s="1325"/>
      <c r="B147" s="876" t="s">
        <v>4</v>
      </c>
      <c r="C147" s="927">
        <v>30000</v>
      </c>
      <c r="D147" s="929">
        <v>55.65587</v>
      </c>
      <c r="E147" s="1181">
        <v>51.82</v>
      </c>
      <c r="F147" s="1182">
        <v>49.553330000000003</v>
      </c>
      <c r="G147" s="1182">
        <v>51.746670000000002</v>
      </c>
      <c r="H147" s="1182">
        <v>46.17</v>
      </c>
      <c r="I147" s="1182">
        <v>67.323329999999999</v>
      </c>
      <c r="J147" s="1182">
        <v>71.95</v>
      </c>
      <c r="K147" s="1182">
        <v>80.56</v>
      </c>
      <c r="L147" s="1182">
        <v>68</v>
      </c>
      <c r="M147" s="1182">
        <v>42.523330000000001</v>
      </c>
      <c r="N147" s="1182">
        <v>55.17</v>
      </c>
      <c r="O147" s="1182">
        <v>63.276670000000003</v>
      </c>
      <c r="P147" s="1182">
        <v>23.553329999999999</v>
      </c>
      <c r="Q147" s="1182">
        <v>43.426670000000001</v>
      </c>
      <c r="R147" s="1182">
        <v>49.966670000000001</v>
      </c>
      <c r="S147" s="1182">
        <v>50.873330000000003</v>
      </c>
      <c r="T147" s="1182">
        <v>59.48</v>
      </c>
      <c r="U147" s="1182">
        <v>68.023330000000001</v>
      </c>
      <c r="V147" s="1182">
        <v>48.656669999999998</v>
      </c>
      <c r="W147" s="1182">
        <v>40.843330000000002</v>
      </c>
      <c r="X147" s="1182">
        <v>75.17</v>
      </c>
      <c r="Y147" s="1182">
        <v>50.22</v>
      </c>
      <c r="Z147" s="1182">
        <v>38.57667</v>
      </c>
      <c r="AA147" s="1182">
        <v>59.836669999999998</v>
      </c>
      <c r="AB147" s="1182">
        <v>63.873330000000003</v>
      </c>
      <c r="AC147" s="1183">
        <v>70.803330000000003</v>
      </c>
    </row>
    <row r="148" spans="1:29" ht="16.149999999999999" customHeight="1" x14ac:dyDescent="0.15">
      <c r="A148" s="1323" t="s">
        <v>1162</v>
      </c>
      <c r="B148" s="891" t="s">
        <v>921</v>
      </c>
      <c r="C148" s="919">
        <v>1382</v>
      </c>
      <c r="D148" s="921">
        <v>47.895800000000001</v>
      </c>
      <c r="E148" s="1175">
        <v>50.217080000000003</v>
      </c>
      <c r="F148" s="1176">
        <v>46.526769999999999</v>
      </c>
      <c r="G148" s="1176">
        <v>42.836469999999998</v>
      </c>
      <c r="H148" s="1176">
        <v>36.613599999999998</v>
      </c>
      <c r="I148" s="1176">
        <v>57.380609999999997</v>
      </c>
      <c r="J148" s="1176">
        <v>61.866860000000003</v>
      </c>
      <c r="K148" s="1176">
        <v>74.819100000000006</v>
      </c>
      <c r="L148" s="1176">
        <v>57.163530000000002</v>
      </c>
      <c r="M148" s="1176">
        <v>33.791609999999999</v>
      </c>
      <c r="N148" s="1176">
        <v>42.691749999999999</v>
      </c>
      <c r="O148" s="1176">
        <v>54.124459999999999</v>
      </c>
      <c r="P148" s="1176">
        <v>21.490590000000001</v>
      </c>
      <c r="Q148" s="1176">
        <v>33.212739999999997</v>
      </c>
      <c r="R148" s="1176">
        <v>45.513750000000002</v>
      </c>
      <c r="S148" s="1176">
        <v>43.198259999999998</v>
      </c>
      <c r="T148" s="1176">
        <v>53.61795</v>
      </c>
      <c r="U148" s="1176">
        <v>65.774240000000006</v>
      </c>
      <c r="V148" s="1176">
        <v>38.133139999999997</v>
      </c>
      <c r="W148" s="1176">
        <v>34.298119999999997</v>
      </c>
      <c r="X148" s="1176">
        <v>70.622290000000007</v>
      </c>
      <c r="Y148" s="1176">
        <v>41.606369999999998</v>
      </c>
      <c r="Z148" s="1176">
        <v>27.713460000000001</v>
      </c>
      <c r="AA148" s="1176">
        <v>49.059330000000003</v>
      </c>
      <c r="AB148" s="1176">
        <v>53.256149999999998</v>
      </c>
      <c r="AC148" s="1177">
        <v>61.866860000000003</v>
      </c>
    </row>
    <row r="149" spans="1:29" ht="16.149999999999999" customHeight="1" x14ac:dyDescent="0.15">
      <c r="A149" s="1324"/>
      <c r="B149" s="892" t="s">
        <v>1161</v>
      </c>
      <c r="C149" s="923">
        <v>26937</v>
      </c>
      <c r="D149" s="925">
        <v>57.8688</v>
      </c>
      <c r="E149" s="1178">
        <v>53.22419</v>
      </c>
      <c r="F149" s="1179">
        <v>51.23807</v>
      </c>
      <c r="G149" s="1179">
        <v>53.996360000000003</v>
      </c>
      <c r="H149" s="1179">
        <v>48.02317</v>
      </c>
      <c r="I149" s="1179">
        <v>69.762780000000006</v>
      </c>
      <c r="J149" s="1179">
        <v>74.410659999999993</v>
      </c>
      <c r="K149" s="1179">
        <v>82.715220000000002</v>
      </c>
      <c r="L149" s="1179">
        <v>70.724279999999993</v>
      </c>
      <c r="M149" s="1179">
        <v>44.607790000000001</v>
      </c>
      <c r="N149" s="1179">
        <v>57.57508</v>
      </c>
      <c r="O149" s="1179">
        <v>65.953890000000001</v>
      </c>
      <c r="P149" s="1179">
        <v>24.531310000000001</v>
      </c>
      <c r="Q149" s="1179">
        <v>45.76605</v>
      </c>
      <c r="R149" s="1179">
        <v>51.809780000000003</v>
      </c>
      <c r="S149" s="1179">
        <v>53.294719999999998</v>
      </c>
      <c r="T149" s="1179">
        <v>61.95196</v>
      </c>
      <c r="U149" s="1179">
        <v>70.364180000000005</v>
      </c>
      <c r="V149" s="1179">
        <v>51.226939999999999</v>
      </c>
      <c r="W149" s="1179">
        <v>42.859259999999999</v>
      </c>
      <c r="X149" s="1179">
        <v>77.748080000000002</v>
      </c>
      <c r="Y149" s="1179">
        <v>52.463149999999999</v>
      </c>
      <c r="Z149" s="1179">
        <v>40.817459999999997</v>
      </c>
      <c r="AA149" s="1179">
        <v>62.460560000000001</v>
      </c>
      <c r="AB149" s="1179">
        <v>66.584990000000005</v>
      </c>
      <c r="AC149" s="1180">
        <v>72.610159999999993</v>
      </c>
    </row>
    <row r="150" spans="1:29" ht="16.149999999999999" customHeight="1" x14ac:dyDescent="0.15">
      <c r="A150" s="1324"/>
      <c r="B150" s="892" t="s">
        <v>658</v>
      </c>
      <c r="C150" s="923">
        <v>1681</v>
      </c>
      <c r="D150" s="925">
        <v>26.574660000000002</v>
      </c>
      <c r="E150" s="1178">
        <v>30.63653</v>
      </c>
      <c r="F150" s="1179">
        <v>25.044619999999998</v>
      </c>
      <c r="G150" s="1179">
        <v>23.022010000000002</v>
      </c>
      <c r="H150" s="1179">
        <v>24.330760000000001</v>
      </c>
      <c r="I150" s="1179">
        <v>36.4069</v>
      </c>
      <c r="J150" s="1179">
        <v>40.809040000000003</v>
      </c>
      <c r="K150" s="1179">
        <v>50.743600000000001</v>
      </c>
      <c r="L150" s="1179">
        <v>33.254019999999997</v>
      </c>
      <c r="M150" s="1179">
        <v>16.29982</v>
      </c>
      <c r="N150" s="1179">
        <v>26.888760000000001</v>
      </c>
      <c r="O150" s="1179">
        <v>27.90006</v>
      </c>
      <c r="P150" s="1179">
        <v>9.5776299999999992</v>
      </c>
      <c r="Q150" s="1179">
        <v>14.3367</v>
      </c>
      <c r="R150" s="1179">
        <v>24.0928</v>
      </c>
      <c r="S150" s="1179">
        <v>18.381920000000001</v>
      </c>
      <c r="T150" s="1179">
        <v>24.68769</v>
      </c>
      <c r="U150" s="1179">
        <v>32.361690000000003</v>
      </c>
      <c r="V150" s="1179">
        <v>16.121359999999999</v>
      </c>
      <c r="W150" s="1179">
        <v>13.92029</v>
      </c>
      <c r="X150" s="1179">
        <v>37.596670000000003</v>
      </c>
      <c r="Y150" s="1179">
        <v>21.356339999999999</v>
      </c>
      <c r="Z150" s="1179">
        <v>11.600239999999999</v>
      </c>
      <c r="AA150" s="1179">
        <v>26.6508</v>
      </c>
      <c r="AB150" s="1179">
        <v>29.149319999999999</v>
      </c>
      <c r="AC150" s="1180">
        <v>49.196910000000003</v>
      </c>
    </row>
    <row r="151" spans="1:29" ht="16.149999999999999" customHeight="1" x14ac:dyDescent="0.15">
      <c r="A151" s="1325"/>
      <c r="B151" s="876" t="s">
        <v>4</v>
      </c>
      <c r="C151" s="927">
        <v>30000</v>
      </c>
      <c r="D151" s="929">
        <v>55.65587</v>
      </c>
      <c r="E151" s="1181">
        <v>51.82</v>
      </c>
      <c r="F151" s="1182">
        <v>49.553330000000003</v>
      </c>
      <c r="G151" s="1182">
        <v>51.746670000000002</v>
      </c>
      <c r="H151" s="1182">
        <v>46.17</v>
      </c>
      <c r="I151" s="1182">
        <v>67.323329999999999</v>
      </c>
      <c r="J151" s="1182">
        <v>71.95</v>
      </c>
      <c r="K151" s="1182">
        <v>80.56</v>
      </c>
      <c r="L151" s="1182">
        <v>68</v>
      </c>
      <c r="M151" s="1182">
        <v>42.523330000000001</v>
      </c>
      <c r="N151" s="1182">
        <v>55.17</v>
      </c>
      <c r="O151" s="1182">
        <v>63.276670000000003</v>
      </c>
      <c r="P151" s="1182">
        <v>23.553329999999999</v>
      </c>
      <c r="Q151" s="1182">
        <v>43.426670000000001</v>
      </c>
      <c r="R151" s="1182">
        <v>49.966670000000001</v>
      </c>
      <c r="S151" s="1182">
        <v>50.873330000000003</v>
      </c>
      <c r="T151" s="1182">
        <v>59.48</v>
      </c>
      <c r="U151" s="1182">
        <v>68.023330000000001</v>
      </c>
      <c r="V151" s="1182">
        <v>48.656669999999998</v>
      </c>
      <c r="W151" s="1182">
        <v>40.843330000000002</v>
      </c>
      <c r="X151" s="1182">
        <v>75.17</v>
      </c>
      <c r="Y151" s="1182">
        <v>50.22</v>
      </c>
      <c r="Z151" s="1182">
        <v>38.57667</v>
      </c>
      <c r="AA151" s="1182">
        <v>59.836669999999998</v>
      </c>
      <c r="AB151" s="1182">
        <v>63.873330000000003</v>
      </c>
      <c r="AC151" s="1183">
        <v>70.803330000000003</v>
      </c>
    </row>
    <row r="152" spans="1:29" ht="16.149999999999999" customHeight="1" x14ac:dyDescent="0.15">
      <c r="A152" s="1323" t="s">
        <v>1163</v>
      </c>
      <c r="B152" s="891" t="s">
        <v>921</v>
      </c>
      <c r="C152" s="919">
        <v>3287</v>
      </c>
      <c r="D152" s="921">
        <v>57.808340000000001</v>
      </c>
      <c r="E152" s="1175">
        <v>57.49924</v>
      </c>
      <c r="F152" s="1176">
        <v>55.613019999999999</v>
      </c>
      <c r="G152" s="1176">
        <v>52.053539999999998</v>
      </c>
      <c r="H152" s="1176">
        <v>47.733499999999999</v>
      </c>
      <c r="I152" s="1176">
        <v>70.003039999999999</v>
      </c>
      <c r="J152" s="1176">
        <v>74.110129999999998</v>
      </c>
      <c r="K152" s="1176">
        <v>83.784610000000001</v>
      </c>
      <c r="L152" s="1176">
        <v>69.242469999999997</v>
      </c>
      <c r="M152" s="1176">
        <v>42.531179999999999</v>
      </c>
      <c r="N152" s="1176">
        <v>52.479460000000003</v>
      </c>
      <c r="O152" s="1176">
        <v>63.918469999999999</v>
      </c>
      <c r="P152" s="1176">
        <v>21.90447</v>
      </c>
      <c r="Q152" s="1176">
        <v>45.908119999999997</v>
      </c>
      <c r="R152" s="1176">
        <v>55.247950000000003</v>
      </c>
      <c r="S152" s="1176">
        <v>54.365679999999998</v>
      </c>
      <c r="T152" s="1176">
        <v>66.291449999999998</v>
      </c>
      <c r="U152" s="1176">
        <v>76.422269999999997</v>
      </c>
      <c r="V152" s="1176">
        <v>51.96228</v>
      </c>
      <c r="W152" s="1176">
        <v>41.98357</v>
      </c>
      <c r="X152" s="1176">
        <v>79.677520000000001</v>
      </c>
      <c r="Y152" s="1176">
        <v>49.558869999999999</v>
      </c>
      <c r="Z152" s="1176">
        <v>34.864620000000002</v>
      </c>
      <c r="AA152" s="1176">
        <v>61.971400000000003</v>
      </c>
      <c r="AB152" s="1176">
        <v>65.926379999999995</v>
      </c>
      <c r="AC152" s="1177">
        <v>70.155159999999995</v>
      </c>
    </row>
    <row r="153" spans="1:29" ht="16.149999999999999" customHeight="1" x14ac:dyDescent="0.15">
      <c r="A153" s="1324"/>
      <c r="B153" s="892" t="s">
        <v>1161</v>
      </c>
      <c r="C153" s="923">
        <v>25048</v>
      </c>
      <c r="D153" s="925">
        <v>57.24241</v>
      </c>
      <c r="E153" s="1178">
        <v>52.283619999999999</v>
      </c>
      <c r="F153" s="1179">
        <v>50.171669999999999</v>
      </c>
      <c r="G153" s="1179">
        <v>53.537210000000002</v>
      </c>
      <c r="H153" s="1179">
        <v>47.508780000000002</v>
      </c>
      <c r="I153" s="1179">
        <v>68.839830000000006</v>
      </c>
      <c r="J153" s="1179">
        <v>73.49888</v>
      </c>
      <c r="K153" s="1179">
        <v>81.954650000000001</v>
      </c>
      <c r="L153" s="1179">
        <v>70.153310000000005</v>
      </c>
      <c r="M153" s="1179">
        <v>44.231079999999999</v>
      </c>
      <c r="N153" s="1179">
        <v>57.513570000000001</v>
      </c>
      <c r="O153" s="1179">
        <v>65.52619</v>
      </c>
      <c r="P153" s="1179">
        <v>24.800380000000001</v>
      </c>
      <c r="Q153" s="1179">
        <v>45.029539999999997</v>
      </c>
      <c r="R153" s="1179">
        <v>50.966149999999999</v>
      </c>
      <c r="S153" s="1179">
        <v>52.587029999999999</v>
      </c>
      <c r="T153" s="1179">
        <v>60.79927</v>
      </c>
      <c r="U153" s="1179">
        <v>69.251040000000003</v>
      </c>
      <c r="V153" s="1179">
        <v>50.391249999999999</v>
      </c>
      <c r="W153" s="1179">
        <v>42.466459999999998</v>
      </c>
      <c r="X153" s="1179">
        <v>77.008139999999997</v>
      </c>
      <c r="Y153" s="1179">
        <v>52.231720000000003</v>
      </c>
      <c r="Z153" s="1179">
        <v>40.873519999999999</v>
      </c>
      <c r="AA153" s="1179">
        <v>61.557810000000003</v>
      </c>
      <c r="AB153" s="1179">
        <v>65.773709999999994</v>
      </c>
      <c r="AC153" s="1180">
        <v>72.105559999999997</v>
      </c>
    </row>
    <row r="154" spans="1:29" ht="16.149999999999999" customHeight="1" x14ac:dyDescent="0.15">
      <c r="A154" s="1324"/>
      <c r="B154" s="892" t="s">
        <v>658</v>
      </c>
      <c r="C154" s="923">
        <v>1665</v>
      </c>
      <c r="D154" s="925">
        <v>27.538740000000001</v>
      </c>
      <c r="E154" s="1178">
        <v>33.633629999999997</v>
      </c>
      <c r="F154" s="1179">
        <v>28.28829</v>
      </c>
      <c r="G154" s="1179">
        <v>24.2042</v>
      </c>
      <c r="H154" s="1179">
        <v>22.94294</v>
      </c>
      <c r="I154" s="1179">
        <v>39.21922</v>
      </c>
      <c r="J154" s="1179">
        <v>44.38438</v>
      </c>
      <c r="K154" s="1179">
        <v>53.213209999999997</v>
      </c>
      <c r="L154" s="1179">
        <v>33.153149999999997</v>
      </c>
      <c r="M154" s="1179">
        <v>16.81682</v>
      </c>
      <c r="N154" s="1179">
        <v>25.22523</v>
      </c>
      <c r="O154" s="1179">
        <v>28.16817</v>
      </c>
      <c r="P154" s="1179">
        <v>8.0480499999999999</v>
      </c>
      <c r="Q154" s="1179">
        <v>14.41441</v>
      </c>
      <c r="R154" s="1179">
        <v>24.5045</v>
      </c>
      <c r="S154" s="1179">
        <v>18.1982</v>
      </c>
      <c r="T154" s="1179">
        <v>26.18619</v>
      </c>
      <c r="U154" s="1179">
        <v>32.972969999999997</v>
      </c>
      <c r="V154" s="1179">
        <v>16.03604</v>
      </c>
      <c r="W154" s="1179">
        <v>14.17417</v>
      </c>
      <c r="X154" s="1179">
        <v>38.61862</v>
      </c>
      <c r="Y154" s="1179">
        <v>21.26126</v>
      </c>
      <c r="Z154" s="1179">
        <v>11.35135</v>
      </c>
      <c r="AA154" s="1179">
        <v>29.72973</v>
      </c>
      <c r="AB154" s="1179">
        <v>31.23123</v>
      </c>
      <c r="AC154" s="1180">
        <v>52.492489999999997</v>
      </c>
    </row>
    <row r="155" spans="1:29" ht="16.149999999999999" customHeight="1" x14ac:dyDescent="0.15">
      <c r="A155" s="1325"/>
      <c r="B155" s="876" t="s">
        <v>4</v>
      </c>
      <c r="C155" s="927">
        <v>30000</v>
      </c>
      <c r="D155" s="929">
        <v>55.65587</v>
      </c>
      <c r="E155" s="1181">
        <v>51.82</v>
      </c>
      <c r="F155" s="1182">
        <v>49.553330000000003</v>
      </c>
      <c r="G155" s="1182">
        <v>51.746670000000002</v>
      </c>
      <c r="H155" s="1182">
        <v>46.17</v>
      </c>
      <c r="I155" s="1182">
        <v>67.323329999999999</v>
      </c>
      <c r="J155" s="1182">
        <v>71.95</v>
      </c>
      <c r="K155" s="1182">
        <v>80.56</v>
      </c>
      <c r="L155" s="1182">
        <v>68</v>
      </c>
      <c r="M155" s="1182">
        <v>42.523330000000001</v>
      </c>
      <c r="N155" s="1182">
        <v>55.17</v>
      </c>
      <c r="O155" s="1182">
        <v>63.276670000000003</v>
      </c>
      <c r="P155" s="1182">
        <v>23.553329999999999</v>
      </c>
      <c r="Q155" s="1182">
        <v>43.426670000000001</v>
      </c>
      <c r="R155" s="1182">
        <v>49.966670000000001</v>
      </c>
      <c r="S155" s="1182">
        <v>50.873330000000003</v>
      </c>
      <c r="T155" s="1182">
        <v>59.48</v>
      </c>
      <c r="U155" s="1182">
        <v>68.023330000000001</v>
      </c>
      <c r="V155" s="1182">
        <v>48.656669999999998</v>
      </c>
      <c r="W155" s="1182">
        <v>40.843330000000002</v>
      </c>
      <c r="X155" s="1182">
        <v>75.17</v>
      </c>
      <c r="Y155" s="1182">
        <v>50.22</v>
      </c>
      <c r="Z155" s="1182">
        <v>38.57667</v>
      </c>
      <c r="AA155" s="1182">
        <v>59.836669999999998</v>
      </c>
      <c r="AB155" s="1182">
        <v>63.873330000000003</v>
      </c>
      <c r="AC155" s="1183">
        <v>70.803330000000003</v>
      </c>
    </row>
    <row r="156" spans="1:29" ht="25.5" customHeight="1" x14ac:dyDescent="0.15">
      <c r="A156" s="1335" t="s">
        <v>1164</v>
      </c>
      <c r="B156" s="891" t="s">
        <v>921</v>
      </c>
      <c r="C156" s="919">
        <v>2184</v>
      </c>
      <c r="D156" s="921">
        <v>52.765569999999997</v>
      </c>
      <c r="E156" s="1175">
        <v>47.93956</v>
      </c>
      <c r="F156" s="1176">
        <v>46.978020000000001</v>
      </c>
      <c r="G156" s="1176">
        <v>46.886450000000004</v>
      </c>
      <c r="H156" s="1176">
        <v>41.483519999999999</v>
      </c>
      <c r="I156" s="1176">
        <v>61.355310000000003</v>
      </c>
      <c r="J156" s="1176">
        <v>64.972530000000006</v>
      </c>
      <c r="K156" s="1176">
        <v>75.412090000000006</v>
      </c>
      <c r="L156" s="1176">
        <v>62.957880000000003</v>
      </c>
      <c r="M156" s="1176">
        <v>39.194139999999997</v>
      </c>
      <c r="N156" s="1176">
        <v>51.785710000000002</v>
      </c>
      <c r="O156" s="1176">
        <v>63.415750000000003</v>
      </c>
      <c r="P156" s="1176">
        <v>23.855309999999999</v>
      </c>
      <c r="Q156" s="1176">
        <v>40.979849999999999</v>
      </c>
      <c r="R156" s="1176">
        <v>52.289380000000001</v>
      </c>
      <c r="S156" s="1176">
        <v>49.084249999999997</v>
      </c>
      <c r="T156" s="1176">
        <v>59.79853</v>
      </c>
      <c r="U156" s="1176">
        <v>70.604399999999998</v>
      </c>
      <c r="V156" s="1176">
        <v>42.628210000000003</v>
      </c>
      <c r="W156" s="1176">
        <v>42.17033</v>
      </c>
      <c r="X156" s="1176">
        <v>74.908420000000007</v>
      </c>
      <c r="Y156" s="1176">
        <v>47.527470000000001</v>
      </c>
      <c r="Z156" s="1176">
        <v>35.119050000000001</v>
      </c>
      <c r="AA156" s="1176">
        <v>55.082419999999999</v>
      </c>
      <c r="AB156" s="1176">
        <v>58.974359999999997</v>
      </c>
      <c r="AC156" s="1177">
        <v>63.736260000000001</v>
      </c>
    </row>
    <row r="157" spans="1:29" ht="25.5" customHeight="1" x14ac:dyDescent="0.15">
      <c r="A157" s="1353"/>
      <c r="B157" s="892" t="s">
        <v>1161</v>
      </c>
      <c r="C157" s="923">
        <v>27816</v>
      </c>
      <c r="D157" s="925">
        <v>55.882800000000003</v>
      </c>
      <c r="E157" s="1178">
        <v>52.124679999999998</v>
      </c>
      <c r="F157" s="1179">
        <v>49.755540000000003</v>
      </c>
      <c r="G157" s="1179">
        <v>52.128270000000001</v>
      </c>
      <c r="H157" s="1179">
        <v>46.537959999999998</v>
      </c>
      <c r="I157" s="1179">
        <v>67.791920000000005</v>
      </c>
      <c r="J157" s="1179">
        <v>72.497839999999997</v>
      </c>
      <c r="K157" s="1179">
        <v>80.964190000000002</v>
      </c>
      <c r="L157" s="1179">
        <v>68.395889999999994</v>
      </c>
      <c r="M157" s="1179">
        <v>42.784730000000003</v>
      </c>
      <c r="N157" s="1179">
        <v>55.435720000000003</v>
      </c>
      <c r="O157" s="1179">
        <v>63.265749999999997</v>
      </c>
      <c r="P157" s="1179">
        <v>23.529620000000001</v>
      </c>
      <c r="Q157" s="1179">
        <v>43.618780000000001</v>
      </c>
      <c r="R157" s="1179">
        <v>49.784300000000002</v>
      </c>
      <c r="S157" s="1179">
        <v>51.013809999999999</v>
      </c>
      <c r="T157" s="1179">
        <v>59.454990000000002</v>
      </c>
      <c r="U157" s="1179">
        <v>67.820679999999996</v>
      </c>
      <c r="V157" s="1179">
        <v>49.13</v>
      </c>
      <c r="W157" s="1179">
        <v>40.739139999999999</v>
      </c>
      <c r="X157" s="1179">
        <v>75.190539999999999</v>
      </c>
      <c r="Y157" s="1179">
        <v>50.43141</v>
      </c>
      <c r="Z157" s="1179">
        <v>38.848140000000001</v>
      </c>
      <c r="AA157" s="1179">
        <v>60.209949999999999</v>
      </c>
      <c r="AB157" s="1179">
        <v>64.257980000000003</v>
      </c>
      <c r="AC157" s="1180">
        <v>71.35821</v>
      </c>
    </row>
    <row r="158" spans="1:29" ht="25.5" customHeight="1" thickBot="1" x14ac:dyDescent="0.2">
      <c r="A158" s="1354"/>
      <c r="B158" s="900" t="s">
        <v>4</v>
      </c>
      <c r="C158" s="708">
        <v>30000</v>
      </c>
      <c r="D158" s="938">
        <v>55.65587</v>
      </c>
      <c r="E158" s="1191">
        <v>51.82</v>
      </c>
      <c r="F158" s="1192">
        <v>49.553330000000003</v>
      </c>
      <c r="G158" s="1192">
        <v>51.746670000000002</v>
      </c>
      <c r="H158" s="1192">
        <v>46.17</v>
      </c>
      <c r="I158" s="1192">
        <v>67.323329999999999</v>
      </c>
      <c r="J158" s="1192">
        <v>71.95</v>
      </c>
      <c r="K158" s="1192">
        <v>80.56</v>
      </c>
      <c r="L158" s="1192">
        <v>68</v>
      </c>
      <c r="M158" s="1192">
        <v>42.523330000000001</v>
      </c>
      <c r="N158" s="1192">
        <v>55.17</v>
      </c>
      <c r="O158" s="1192">
        <v>63.276670000000003</v>
      </c>
      <c r="P158" s="1192">
        <v>23.553329999999999</v>
      </c>
      <c r="Q158" s="1192">
        <v>43.426670000000001</v>
      </c>
      <c r="R158" s="1192">
        <v>49.966670000000001</v>
      </c>
      <c r="S158" s="1192">
        <v>50.873330000000003</v>
      </c>
      <c r="T158" s="1192">
        <v>59.48</v>
      </c>
      <c r="U158" s="1192">
        <v>68.023330000000001</v>
      </c>
      <c r="V158" s="1192">
        <v>48.656669999999998</v>
      </c>
      <c r="W158" s="1192">
        <v>40.843330000000002</v>
      </c>
      <c r="X158" s="1192">
        <v>75.17</v>
      </c>
      <c r="Y158" s="1192">
        <v>50.22</v>
      </c>
      <c r="Z158" s="1192">
        <v>38.57667</v>
      </c>
      <c r="AA158" s="1192">
        <v>59.836669999999998</v>
      </c>
      <c r="AB158" s="1192">
        <v>63.873330000000003</v>
      </c>
      <c r="AC158" s="1193">
        <v>70.803330000000003</v>
      </c>
    </row>
    <row r="159" spans="1:29" ht="5.25" customHeight="1" x14ac:dyDescent="0.15"/>
  </sheetData>
  <mergeCells count="27">
    <mergeCell ref="A78:A87"/>
    <mergeCell ref="A1:AC1"/>
    <mergeCell ref="E3:F3"/>
    <mergeCell ref="G3:H3"/>
    <mergeCell ref="I3:K3"/>
    <mergeCell ref="L3:Q3"/>
    <mergeCell ref="R3:T3"/>
    <mergeCell ref="U3:W3"/>
    <mergeCell ref="X3:Z3"/>
    <mergeCell ref="AA3:AC3"/>
    <mergeCell ref="A6:A8"/>
    <mergeCell ref="A9:A15"/>
    <mergeCell ref="A16:A22"/>
    <mergeCell ref="A23:A29"/>
    <mergeCell ref="A30:A77"/>
    <mergeCell ref="A156:A158"/>
    <mergeCell ref="A88:A96"/>
    <mergeCell ref="A97:A105"/>
    <mergeCell ref="A106:A112"/>
    <mergeCell ref="A113:A120"/>
    <mergeCell ref="A121:A130"/>
    <mergeCell ref="A131:A134"/>
    <mergeCell ref="A135:A139"/>
    <mergeCell ref="A140:A143"/>
    <mergeCell ref="A144:A147"/>
    <mergeCell ref="A148:A151"/>
    <mergeCell ref="A152:A155"/>
  </mergeCells>
  <phoneticPr fontId="2"/>
  <printOptions horizontalCentered="1"/>
  <pageMargins left="0.31496062992125984" right="0.31496062992125984" top="0.35433070866141736" bottom="0" header="0.31496062992125984" footer="0.31496062992125984"/>
  <pageSetup paperSize="9" scale="58" firstPageNumber="6" fitToHeight="2" orientation="portrait" useFirstPageNumber="1" r:id="rId1"/>
  <rowBreaks count="1" manualBreakCount="1">
    <brk id="77" max="2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22" width="8.875" style="181"/>
    <col min="23" max="23" width="11.875" style="181" customWidth="1"/>
    <col min="24" max="16384" width="8.875" style="181"/>
  </cols>
  <sheetData>
    <row r="1" spans="1:18" ht="29.25" x14ac:dyDescent="0.15">
      <c r="A1" s="13"/>
      <c r="B1" s="368" t="s">
        <v>299</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300</v>
      </c>
      <c r="E5" s="1670">
        <v>1</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100.00000000000001</v>
      </c>
      <c r="E8" s="388">
        <v>11.66667</v>
      </c>
      <c r="F8" s="388">
        <v>12.66667</v>
      </c>
      <c r="G8" s="388">
        <v>17.66667</v>
      </c>
      <c r="H8" s="388">
        <v>18.33333</v>
      </c>
      <c r="I8" s="388">
        <v>22.33333</v>
      </c>
      <c r="J8" s="389">
        <v>17.33333</v>
      </c>
      <c r="K8" s="13"/>
      <c r="L8" s="13"/>
      <c r="M8" s="13"/>
      <c r="N8" s="13"/>
    </row>
    <row r="9" spans="1:18" ht="16.149999999999999" customHeight="1" x14ac:dyDescent="0.15">
      <c r="A9" s="13"/>
      <c r="B9" s="381"/>
      <c r="C9" s="390" t="s">
        <v>11</v>
      </c>
      <c r="D9" s="387">
        <v>48.666669999999996</v>
      </c>
      <c r="E9" s="388">
        <v>6</v>
      </c>
      <c r="F9" s="388">
        <v>6.6666699999999999</v>
      </c>
      <c r="G9" s="388">
        <v>9</v>
      </c>
      <c r="H9" s="388">
        <v>9</v>
      </c>
      <c r="I9" s="388">
        <v>9.6666699999999999</v>
      </c>
      <c r="J9" s="389">
        <v>8.3333300000000001</v>
      </c>
      <c r="K9" s="13"/>
      <c r="L9" s="13"/>
      <c r="M9" s="13"/>
      <c r="N9" s="13"/>
    </row>
    <row r="10" spans="1:18" ht="16.149999999999999" customHeight="1" thickBot="1" x14ac:dyDescent="0.2">
      <c r="A10" s="13"/>
      <c r="B10" s="391"/>
      <c r="C10" s="392" t="s">
        <v>12</v>
      </c>
      <c r="D10" s="393">
        <v>51.33334</v>
      </c>
      <c r="E10" s="394">
        <v>5.6666699999999999</v>
      </c>
      <c r="F10" s="394">
        <v>6</v>
      </c>
      <c r="G10" s="394">
        <v>8.6666699999999999</v>
      </c>
      <c r="H10" s="394">
        <v>9.3333300000000001</v>
      </c>
      <c r="I10" s="394">
        <v>12.66667</v>
      </c>
      <c r="J10" s="395">
        <v>9</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300</v>
      </c>
      <c r="J12" s="398" t="s">
        <v>186</v>
      </c>
      <c r="K12" s="13"/>
      <c r="L12" s="13"/>
      <c r="M12" s="13"/>
      <c r="N12" s="13"/>
    </row>
    <row r="13" spans="1:18" ht="16.149999999999999" customHeight="1" x14ac:dyDescent="0.15">
      <c r="A13" s="13"/>
      <c r="B13" s="399" t="s">
        <v>111</v>
      </c>
      <c r="C13" s="400"/>
      <c r="D13" s="400"/>
      <c r="E13" s="400"/>
      <c r="F13" s="400"/>
      <c r="G13" s="400"/>
      <c r="H13" s="401">
        <v>7.28</v>
      </c>
      <c r="I13" s="401">
        <v>8.8576999999999995</v>
      </c>
      <c r="J13" s="402">
        <v>6.3333300000000001</v>
      </c>
      <c r="K13" s="13"/>
      <c r="L13" s="13"/>
      <c r="M13" s="13"/>
      <c r="N13" s="13"/>
    </row>
    <row r="14" spans="1:18" ht="16.149999999999999" customHeight="1" x14ac:dyDescent="0.15">
      <c r="A14" s="13"/>
      <c r="B14" s="399" t="s">
        <v>112</v>
      </c>
      <c r="C14" s="400"/>
      <c r="D14" s="400"/>
      <c r="E14" s="400"/>
      <c r="F14" s="400"/>
      <c r="G14" s="400"/>
      <c r="H14" s="401">
        <v>35.11</v>
      </c>
      <c r="I14" s="401">
        <v>30.203289999999999</v>
      </c>
      <c r="J14" s="402">
        <v>30</v>
      </c>
      <c r="K14" s="13"/>
      <c r="L14" s="13"/>
      <c r="M14" s="13"/>
      <c r="N14" s="13"/>
    </row>
    <row r="15" spans="1:18" ht="16.149999999999999" customHeight="1" x14ac:dyDescent="0.15">
      <c r="A15" s="13"/>
      <c r="B15" s="399" t="s">
        <v>113</v>
      </c>
      <c r="C15" s="400"/>
      <c r="D15" s="400"/>
      <c r="E15" s="400"/>
      <c r="F15" s="400"/>
      <c r="G15" s="400"/>
      <c r="H15" s="401">
        <v>31.34</v>
      </c>
      <c r="I15" s="401">
        <v>25.508230000000001</v>
      </c>
      <c r="J15" s="402">
        <v>23</v>
      </c>
      <c r="K15" s="13"/>
      <c r="L15" s="13"/>
      <c r="M15" s="13"/>
      <c r="N15" s="13"/>
    </row>
    <row r="16" spans="1:18" ht="15.4" customHeight="1" thickBot="1" x14ac:dyDescent="0.2">
      <c r="A16" s="13"/>
      <c r="B16" s="403" t="s">
        <v>114</v>
      </c>
      <c r="C16" s="404"/>
      <c r="D16" s="404"/>
      <c r="E16" s="404"/>
      <c r="F16" s="404"/>
      <c r="G16" s="404"/>
      <c r="H16" s="405">
        <v>42.513330000000003</v>
      </c>
      <c r="I16" s="405">
        <v>33.204259999999998</v>
      </c>
      <c r="J16" s="406">
        <v>31.33333</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186</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51.839300000000001</v>
      </c>
      <c r="G23" s="420">
        <v>47.666670000000003</v>
      </c>
      <c r="H23" s="421">
        <v>54.038460000000001</v>
      </c>
      <c r="I23" s="13"/>
      <c r="J23" s="13"/>
      <c r="K23" s="13"/>
      <c r="L23" s="13"/>
      <c r="M23" s="13"/>
      <c r="N23" s="13"/>
      <c r="O23" s="13"/>
    </row>
    <row r="24" spans="1:22" ht="16.149999999999999" customHeight="1" x14ac:dyDescent="0.15">
      <c r="A24" s="13"/>
      <c r="B24" s="399" t="s">
        <v>17</v>
      </c>
      <c r="C24" s="400"/>
      <c r="D24" s="422">
        <v>2</v>
      </c>
      <c r="E24" s="419">
        <v>48.958329999999997</v>
      </c>
      <c r="F24" s="423">
        <v>47.144240000000003</v>
      </c>
      <c r="G24" s="423">
        <v>46.666670000000003</v>
      </c>
      <c r="H24" s="421">
        <v>48.846150000000002</v>
      </c>
      <c r="I24" s="13"/>
      <c r="J24" s="13"/>
      <c r="K24" s="13"/>
      <c r="L24" s="13"/>
      <c r="M24" s="13"/>
      <c r="N24" s="13"/>
      <c r="O24" s="13"/>
      <c r="T24" s="424"/>
      <c r="U24" s="4" t="s">
        <v>286</v>
      </c>
      <c r="V24" s="5" t="s">
        <v>186</v>
      </c>
    </row>
    <row r="25" spans="1:22" ht="16.149999999999999" customHeight="1" x14ac:dyDescent="0.15">
      <c r="A25" s="13"/>
      <c r="B25" s="1650" t="s">
        <v>18</v>
      </c>
      <c r="C25" s="425" t="s">
        <v>19</v>
      </c>
      <c r="D25" s="422">
        <v>3</v>
      </c>
      <c r="E25" s="419">
        <v>73.277780000000007</v>
      </c>
      <c r="F25" s="423">
        <v>72.781540000000007</v>
      </c>
      <c r="G25" s="423">
        <v>69.111109999999996</v>
      </c>
      <c r="H25" s="421">
        <v>74.102559999999997</v>
      </c>
      <c r="I25" s="13"/>
      <c r="J25" s="13"/>
      <c r="K25" s="13"/>
      <c r="L25" s="13"/>
      <c r="M25" s="13"/>
      <c r="N25" s="13"/>
      <c r="O25" s="13"/>
      <c r="T25" s="6" t="s">
        <v>290</v>
      </c>
      <c r="U25" s="426">
        <v>50.686669999999999</v>
      </c>
      <c r="V25" s="7">
        <v>47.666670000000003</v>
      </c>
    </row>
    <row r="26" spans="1:22" ht="16.149999999999999" customHeight="1" x14ac:dyDescent="0.15">
      <c r="A26" s="13"/>
      <c r="B26" s="1651"/>
      <c r="C26" s="425" t="s">
        <v>20</v>
      </c>
      <c r="D26" s="422">
        <v>6</v>
      </c>
      <c r="E26" s="419">
        <v>49.325000000000003</v>
      </c>
      <c r="F26" s="423">
        <v>45.86157</v>
      </c>
      <c r="G26" s="423">
        <v>44.05556</v>
      </c>
      <c r="H26" s="421">
        <v>46.089739999999999</v>
      </c>
      <c r="I26" s="13"/>
      <c r="J26" s="13"/>
      <c r="K26" s="13"/>
      <c r="L26" s="13"/>
      <c r="M26" s="13"/>
      <c r="N26" s="13"/>
      <c r="O26" s="13"/>
      <c r="T26" s="6" t="s">
        <v>291</v>
      </c>
      <c r="U26" s="426">
        <v>48.958329999999997</v>
      </c>
      <c r="V26" s="7">
        <v>46.666670000000003</v>
      </c>
    </row>
    <row r="27" spans="1:22" ht="16.149999999999999" customHeight="1" x14ac:dyDescent="0.15">
      <c r="A27" s="13"/>
      <c r="B27" s="1651"/>
      <c r="C27" s="425" t="s">
        <v>21</v>
      </c>
      <c r="D27" s="422">
        <v>3</v>
      </c>
      <c r="E27" s="419">
        <v>53.44</v>
      </c>
      <c r="F27" s="423">
        <v>52.097450000000002</v>
      </c>
      <c r="G27" s="423">
        <v>47.888890000000004</v>
      </c>
      <c r="H27" s="421">
        <v>56.025640000000003</v>
      </c>
      <c r="I27" s="13"/>
      <c r="J27" s="13"/>
      <c r="K27" s="13"/>
      <c r="L27" s="13"/>
      <c r="M27" s="13"/>
      <c r="N27" s="13"/>
      <c r="O27" s="13"/>
      <c r="T27" s="6" t="s">
        <v>292</v>
      </c>
      <c r="U27" s="426">
        <v>73.277780000000007</v>
      </c>
      <c r="V27" s="7">
        <v>69.111109999999996</v>
      </c>
    </row>
    <row r="28" spans="1:22" ht="16.149999999999999" customHeight="1" x14ac:dyDescent="0.15">
      <c r="A28" s="13"/>
      <c r="B28" s="1651"/>
      <c r="C28" s="425" t="s">
        <v>293</v>
      </c>
      <c r="D28" s="422">
        <v>3</v>
      </c>
      <c r="E28" s="419">
        <v>52.507779999999997</v>
      </c>
      <c r="F28" s="423">
        <v>50</v>
      </c>
      <c r="G28" s="423">
        <v>51</v>
      </c>
      <c r="H28" s="421">
        <v>53.076920000000001</v>
      </c>
      <c r="I28" s="13"/>
      <c r="J28" s="13"/>
      <c r="K28" s="13"/>
      <c r="L28" s="13"/>
      <c r="M28" s="13"/>
      <c r="N28" s="13"/>
      <c r="O28" s="13"/>
      <c r="T28" s="6" t="s">
        <v>294</v>
      </c>
      <c r="U28" s="426">
        <v>49.325000000000003</v>
      </c>
      <c r="V28" s="7">
        <v>44.05556</v>
      </c>
    </row>
    <row r="29" spans="1:22" ht="16.149999999999999" customHeight="1" x14ac:dyDescent="0.15">
      <c r="A29" s="13"/>
      <c r="B29" s="1652"/>
      <c r="C29" s="425" t="s">
        <v>22</v>
      </c>
      <c r="D29" s="422">
        <v>3</v>
      </c>
      <c r="E29" s="419">
        <v>54.655560000000001</v>
      </c>
      <c r="F29" s="423">
        <v>52.00065</v>
      </c>
      <c r="G29" s="423">
        <v>50.44444</v>
      </c>
      <c r="H29" s="421">
        <v>52.948720000000002</v>
      </c>
      <c r="I29" s="13"/>
      <c r="J29" s="13"/>
      <c r="K29" s="13"/>
      <c r="L29" s="13"/>
      <c r="M29" s="13"/>
      <c r="N29" s="13"/>
      <c r="O29" s="13"/>
      <c r="T29" s="6" t="s">
        <v>295</v>
      </c>
      <c r="U29" s="426">
        <v>53.44</v>
      </c>
      <c r="V29" s="7">
        <v>47.888890000000004</v>
      </c>
    </row>
    <row r="30" spans="1:22" ht="16.149999999999999" customHeight="1" thickBot="1" x14ac:dyDescent="0.2">
      <c r="A30" s="13"/>
      <c r="B30" s="427" t="s">
        <v>23</v>
      </c>
      <c r="C30" s="428"/>
      <c r="D30" s="429">
        <v>3</v>
      </c>
      <c r="E30" s="430">
        <v>64.837779999999995</v>
      </c>
      <c r="F30" s="431">
        <v>62.988059999999997</v>
      </c>
      <c r="G30" s="431">
        <v>61</v>
      </c>
      <c r="H30" s="432">
        <v>65.897440000000003</v>
      </c>
      <c r="I30" s="13"/>
      <c r="J30" s="13"/>
      <c r="K30" s="13"/>
      <c r="L30" s="13"/>
      <c r="M30" s="13"/>
      <c r="N30" s="13"/>
      <c r="O30" s="13"/>
      <c r="T30" s="6" t="s">
        <v>46</v>
      </c>
      <c r="U30" s="426">
        <v>52.507779999999997</v>
      </c>
      <c r="V30" s="7">
        <v>51</v>
      </c>
    </row>
    <row r="31" spans="1:22" ht="16.149999999999999" customHeight="1" thickTop="1" thickBot="1" x14ac:dyDescent="0.2">
      <c r="A31" s="13"/>
      <c r="B31" s="433" t="s">
        <v>4</v>
      </c>
      <c r="C31" s="434"/>
      <c r="D31" s="435">
        <v>25</v>
      </c>
      <c r="E31" s="436">
        <v>55.65587</v>
      </c>
      <c r="F31" s="436">
        <v>53.709580000000003</v>
      </c>
      <c r="G31" s="436">
        <v>51.653329999999997</v>
      </c>
      <c r="H31" s="437">
        <v>55.538460000000001</v>
      </c>
      <c r="I31" s="13"/>
      <c r="J31" s="13"/>
      <c r="K31" s="13"/>
      <c r="L31" s="13"/>
      <c r="M31" s="13"/>
      <c r="N31" s="13"/>
      <c r="O31" s="13"/>
      <c r="T31" s="6" t="s">
        <v>296</v>
      </c>
      <c r="U31" s="426">
        <v>54.655560000000001</v>
      </c>
      <c r="V31" s="7">
        <v>50.44444</v>
      </c>
    </row>
    <row r="32" spans="1:22" ht="17.25" customHeight="1" x14ac:dyDescent="0.15">
      <c r="A32" s="13"/>
      <c r="B32" s="1653">
        <v>45</v>
      </c>
      <c r="C32" s="1653"/>
      <c r="D32" s="1653"/>
      <c r="E32" s="1653"/>
      <c r="F32" s="1653"/>
      <c r="G32" s="1653"/>
      <c r="H32" s="1653"/>
      <c r="I32" s="1653"/>
      <c r="J32" s="1653"/>
      <c r="K32" s="13"/>
      <c r="L32" s="13"/>
      <c r="M32" s="13"/>
      <c r="N32" s="13"/>
      <c r="T32" s="438" t="s">
        <v>297</v>
      </c>
      <c r="U32" s="8">
        <v>64.837779999999995</v>
      </c>
      <c r="V32" s="9">
        <v>61</v>
      </c>
    </row>
    <row r="33" spans="1:16" ht="13.5" customHeight="1" thickBot="1" x14ac:dyDescent="0.2">
      <c r="A33" s="13"/>
      <c r="B33" s="1654">
        <v>24</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51.653329999999997</v>
      </c>
      <c r="E36" s="388">
        <v>35.428570000000001</v>
      </c>
      <c r="F36" s="388">
        <v>30.31579</v>
      </c>
      <c r="G36" s="388">
        <v>48</v>
      </c>
      <c r="H36" s="388">
        <v>60.727269999999997</v>
      </c>
      <c r="I36" s="388">
        <v>62.925370000000001</v>
      </c>
      <c r="J36" s="389">
        <v>57.76923</v>
      </c>
      <c r="K36" s="13"/>
      <c r="L36" s="13"/>
      <c r="M36" s="13"/>
      <c r="N36" s="13"/>
    </row>
    <row r="37" spans="1:16" ht="16.149999999999999" customHeight="1" x14ac:dyDescent="0.15">
      <c r="A37" s="13"/>
      <c r="B37" s="381"/>
      <c r="C37" s="390" t="s">
        <v>11</v>
      </c>
      <c r="D37" s="387">
        <v>53.47945</v>
      </c>
      <c r="E37" s="388">
        <v>41.77778</v>
      </c>
      <c r="F37" s="388">
        <v>33</v>
      </c>
      <c r="G37" s="388">
        <v>54.370370000000001</v>
      </c>
      <c r="H37" s="388">
        <v>62.074069999999999</v>
      </c>
      <c r="I37" s="388">
        <v>62.758620000000001</v>
      </c>
      <c r="J37" s="389">
        <v>57.28</v>
      </c>
      <c r="K37" s="13"/>
      <c r="L37" s="13"/>
      <c r="M37" s="13"/>
      <c r="N37" s="13"/>
    </row>
    <row r="38" spans="1:16" ht="16.149999999999999" customHeight="1" thickBot="1" x14ac:dyDescent="0.2">
      <c r="A38" s="13"/>
      <c r="B38" s="391"/>
      <c r="C38" s="392" t="s">
        <v>12</v>
      </c>
      <c r="D38" s="393">
        <v>49.922080000000001</v>
      </c>
      <c r="E38" s="394">
        <v>28.705880000000001</v>
      </c>
      <c r="F38" s="394">
        <v>27.33333</v>
      </c>
      <c r="G38" s="394">
        <v>41.384619999999998</v>
      </c>
      <c r="H38" s="394">
        <v>59.428570000000001</v>
      </c>
      <c r="I38" s="394">
        <v>63.052630000000001</v>
      </c>
      <c r="J38" s="395">
        <v>58.22222</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300</v>
      </c>
      <c r="M41" s="398" t="s">
        <v>186</v>
      </c>
      <c r="N41" s="13"/>
    </row>
    <row r="42" spans="1:16" ht="16.149999999999999" customHeight="1" x14ac:dyDescent="0.15">
      <c r="A42" s="13"/>
      <c r="B42" s="1644" t="s">
        <v>0</v>
      </c>
      <c r="C42" s="1645"/>
      <c r="D42" s="400" t="s">
        <v>25</v>
      </c>
      <c r="E42" s="400"/>
      <c r="F42" s="400"/>
      <c r="G42" s="400"/>
      <c r="H42" s="400"/>
      <c r="I42" s="400"/>
      <c r="J42" s="400"/>
      <c r="K42" s="401">
        <v>57.01</v>
      </c>
      <c r="L42" s="401">
        <v>52.17812</v>
      </c>
      <c r="M42" s="402">
        <v>55</v>
      </c>
      <c r="N42" s="13"/>
    </row>
    <row r="43" spans="1:16" ht="16.149999999999999" customHeight="1" x14ac:dyDescent="0.15">
      <c r="A43" s="13"/>
      <c r="B43" s="1646"/>
      <c r="C43" s="1647"/>
      <c r="D43" s="400" t="s">
        <v>26</v>
      </c>
      <c r="E43" s="400"/>
      <c r="F43" s="400"/>
      <c r="G43" s="400"/>
      <c r="H43" s="400"/>
      <c r="I43" s="400"/>
      <c r="J43" s="400"/>
      <c r="K43" s="401">
        <v>73.556669999999997</v>
      </c>
      <c r="L43" s="401">
        <v>74.201359999999994</v>
      </c>
      <c r="M43" s="402">
        <v>71</v>
      </c>
      <c r="N43" s="13"/>
    </row>
    <row r="44" spans="1:16" ht="16.149999999999999" customHeight="1" x14ac:dyDescent="0.15">
      <c r="A44" s="13"/>
      <c r="B44" s="1662"/>
      <c r="C44" s="1663"/>
      <c r="D44" s="400" t="s">
        <v>27</v>
      </c>
      <c r="E44" s="400"/>
      <c r="F44" s="400"/>
      <c r="G44" s="400"/>
      <c r="H44" s="400"/>
      <c r="I44" s="400"/>
      <c r="J44" s="400"/>
      <c r="K44" s="401">
        <v>84.95</v>
      </c>
      <c r="L44" s="401">
        <v>84.22072</v>
      </c>
      <c r="M44" s="402">
        <v>87</v>
      </c>
      <c r="N44" s="13"/>
    </row>
    <row r="45" spans="1:16" ht="16.149999999999999" customHeight="1" x14ac:dyDescent="0.15">
      <c r="A45" s="13"/>
      <c r="B45" s="1644" t="s">
        <v>28</v>
      </c>
      <c r="C45" s="1645"/>
      <c r="D45" s="400" t="s">
        <v>93</v>
      </c>
      <c r="E45" s="400"/>
      <c r="F45" s="400"/>
      <c r="G45" s="400"/>
      <c r="H45" s="400"/>
      <c r="I45" s="400"/>
      <c r="J45" s="400"/>
      <c r="K45" s="401">
        <v>50.433329999999998</v>
      </c>
      <c r="L45" s="401">
        <v>50.822850000000003</v>
      </c>
      <c r="M45" s="402">
        <v>52.333329999999997</v>
      </c>
      <c r="N45" s="13"/>
    </row>
    <row r="46" spans="1:16" ht="16.149999999999999" customHeight="1" x14ac:dyDescent="0.15">
      <c r="A46" s="13"/>
      <c r="B46" s="1662"/>
      <c r="C46" s="1663"/>
      <c r="D46" s="400" t="s">
        <v>29</v>
      </c>
      <c r="E46" s="400"/>
      <c r="F46" s="400"/>
      <c r="G46" s="400"/>
      <c r="H46" s="400"/>
      <c r="I46" s="400"/>
      <c r="J46" s="400"/>
      <c r="K46" s="401">
        <v>38.392710000000001</v>
      </c>
      <c r="L46" s="401">
        <v>36.025849999999998</v>
      </c>
      <c r="M46" s="402">
        <v>37.951810000000002</v>
      </c>
      <c r="N46" s="13"/>
    </row>
    <row r="47" spans="1:16" ht="16.149999999999999" customHeight="1" x14ac:dyDescent="0.15">
      <c r="A47" s="13"/>
      <c r="B47" s="1664" t="s">
        <v>30</v>
      </c>
      <c r="C47" s="1665"/>
      <c r="D47" s="400" t="s">
        <v>31</v>
      </c>
      <c r="E47" s="400"/>
      <c r="F47" s="400"/>
      <c r="G47" s="400"/>
      <c r="H47" s="400"/>
      <c r="I47" s="400"/>
      <c r="J47" s="400"/>
      <c r="K47" s="401">
        <v>58.154049999999998</v>
      </c>
      <c r="L47" s="401">
        <v>54.611809999999998</v>
      </c>
      <c r="M47" s="402">
        <v>47.826090000000001</v>
      </c>
      <c r="N47" s="13"/>
    </row>
    <row r="48" spans="1:16" ht="16.149999999999999" customHeight="1" x14ac:dyDescent="0.15">
      <c r="A48" s="13"/>
      <c r="B48" s="1666"/>
      <c r="C48" s="1667"/>
      <c r="D48" s="400" t="s">
        <v>32</v>
      </c>
      <c r="E48" s="400"/>
      <c r="F48" s="400"/>
      <c r="G48" s="400"/>
      <c r="H48" s="400"/>
      <c r="I48" s="400"/>
      <c r="J48" s="400"/>
      <c r="K48" s="401">
        <v>53.793680000000002</v>
      </c>
      <c r="L48" s="401">
        <v>53.897550000000003</v>
      </c>
      <c r="M48" s="402">
        <v>50.649349999999998</v>
      </c>
      <c r="N48" s="13"/>
    </row>
    <row r="49" spans="1:14" ht="16.149999999999999" customHeight="1" x14ac:dyDescent="0.15">
      <c r="A49" s="13"/>
      <c r="B49" s="1666"/>
      <c r="C49" s="1667"/>
      <c r="D49" s="400" t="s">
        <v>33</v>
      </c>
      <c r="E49" s="400"/>
      <c r="F49" s="400"/>
      <c r="G49" s="400"/>
      <c r="H49" s="400"/>
      <c r="I49" s="400"/>
      <c r="J49" s="400"/>
      <c r="K49" s="401">
        <v>68.458290000000005</v>
      </c>
      <c r="L49" s="401">
        <v>64.718609999999998</v>
      </c>
      <c r="M49" s="402">
        <v>62.121209999999998</v>
      </c>
      <c r="N49" s="13"/>
    </row>
    <row r="50" spans="1:14" ht="16.149999999999999" customHeight="1" x14ac:dyDescent="0.15">
      <c r="A50" s="13"/>
      <c r="B50" s="1666"/>
      <c r="C50" s="1667"/>
      <c r="D50" s="400" t="s">
        <v>34</v>
      </c>
      <c r="E50" s="400"/>
      <c r="F50" s="400"/>
      <c r="G50" s="400"/>
      <c r="H50" s="400"/>
      <c r="I50" s="400"/>
      <c r="J50" s="400"/>
      <c r="K50" s="401">
        <v>4.6066700000000003</v>
      </c>
      <c r="L50" s="401">
        <v>5.2274900000000004</v>
      </c>
      <c r="M50" s="402">
        <v>6</v>
      </c>
      <c r="N50" s="13"/>
    </row>
    <row r="51" spans="1:14" ht="16.149999999999999" customHeight="1" x14ac:dyDescent="0.15">
      <c r="A51" s="13"/>
      <c r="B51" s="1666"/>
      <c r="C51" s="1667"/>
      <c r="D51" s="400" t="s">
        <v>35</v>
      </c>
      <c r="E51" s="400"/>
      <c r="F51" s="400"/>
      <c r="G51" s="400"/>
      <c r="H51" s="400"/>
      <c r="I51" s="400"/>
      <c r="J51" s="400"/>
      <c r="K51" s="401">
        <v>11.633330000000001</v>
      </c>
      <c r="L51" s="401">
        <v>12.342689999999999</v>
      </c>
      <c r="M51" s="402">
        <v>12</v>
      </c>
      <c r="N51" s="13"/>
    </row>
    <row r="52" spans="1:14" ht="16.149999999999999" customHeight="1" x14ac:dyDescent="0.15">
      <c r="A52" s="13"/>
      <c r="B52" s="1666"/>
      <c r="C52" s="1667"/>
      <c r="D52" s="400" t="s">
        <v>36</v>
      </c>
      <c r="E52" s="400"/>
      <c r="F52" s="400"/>
      <c r="G52" s="400"/>
      <c r="H52" s="400"/>
      <c r="I52" s="400"/>
      <c r="J52" s="400"/>
      <c r="K52" s="401">
        <v>33.83</v>
      </c>
      <c r="L52" s="401">
        <v>25.45983</v>
      </c>
      <c r="M52" s="402">
        <v>22</v>
      </c>
      <c r="N52" s="13"/>
    </row>
    <row r="53" spans="1:14" ht="16.149999999999999" customHeight="1" x14ac:dyDescent="0.15">
      <c r="A53" s="13"/>
      <c r="B53" s="1666"/>
      <c r="C53" s="1667"/>
      <c r="D53" s="400" t="s">
        <v>94</v>
      </c>
      <c r="E53" s="400"/>
      <c r="F53" s="400"/>
      <c r="G53" s="400"/>
      <c r="H53" s="400"/>
      <c r="I53" s="400"/>
      <c r="J53" s="400"/>
      <c r="K53" s="401">
        <v>29.65259</v>
      </c>
      <c r="L53" s="401">
        <v>32.616489999999999</v>
      </c>
      <c r="M53" s="402">
        <v>45.945950000000003</v>
      </c>
      <c r="N53" s="13"/>
    </row>
    <row r="54" spans="1:14" ht="16.149999999999999" customHeight="1" x14ac:dyDescent="0.15">
      <c r="A54" s="13"/>
      <c r="B54" s="1668"/>
      <c r="C54" s="1669"/>
      <c r="D54" s="400" t="s">
        <v>95</v>
      </c>
      <c r="E54" s="400"/>
      <c r="F54" s="400"/>
      <c r="G54" s="400"/>
      <c r="H54" s="400"/>
      <c r="I54" s="400"/>
      <c r="J54" s="400"/>
      <c r="K54" s="401">
        <v>28.6966</v>
      </c>
      <c r="L54" s="401">
        <v>34.962409999999998</v>
      </c>
      <c r="M54" s="402">
        <v>45.714289999999998</v>
      </c>
      <c r="N54" s="13"/>
    </row>
    <row r="55" spans="1:14" ht="16.149999999999999" customHeight="1" x14ac:dyDescent="0.15">
      <c r="A55" s="13"/>
      <c r="B55" s="1644" t="s">
        <v>1</v>
      </c>
      <c r="C55" s="1645"/>
      <c r="D55" s="439" t="s">
        <v>37</v>
      </c>
      <c r="E55" s="439"/>
      <c r="F55" s="439"/>
      <c r="G55" s="439"/>
      <c r="H55" s="439"/>
      <c r="I55" s="439"/>
      <c r="J55" s="440"/>
      <c r="K55" s="401">
        <v>70.803330000000003</v>
      </c>
      <c r="L55" s="401">
        <v>71.24879</v>
      </c>
      <c r="M55" s="402">
        <v>68.333330000000004</v>
      </c>
      <c r="N55" s="13"/>
    </row>
    <row r="56" spans="1:14" ht="16.149999999999999" customHeight="1" x14ac:dyDescent="0.15">
      <c r="A56" s="13"/>
      <c r="B56" s="1662"/>
      <c r="C56" s="1663"/>
      <c r="D56" s="425" t="s">
        <v>38</v>
      </c>
      <c r="E56" s="400"/>
      <c r="F56" s="400"/>
      <c r="G56" s="400"/>
      <c r="H56" s="400"/>
      <c r="I56" s="400"/>
      <c r="J56" s="400"/>
      <c r="K56" s="401">
        <v>39.909999999999997</v>
      </c>
      <c r="L56" s="401">
        <v>43.465629999999997</v>
      </c>
      <c r="M56" s="402">
        <v>46.666670000000003</v>
      </c>
      <c r="N56" s="13"/>
    </row>
    <row r="57" spans="1:14" ht="16.149999999999999" customHeight="1" x14ac:dyDescent="0.15">
      <c r="A57" s="13"/>
      <c r="B57" s="1644" t="s">
        <v>2</v>
      </c>
      <c r="C57" s="1645"/>
      <c r="D57" s="400" t="s">
        <v>39</v>
      </c>
      <c r="E57" s="400"/>
      <c r="F57" s="400"/>
      <c r="G57" s="400"/>
      <c r="H57" s="400"/>
      <c r="I57" s="400"/>
      <c r="J57" s="400"/>
      <c r="K57" s="401">
        <v>71.763329999999996</v>
      </c>
      <c r="L57" s="401">
        <v>71.006780000000006</v>
      </c>
      <c r="M57" s="402">
        <v>62.666670000000003</v>
      </c>
      <c r="N57" s="13"/>
    </row>
    <row r="58" spans="1:14" ht="16.149999999999999" customHeight="1" x14ac:dyDescent="0.15">
      <c r="A58" s="13"/>
      <c r="B58" s="1662"/>
      <c r="C58" s="1663"/>
      <c r="D58" s="400" t="s">
        <v>40</v>
      </c>
      <c r="E58" s="400"/>
      <c r="F58" s="400"/>
      <c r="G58" s="400"/>
      <c r="H58" s="400"/>
      <c r="I58" s="400"/>
      <c r="J58" s="400"/>
      <c r="K58" s="401">
        <v>7.06</v>
      </c>
      <c r="L58" s="401">
        <v>6.1471400000000003</v>
      </c>
      <c r="M58" s="402">
        <v>6.6666699999999999</v>
      </c>
      <c r="N58" s="13"/>
    </row>
    <row r="59" spans="1:14" ht="16.149999999999999" customHeight="1" x14ac:dyDescent="0.15">
      <c r="A59" s="13"/>
      <c r="B59" s="1644" t="s">
        <v>41</v>
      </c>
      <c r="C59" s="1645"/>
      <c r="D59" s="400" t="s">
        <v>42</v>
      </c>
      <c r="E59" s="400"/>
      <c r="F59" s="400"/>
      <c r="G59" s="400"/>
      <c r="H59" s="400"/>
      <c r="I59" s="400"/>
      <c r="J59" s="400"/>
      <c r="K59" s="401">
        <v>74.150000000000006</v>
      </c>
      <c r="L59" s="401">
        <v>77.541139999999999</v>
      </c>
      <c r="M59" s="402">
        <v>77.333330000000004</v>
      </c>
      <c r="N59" s="13"/>
    </row>
    <row r="60" spans="1:14" ht="16.149999999999999" customHeight="1" x14ac:dyDescent="0.15">
      <c r="A60" s="13"/>
      <c r="B60" s="1646"/>
      <c r="C60" s="1647"/>
      <c r="D60" s="400" t="s">
        <v>43</v>
      </c>
      <c r="E60" s="400"/>
      <c r="F60" s="400"/>
      <c r="G60" s="400"/>
      <c r="H60" s="400"/>
      <c r="I60" s="400"/>
      <c r="J60" s="400"/>
      <c r="K60" s="401">
        <v>46.35</v>
      </c>
      <c r="L60" s="401">
        <v>48.160699999999999</v>
      </c>
      <c r="M60" s="402">
        <v>51</v>
      </c>
      <c r="N60" s="13"/>
    </row>
    <row r="61" spans="1:14" ht="16.149999999999999" customHeight="1" thickBot="1" x14ac:dyDescent="0.2">
      <c r="A61" s="13"/>
      <c r="B61" s="1648"/>
      <c r="C61" s="1649"/>
      <c r="D61" s="404" t="s">
        <v>44</v>
      </c>
      <c r="E61" s="404"/>
      <c r="F61" s="404"/>
      <c r="G61" s="404"/>
      <c r="H61" s="404"/>
      <c r="I61" s="404"/>
      <c r="J61" s="404"/>
      <c r="K61" s="405">
        <v>17.483329999999999</v>
      </c>
      <c r="L61" s="405">
        <v>16.45692</v>
      </c>
      <c r="M61" s="406">
        <v>20.66667</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301</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288</v>
      </c>
      <c r="E5" s="1670">
        <v>0.96</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12.15278</v>
      </c>
      <c r="F8" s="388">
        <v>13.19444</v>
      </c>
      <c r="G8" s="388">
        <v>17.70833</v>
      </c>
      <c r="H8" s="388">
        <v>17.70833</v>
      </c>
      <c r="I8" s="388">
        <v>21.875</v>
      </c>
      <c r="J8" s="389">
        <v>17.36111</v>
      </c>
      <c r="K8" s="13"/>
      <c r="L8" s="13"/>
      <c r="M8" s="13"/>
      <c r="N8" s="13"/>
    </row>
    <row r="9" spans="1:18" ht="16.149999999999999" customHeight="1" x14ac:dyDescent="0.15">
      <c r="A9" s="13"/>
      <c r="B9" s="381"/>
      <c r="C9" s="390" t="s">
        <v>11</v>
      </c>
      <c r="D9" s="387">
        <v>49.65278</v>
      </c>
      <c r="E9" s="388">
        <v>6.25</v>
      </c>
      <c r="F9" s="388">
        <v>6.5972200000000001</v>
      </c>
      <c r="G9" s="388">
        <v>9.0277799999999999</v>
      </c>
      <c r="H9" s="388">
        <v>9.0277799999999999</v>
      </c>
      <c r="I9" s="388">
        <v>10.06944</v>
      </c>
      <c r="J9" s="389">
        <v>8.6805599999999998</v>
      </c>
      <c r="K9" s="13"/>
      <c r="L9" s="13"/>
      <c r="M9" s="13"/>
      <c r="N9" s="13"/>
    </row>
    <row r="10" spans="1:18" ht="16.149999999999999" customHeight="1" thickBot="1" x14ac:dyDescent="0.2">
      <c r="A10" s="13"/>
      <c r="B10" s="391"/>
      <c r="C10" s="392" t="s">
        <v>12</v>
      </c>
      <c r="D10" s="393">
        <v>50.347239999999999</v>
      </c>
      <c r="E10" s="394">
        <v>5.9027799999999999</v>
      </c>
      <c r="F10" s="394">
        <v>6.5972200000000001</v>
      </c>
      <c r="G10" s="394">
        <v>8.6805599999999998</v>
      </c>
      <c r="H10" s="394">
        <v>8.6805599999999998</v>
      </c>
      <c r="I10" s="394">
        <v>11.80556</v>
      </c>
      <c r="J10" s="395">
        <v>8.6805599999999998</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300</v>
      </c>
      <c r="J12" s="398" t="s">
        <v>187</v>
      </c>
      <c r="K12" s="13"/>
      <c r="L12" s="13"/>
      <c r="M12" s="13"/>
      <c r="N12" s="13"/>
    </row>
    <row r="13" spans="1:18" ht="16.149999999999999" customHeight="1" x14ac:dyDescent="0.15">
      <c r="A13" s="13"/>
      <c r="B13" s="399" t="s">
        <v>111</v>
      </c>
      <c r="C13" s="400"/>
      <c r="D13" s="400"/>
      <c r="E13" s="400"/>
      <c r="F13" s="400"/>
      <c r="G13" s="400"/>
      <c r="H13" s="401">
        <v>7.28</v>
      </c>
      <c r="I13" s="401">
        <v>8.8576999999999995</v>
      </c>
      <c r="J13" s="402">
        <v>9.375</v>
      </c>
      <c r="K13" s="13"/>
      <c r="L13" s="13"/>
      <c r="M13" s="13"/>
      <c r="N13" s="13"/>
    </row>
    <row r="14" spans="1:18" ht="16.149999999999999" customHeight="1" x14ac:dyDescent="0.15">
      <c r="A14" s="13"/>
      <c r="B14" s="399" t="s">
        <v>112</v>
      </c>
      <c r="C14" s="400"/>
      <c r="D14" s="400"/>
      <c r="E14" s="400"/>
      <c r="F14" s="400"/>
      <c r="G14" s="400"/>
      <c r="H14" s="401">
        <v>35.11</v>
      </c>
      <c r="I14" s="401">
        <v>30.203289999999999</v>
      </c>
      <c r="J14" s="402">
        <v>27.08333</v>
      </c>
      <c r="K14" s="13"/>
      <c r="L14" s="13"/>
      <c r="M14" s="13"/>
      <c r="N14" s="13"/>
    </row>
    <row r="15" spans="1:18" ht="16.149999999999999" customHeight="1" x14ac:dyDescent="0.15">
      <c r="A15" s="13"/>
      <c r="B15" s="399" t="s">
        <v>113</v>
      </c>
      <c r="C15" s="400"/>
      <c r="D15" s="400"/>
      <c r="E15" s="400"/>
      <c r="F15" s="400"/>
      <c r="G15" s="400"/>
      <c r="H15" s="401">
        <v>31.34</v>
      </c>
      <c r="I15" s="401">
        <v>25.508230000000001</v>
      </c>
      <c r="J15" s="402">
        <v>26.04167</v>
      </c>
      <c r="K15" s="13"/>
      <c r="L15" s="13"/>
      <c r="M15" s="13"/>
      <c r="N15" s="13"/>
    </row>
    <row r="16" spans="1:18" ht="15.4" customHeight="1" thickBot="1" x14ac:dyDescent="0.2">
      <c r="A16" s="13"/>
      <c r="B16" s="403" t="s">
        <v>114</v>
      </c>
      <c r="C16" s="404"/>
      <c r="D16" s="404"/>
      <c r="E16" s="404"/>
      <c r="F16" s="404"/>
      <c r="G16" s="404"/>
      <c r="H16" s="405">
        <v>42.513330000000003</v>
      </c>
      <c r="I16" s="405">
        <v>33.204259999999998</v>
      </c>
      <c r="J16" s="406">
        <v>29.86111</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187</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51.839300000000001</v>
      </c>
      <c r="G23" s="420">
        <v>49.479170000000003</v>
      </c>
      <c r="H23" s="421">
        <v>55.776890000000002</v>
      </c>
      <c r="I23" s="13"/>
      <c r="J23" s="13"/>
      <c r="K23" s="13"/>
      <c r="L23" s="13"/>
      <c r="M23" s="13"/>
      <c r="N23" s="13"/>
      <c r="O23" s="13"/>
    </row>
    <row r="24" spans="1:22" ht="16.149999999999999" customHeight="1" x14ac:dyDescent="0.15">
      <c r="A24" s="13"/>
      <c r="B24" s="399" t="s">
        <v>17</v>
      </c>
      <c r="C24" s="400"/>
      <c r="D24" s="422">
        <v>2</v>
      </c>
      <c r="E24" s="419">
        <v>48.958329999999997</v>
      </c>
      <c r="F24" s="423">
        <v>47.144240000000003</v>
      </c>
      <c r="G24" s="423">
        <v>46.52778</v>
      </c>
      <c r="H24" s="421">
        <v>50.796810000000001</v>
      </c>
      <c r="I24" s="13"/>
      <c r="J24" s="13"/>
      <c r="K24" s="13"/>
      <c r="L24" s="13"/>
      <c r="M24" s="13"/>
      <c r="N24" s="13"/>
      <c r="O24" s="13"/>
      <c r="T24" s="424"/>
      <c r="U24" s="4" t="s">
        <v>286</v>
      </c>
      <c r="V24" s="5" t="s">
        <v>187</v>
      </c>
    </row>
    <row r="25" spans="1:22" ht="16.149999999999999" customHeight="1" x14ac:dyDescent="0.15">
      <c r="A25" s="13"/>
      <c r="B25" s="1650" t="s">
        <v>18</v>
      </c>
      <c r="C25" s="425" t="s">
        <v>19</v>
      </c>
      <c r="D25" s="422">
        <v>3</v>
      </c>
      <c r="E25" s="419">
        <v>73.277780000000007</v>
      </c>
      <c r="F25" s="423">
        <v>72.781540000000007</v>
      </c>
      <c r="G25" s="423">
        <v>71.643519999999995</v>
      </c>
      <c r="H25" s="421">
        <v>77.158029999999997</v>
      </c>
      <c r="I25" s="13"/>
      <c r="J25" s="13"/>
      <c r="K25" s="13"/>
      <c r="L25" s="13"/>
      <c r="M25" s="13"/>
      <c r="N25" s="13"/>
      <c r="O25" s="13"/>
      <c r="T25" s="6" t="s">
        <v>290</v>
      </c>
      <c r="U25" s="426">
        <v>50.686669999999999</v>
      </c>
      <c r="V25" s="7">
        <v>49.479170000000003</v>
      </c>
    </row>
    <row r="26" spans="1:22" ht="16.149999999999999" customHeight="1" x14ac:dyDescent="0.15">
      <c r="A26" s="13"/>
      <c r="B26" s="1651"/>
      <c r="C26" s="425" t="s">
        <v>20</v>
      </c>
      <c r="D26" s="422">
        <v>6</v>
      </c>
      <c r="E26" s="419">
        <v>49.325000000000003</v>
      </c>
      <c r="F26" s="423">
        <v>45.86157</v>
      </c>
      <c r="G26" s="423">
        <v>44.09722</v>
      </c>
      <c r="H26" s="421">
        <v>47.277560000000001</v>
      </c>
      <c r="I26" s="13"/>
      <c r="J26" s="13"/>
      <c r="K26" s="13"/>
      <c r="L26" s="13"/>
      <c r="M26" s="13"/>
      <c r="N26" s="13"/>
      <c r="O26" s="13"/>
      <c r="T26" s="6" t="s">
        <v>291</v>
      </c>
      <c r="U26" s="426">
        <v>48.958329999999997</v>
      </c>
      <c r="V26" s="7">
        <v>46.52778</v>
      </c>
    </row>
    <row r="27" spans="1:22" ht="16.149999999999999" customHeight="1" x14ac:dyDescent="0.15">
      <c r="A27" s="13"/>
      <c r="B27" s="1651"/>
      <c r="C27" s="425" t="s">
        <v>21</v>
      </c>
      <c r="D27" s="422">
        <v>3</v>
      </c>
      <c r="E27" s="419">
        <v>53.44</v>
      </c>
      <c r="F27" s="423">
        <v>52.097450000000002</v>
      </c>
      <c r="G27" s="423">
        <v>52.43056</v>
      </c>
      <c r="H27" s="421">
        <v>55.378489999999999</v>
      </c>
      <c r="I27" s="13"/>
      <c r="J27" s="13"/>
      <c r="K27" s="13"/>
      <c r="L27" s="13"/>
      <c r="M27" s="13"/>
      <c r="N27" s="13"/>
      <c r="O27" s="13"/>
      <c r="T27" s="6" t="s">
        <v>292</v>
      </c>
      <c r="U27" s="426">
        <v>73.277780000000007</v>
      </c>
      <c r="V27" s="7">
        <v>71.643519999999995</v>
      </c>
    </row>
    <row r="28" spans="1:22" ht="16.149999999999999" customHeight="1" x14ac:dyDescent="0.15">
      <c r="A28" s="13"/>
      <c r="B28" s="1651"/>
      <c r="C28" s="425" t="s">
        <v>293</v>
      </c>
      <c r="D28" s="422">
        <v>3</v>
      </c>
      <c r="E28" s="419">
        <v>52.507779999999997</v>
      </c>
      <c r="F28" s="423">
        <v>50</v>
      </c>
      <c r="G28" s="423">
        <v>49.537039999999998</v>
      </c>
      <c r="H28" s="421">
        <v>55.776890000000002</v>
      </c>
      <c r="I28" s="13"/>
      <c r="J28" s="13"/>
      <c r="K28" s="13"/>
      <c r="L28" s="13"/>
      <c r="M28" s="13"/>
      <c r="N28" s="13"/>
      <c r="O28" s="13"/>
      <c r="T28" s="6" t="s">
        <v>294</v>
      </c>
      <c r="U28" s="426">
        <v>49.325000000000003</v>
      </c>
      <c r="V28" s="7">
        <v>44.09722</v>
      </c>
    </row>
    <row r="29" spans="1:22" ht="16.149999999999999" customHeight="1" x14ac:dyDescent="0.15">
      <c r="A29" s="13"/>
      <c r="B29" s="1652"/>
      <c r="C29" s="425" t="s">
        <v>22</v>
      </c>
      <c r="D29" s="422">
        <v>3</v>
      </c>
      <c r="E29" s="419">
        <v>54.655560000000001</v>
      </c>
      <c r="F29" s="423">
        <v>52.00065</v>
      </c>
      <c r="G29" s="423">
        <v>51.157409999999999</v>
      </c>
      <c r="H29" s="421">
        <v>52.855249999999998</v>
      </c>
      <c r="I29" s="13"/>
      <c r="J29" s="13"/>
      <c r="K29" s="13"/>
      <c r="L29" s="13"/>
      <c r="M29" s="13"/>
      <c r="N29" s="13"/>
      <c r="O29" s="13"/>
      <c r="T29" s="6" t="s">
        <v>295</v>
      </c>
      <c r="U29" s="426">
        <v>53.44</v>
      </c>
      <c r="V29" s="7">
        <v>52.43056</v>
      </c>
    </row>
    <row r="30" spans="1:22" ht="16.149999999999999" customHeight="1" thickBot="1" x14ac:dyDescent="0.2">
      <c r="A30" s="13"/>
      <c r="B30" s="427" t="s">
        <v>23</v>
      </c>
      <c r="C30" s="428"/>
      <c r="D30" s="429">
        <v>3</v>
      </c>
      <c r="E30" s="430">
        <v>64.837779999999995</v>
      </c>
      <c r="F30" s="431">
        <v>62.988059999999997</v>
      </c>
      <c r="G30" s="431">
        <v>62.84722</v>
      </c>
      <c r="H30" s="432">
        <v>68.127489999999995</v>
      </c>
      <c r="I30" s="13"/>
      <c r="J30" s="13"/>
      <c r="K30" s="13"/>
      <c r="L30" s="13"/>
      <c r="M30" s="13"/>
      <c r="N30" s="13"/>
      <c r="O30" s="13"/>
      <c r="T30" s="6" t="s">
        <v>46</v>
      </c>
      <c r="U30" s="426">
        <v>52.507779999999997</v>
      </c>
      <c r="V30" s="7">
        <v>49.537039999999998</v>
      </c>
    </row>
    <row r="31" spans="1:22" ht="16.149999999999999" customHeight="1" thickTop="1" thickBot="1" x14ac:dyDescent="0.2">
      <c r="A31" s="13"/>
      <c r="B31" s="433" t="s">
        <v>4</v>
      </c>
      <c r="C31" s="434"/>
      <c r="D31" s="435">
        <v>25</v>
      </c>
      <c r="E31" s="436">
        <v>55.65587</v>
      </c>
      <c r="F31" s="436">
        <v>53.709580000000003</v>
      </c>
      <c r="G31" s="436">
        <v>52.77778</v>
      </c>
      <c r="H31" s="437">
        <v>56.988050000000001</v>
      </c>
      <c r="I31" s="13"/>
      <c r="J31" s="13"/>
      <c r="K31" s="13"/>
      <c r="L31" s="13"/>
      <c r="M31" s="13"/>
      <c r="N31" s="13"/>
      <c r="O31" s="13"/>
      <c r="T31" s="6" t="s">
        <v>296</v>
      </c>
      <c r="U31" s="426">
        <v>54.655560000000001</v>
      </c>
      <c r="V31" s="7">
        <v>51.157409999999999</v>
      </c>
    </row>
    <row r="32" spans="1:22" ht="17.25" customHeight="1" x14ac:dyDescent="0.15">
      <c r="A32" s="13"/>
      <c r="B32" s="1653">
        <v>41</v>
      </c>
      <c r="C32" s="1653"/>
      <c r="D32" s="1653"/>
      <c r="E32" s="1653"/>
      <c r="F32" s="1653"/>
      <c r="G32" s="1653"/>
      <c r="H32" s="1653"/>
      <c r="I32" s="1653"/>
      <c r="J32" s="1653"/>
      <c r="K32" s="13"/>
      <c r="L32" s="13"/>
      <c r="M32" s="13"/>
      <c r="N32" s="13"/>
      <c r="T32" s="438" t="s">
        <v>297</v>
      </c>
      <c r="U32" s="8">
        <v>64.837779999999995</v>
      </c>
      <c r="V32" s="9">
        <v>62.84722</v>
      </c>
    </row>
    <row r="33" spans="1:16" ht="13.5" customHeight="1" thickBot="1" x14ac:dyDescent="0.2">
      <c r="A33" s="13"/>
      <c r="B33" s="1654">
        <v>45</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52.77778</v>
      </c>
      <c r="E36" s="388">
        <v>37.828569999999999</v>
      </c>
      <c r="F36" s="388">
        <v>42.842109999999998</v>
      </c>
      <c r="G36" s="388">
        <v>47.294119999999999</v>
      </c>
      <c r="H36" s="388">
        <v>55.529409999999999</v>
      </c>
      <c r="I36" s="388">
        <v>58.98413</v>
      </c>
      <c r="J36" s="389">
        <v>65.760000000000005</v>
      </c>
      <c r="K36" s="13"/>
      <c r="L36" s="13"/>
      <c r="M36" s="13"/>
      <c r="N36" s="13"/>
    </row>
    <row r="37" spans="1:16" ht="16.149999999999999" customHeight="1" x14ac:dyDescent="0.15">
      <c r="A37" s="13"/>
      <c r="B37" s="381"/>
      <c r="C37" s="390" t="s">
        <v>11</v>
      </c>
      <c r="D37" s="387">
        <v>56.279719999999998</v>
      </c>
      <c r="E37" s="388">
        <v>39.333329999999997</v>
      </c>
      <c r="F37" s="388">
        <v>48.210529999999999</v>
      </c>
      <c r="G37" s="388">
        <v>48.76923</v>
      </c>
      <c r="H37" s="388">
        <v>62.307690000000001</v>
      </c>
      <c r="I37" s="388">
        <v>66.206900000000005</v>
      </c>
      <c r="J37" s="389">
        <v>64.64</v>
      </c>
      <c r="K37" s="13"/>
      <c r="L37" s="13"/>
      <c r="M37" s="13"/>
      <c r="N37" s="13"/>
    </row>
    <row r="38" spans="1:16" ht="16.149999999999999" customHeight="1" thickBot="1" x14ac:dyDescent="0.2">
      <c r="A38" s="13"/>
      <c r="B38" s="391"/>
      <c r="C38" s="392" t="s">
        <v>12</v>
      </c>
      <c r="D38" s="393">
        <v>49.32414</v>
      </c>
      <c r="E38" s="394">
        <v>36.235289999999999</v>
      </c>
      <c r="F38" s="394">
        <v>37.473680000000002</v>
      </c>
      <c r="G38" s="394">
        <v>45.76</v>
      </c>
      <c r="H38" s="394">
        <v>48.48</v>
      </c>
      <c r="I38" s="394">
        <v>52.823529999999998</v>
      </c>
      <c r="J38" s="395">
        <v>66.88</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300</v>
      </c>
      <c r="M41" s="398" t="s">
        <v>187</v>
      </c>
      <c r="N41" s="13"/>
    </row>
    <row r="42" spans="1:16" ht="16.149999999999999" customHeight="1" x14ac:dyDescent="0.15">
      <c r="A42" s="13"/>
      <c r="B42" s="1644" t="s">
        <v>0</v>
      </c>
      <c r="C42" s="1645"/>
      <c r="D42" s="400" t="s">
        <v>25</v>
      </c>
      <c r="E42" s="400"/>
      <c r="F42" s="400"/>
      <c r="G42" s="400"/>
      <c r="H42" s="400"/>
      <c r="I42" s="400"/>
      <c r="J42" s="400"/>
      <c r="K42" s="401">
        <v>57.01</v>
      </c>
      <c r="L42" s="401">
        <v>52.17812</v>
      </c>
      <c r="M42" s="402">
        <v>54.513890000000004</v>
      </c>
      <c r="N42" s="13"/>
    </row>
    <row r="43" spans="1:16" ht="16.149999999999999" customHeight="1" x14ac:dyDescent="0.15">
      <c r="A43" s="13"/>
      <c r="B43" s="1646"/>
      <c r="C43" s="1647"/>
      <c r="D43" s="400" t="s">
        <v>26</v>
      </c>
      <c r="E43" s="400"/>
      <c r="F43" s="400"/>
      <c r="G43" s="400"/>
      <c r="H43" s="400"/>
      <c r="I43" s="400"/>
      <c r="J43" s="400"/>
      <c r="K43" s="401">
        <v>73.556669999999997</v>
      </c>
      <c r="L43" s="401">
        <v>74.201359999999994</v>
      </c>
      <c r="M43" s="402">
        <v>73.958330000000004</v>
      </c>
      <c r="N43" s="13"/>
    </row>
    <row r="44" spans="1:16" ht="16.149999999999999" customHeight="1" x14ac:dyDescent="0.15">
      <c r="A44" s="13"/>
      <c r="B44" s="1662"/>
      <c r="C44" s="1663"/>
      <c r="D44" s="400" t="s">
        <v>27</v>
      </c>
      <c r="E44" s="400"/>
      <c r="F44" s="400"/>
      <c r="G44" s="400"/>
      <c r="H44" s="400"/>
      <c r="I44" s="400"/>
      <c r="J44" s="400"/>
      <c r="K44" s="401">
        <v>84.95</v>
      </c>
      <c r="L44" s="401">
        <v>84.22072</v>
      </c>
      <c r="M44" s="402">
        <v>82.986109999999996</v>
      </c>
      <c r="N44" s="13"/>
    </row>
    <row r="45" spans="1:16" ht="16.149999999999999" customHeight="1" x14ac:dyDescent="0.15">
      <c r="A45" s="13"/>
      <c r="B45" s="1644" t="s">
        <v>28</v>
      </c>
      <c r="C45" s="1645"/>
      <c r="D45" s="400" t="s">
        <v>93</v>
      </c>
      <c r="E45" s="400"/>
      <c r="F45" s="400"/>
      <c r="G45" s="400"/>
      <c r="H45" s="400"/>
      <c r="I45" s="400"/>
      <c r="J45" s="400"/>
      <c r="K45" s="401">
        <v>50.433329999999998</v>
      </c>
      <c r="L45" s="401">
        <v>50.822850000000003</v>
      </c>
      <c r="M45" s="402">
        <v>47.56944</v>
      </c>
      <c r="N45" s="13"/>
    </row>
    <row r="46" spans="1:16" ht="16.149999999999999" customHeight="1" x14ac:dyDescent="0.15">
      <c r="A46" s="13"/>
      <c r="B46" s="1662"/>
      <c r="C46" s="1663"/>
      <c r="D46" s="400" t="s">
        <v>29</v>
      </c>
      <c r="E46" s="400"/>
      <c r="F46" s="400"/>
      <c r="G46" s="400"/>
      <c r="H46" s="400"/>
      <c r="I46" s="400"/>
      <c r="J46" s="400"/>
      <c r="K46" s="401">
        <v>38.392710000000001</v>
      </c>
      <c r="L46" s="401">
        <v>36.025849999999998</v>
      </c>
      <c r="M46" s="402">
        <v>36.62791</v>
      </c>
      <c r="N46" s="13"/>
    </row>
    <row r="47" spans="1:16" ht="16.149999999999999" customHeight="1" x14ac:dyDescent="0.15">
      <c r="A47" s="13"/>
      <c r="B47" s="1664" t="s">
        <v>30</v>
      </c>
      <c r="C47" s="1665"/>
      <c r="D47" s="400" t="s">
        <v>31</v>
      </c>
      <c r="E47" s="400"/>
      <c r="F47" s="400"/>
      <c r="G47" s="400"/>
      <c r="H47" s="400"/>
      <c r="I47" s="400"/>
      <c r="J47" s="400"/>
      <c r="K47" s="401">
        <v>58.154049999999998</v>
      </c>
      <c r="L47" s="401">
        <v>54.611809999999998</v>
      </c>
      <c r="M47" s="402">
        <v>54.589370000000002</v>
      </c>
      <c r="N47" s="13"/>
    </row>
    <row r="48" spans="1:16" ht="16.149999999999999" customHeight="1" x14ac:dyDescent="0.15">
      <c r="A48" s="13"/>
      <c r="B48" s="1666"/>
      <c r="C48" s="1667"/>
      <c r="D48" s="400" t="s">
        <v>32</v>
      </c>
      <c r="E48" s="400"/>
      <c r="F48" s="400"/>
      <c r="G48" s="400"/>
      <c r="H48" s="400"/>
      <c r="I48" s="400"/>
      <c r="J48" s="400"/>
      <c r="K48" s="401">
        <v>53.793680000000002</v>
      </c>
      <c r="L48" s="401">
        <v>53.897550000000003</v>
      </c>
      <c r="M48" s="402">
        <v>56.25</v>
      </c>
      <c r="N48" s="13"/>
    </row>
    <row r="49" spans="1:14" ht="16.149999999999999" customHeight="1" x14ac:dyDescent="0.15">
      <c r="A49" s="13"/>
      <c r="B49" s="1666"/>
      <c r="C49" s="1667"/>
      <c r="D49" s="400" t="s">
        <v>33</v>
      </c>
      <c r="E49" s="400"/>
      <c r="F49" s="400"/>
      <c r="G49" s="400"/>
      <c r="H49" s="400"/>
      <c r="I49" s="400"/>
      <c r="J49" s="400"/>
      <c r="K49" s="401">
        <v>68.458290000000005</v>
      </c>
      <c r="L49" s="401">
        <v>64.718609999999998</v>
      </c>
      <c r="M49" s="402">
        <v>61.818179999999998</v>
      </c>
      <c r="N49" s="13"/>
    </row>
    <row r="50" spans="1:14" ht="16.149999999999999" customHeight="1" x14ac:dyDescent="0.15">
      <c r="A50" s="13"/>
      <c r="B50" s="1666"/>
      <c r="C50" s="1667"/>
      <c r="D50" s="400" t="s">
        <v>34</v>
      </c>
      <c r="E50" s="400"/>
      <c r="F50" s="400"/>
      <c r="G50" s="400"/>
      <c r="H50" s="400"/>
      <c r="I50" s="400"/>
      <c r="J50" s="400"/>
      <c r="K50" s="401">
        <v>4.6066700000000003</v>
      </c>
      <c r="L50" s="401">
        <v>5.2274900000000004</v>
      </c>
      <c r="M50" s="402">
        <v>6.5972200000000001</v>
      </c>
      <c r="N50" s="13"/>
    </row>
    <row r="51" spans="1:14" ht="16.149999999999999" customHeight="1" x14ac:dyDescent="0.15">
      <c r="A51" s="13"/>
      <c r="B51" s="1666"/>
      <c r="C51" s="1667"/>
      <c r="D51" s="400" t="s">
        <v>35</v>
      </c>
      <c r="E51" s="400"/>
      <c r="F51" s="400"/>
      <c r="G51" s="400"/>
      <c r="H51" s="400"/>
      <c r="I51" s="400"/>
      <c r="J51" s="400"/>
      <c r="K51" s="401">
        <v>11.633330000000001</v>
      </c>
      <c r="L51" s="401">
        <v>12.342689999999999</v>
      </c>
      <c r="M51" s="402">
        <v>11.45833</v>
      </c>
      <c r="N51" s="13"/>
    </row>
    <row r="52" spans="1:14" ht="16.149999999999999" customHeight="1" x14ac:dyDescent="0.15">
      <c r="A52" s="13"/>
      <c r="B52" s="1666"/>
      <c r="C52" s="1667"/>
      <c r="D52" s="400" t="s">
        <v>36</v>
      </c>
      <c r="E52" s="400"/>
      <c r="F52" s="400"/>
      <c r="G52" s="400"/>
      <c r="H52" s="400"/>
      <c r="I52" s="400"/>
      <c r="J52" s="400"/>
      <c r="K52" s="401">
        <v>33.83</v>
      </c>
      <c r="L52" s="401">
        <v>25.45983</v>
      </c>
      <c r="M52" s="402">
        <v>22.91667</v>
      </c>
      <c r="N52" s="13"/>
    </row>
    <row r="53" spans="1:14" ht="16.149999999999999" customHeight="1" x14ac:dyDescent="0.15">
      <c r="A53" s="13"/>
      <c r="B53" s="1666"/>
      <c r="C53" s="1667"/>
      <c r="D53" s="400" t="s">
        <v>94</v>
      </c>
      <c r="E53" s="400"/>
      <c r="F53" s="400"/>
      <c r="G53" s="400"/>
      <c r="H53" s="400"/>
      <c r="I53" s="400"/>
      <c r="J53" s="400"/>
      <c r="K53" s="401">
        <v>29.65259</v>
      </c>
      <c r="L53" s="401">
        <v>32.616489999999999</v>
      </c>
      <c r="M53" s="402">
        <v>25</v>
      </c>
      <c r="N53" s="13"/>
    </row>
    <row r="54" spans="1:14" ht="16.149999999999999" customHeight="1" x14ac:dyDescent="0.15">
      <c r="A54" s="13"/>
      <c r="B54" s="1668"/>
      <c r="C54" s="1669"/>
      <c r="D54" s="400" t="s">
        <v>95</v>
      </c>
      <c r="E54" s="400"/>
      <c r="F54" s="400"/>
      <c r="G54" s="400"/>
      <c r="H54" s="400"/>
      <c r="I54" s="400"/>
      <c r="J54" s="400"/>
      <c r="K54" s="401">
        <v>28.6966</v>
      </c>
      <c r="L54" s="401">
        <v>34.962409999999998</v>
      </c>
      <c r="M54" s="402">
        <v>27.272729999999999</v>
      </c>
      <c r="N54" s="13"/>
    </row>
    <row r="55" spans="1:14" ht="16.149999999999999" customHeight="1" x14ac:dyDescent="0.15">
      <c r="A55" s="13"/>
      <c r="B55" s="1644" t="s">
        <v>1</v>
      </c>
      <c r="C55" s="1645"/>
      <c r="D55" s="439" t="s">
        <v>37</v>
      </c>
      <c r="E55" s="439"/>
      <c r="F55" s="439"/>
      <c r="G55" s="439"/>
      <c r="H55" s="439"/>
      <c r="I55" s="439"/>
      <c r="J55" s="440"/>
      <c r="K55" s="401">
        <v>70.803330000000003</v>
      </c>
      <c r="L55" s="401">
        <v>71.24879</v>
      </c>
      <c r="M55" s="402">
        <v>73.611109999999996</v>
      </c>
      <c r="N55" s="13"/>
    </row>
    <row r="56" spans="1:14" ht="16.149999999999999" customHeight="1" x14ac:dyDescent="0.15">
      <c r="A56" s="13"/>
      <c r="B56" s="1662"/>
      <c r="C56" s="1663"/>
      <c r="D56" s="425" t="s">
        <v>38</v>
      </c>
      <c r="E56" s="400"/>
      <c r="F56" s="400"/>
      <c r="G56" s="400"/>
      <c r="H56" s="400"/>
      <c r="I56" s="400"/>
      <c r="J56" s="400"/>
      <c r="K56" s="401">
        <v>39.909999999999997</v>
      </c>
      <c r="L56" s="401">
        <v>43.465629999999997</v>
      </c>
      <c r="M56" s="402">
        <v>42.361109999999996</v>
      </c>
      <c r="N56" s="13"/>
    </row>
    <row r="57" spans="1:14" ht="16.149999999999999" customHeight="1" x14ac:dyDescent="0.15">
      <c r="A57" s="13"/>
      <c r="B57" s="1644" t="s">
        <v>2</v>
      </c>
      <c r="C57" s="1645"/>
      <c r="D57" s="400" t="s">
        <v>39</v>
      </c>
      <c r="E57" s="400"/>
      <c r="F57" s="400"/>
      <c r="G57" s="400"/>
      <c r="H57" s="400"/>
      <c r="I57" s="400"/>
      <c r="J57" s="400"/>
      <c r="K57" s="401">
        <v>71.763329999999996</v>
      </c>
      <c r="L57" s="401">
        <v>71.006780000000006</v>
      </c>
      <c r="M57" s="402">
        <v>70.486109999999996</v>
      </c>
      <c r="N57" s="13"/>
    </row>
    <row r="58" spans="1:14" ht="16.149999999999999" customHeight="1" x14ac:dyDescent="0.15">
      <c r="A58" s="13"/>
      <c r="B58" s="1662"/>
      <c r="C58" s="1663"/>
      <c r="D58" s="400" t="s">
        <v>40</v>
      </c>
      <c r="E58" s="400"/>
      <c r="F58" s="400"/>
      <c r="G58" s="400"/>
      <c r="H58" s="400"/>
      <c r="I58" s="400"/>
      <c r="J58" s="400"/>
      <c r="K58" s="401">
        <v>7.06</v>
      </c>
      <c r="L58" s="401">
        <v>6.1471400000000003</v>
      </c>
      <c r="M58" s="402">
        <v>5.5555599999999998</v>
      </c>
      <c r="N58" s="13"/>
    </row>
    <row r="59" spans="1:14" ht="16.149999999999999" customHeight="1" x14ac:dyDescent="0.15">
      <c r="A59" s="13"/>
      <c r="B59" s="1644" t="s">
        <v>41</v>
      </c>
      <c r="C59" s="1645"/>
      <c r="D59" s="400" t="s">
        <v>42</v>
      </c>
      <c r="E59" s="400"/>
      <c r="F59" s="400"/>
      <c r="G59" s="400"/>
      <c r="H59" s="400"/>
      <c r="I59" s="400"/>
      <c r="J59" s="400"/>
      <c r="K59" s="401">
        <v>74.150000000000006</v>
      </c>
      <c r="L59" s="401">
        <v>77.541139999999999</v>
      </c>
      <c r="M59" s="402">
        <v>79.861109999999996</v>
      </c>
      <c r="N59" s="13"/>
    </row>
    <row r="60" spans="1:14" ht="16.149999999999999" customHeight="1" x14ac:dyDescent="0.15">
      <c r="A60" s="13"/>
      <c r="B60" s="1646"/>
      <c r="C60" s="1647"/>
      <c r="D60" s="400" t="s">
        <v>43</v>
      </c>
      <c r="E60" s="400"/>
      <c r="F60" s="400"/>
      <c r="G60" s="400"/>
      <c r="H60" s="400"/>
      <c r="I60" s="400"/>
      <c r="J60" s="400"/>
      <c r="K60" s="401">
        <v>46.35</v>
      </c>
      <c r="L60" s="401">
        <v>48.160699999999999</v>
      </c>
      <c r="M60" s="402">
        <v>42.013890000000004</v>
      </c>
      <c r="N60" s="13"/>
    </row>
    <row r="61" spans="1:14" ht="16.149999999999999" customHeight="1" thickBot="1" x14ac:dyDescent="0.2">
      <c r="A61" s="13"/>
      <c r="B61" s="1648"/>
      <c r="C61" s="1649"/>
      <c r="D61" s="404" t="s">
        <v>44</v>
      </c>
      <c r="E61" s="404"/>
      <c r="F61" s="404"/>
      <c r="G61" s="404"/>
      <c r="H61" s="404"/>
      <c r="I61" s="404"/>
      <c r="J61" s="404"/>
      <c r="K61" s="405">
        <v>17.483329999999999</v>
      </c>
      <c r="L61" s="405">
        <v>16.45692</v>
      </c>
      <c r="M61" s="406">
        <v>13.19444</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3"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302</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557</v>
      </c>
      <c r="E5" s="1670">
        <v>1.8566666666666665</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15.26032</v>
      </c>
      <c r="F8" s="388">
        <v>14.901260000000001</v>
      </c>
      <c r="G8" s="388">
        <v>19.030519999999999</v>
      </c>
      <c r="H8" s="388">
        <v>16.87612</v>
      </c>
      <c r="I8" s="388">
        <v>17.953320000000001</v>
      </c>
      <c r="J8" s="389">
        <v>15.97846</v>
      </c>
      <c r="K8" s="13"/>
      <c r="L8" s="13"/>
      <c r="M8" s="13"/>
      <c r="N8" s="13"/>
    </row>
    <row r="9" spans="1:18" ht="16.149999999999999" customHeight="1" x14ac:dyDescent="0.15">
      <c r="A9" s="13"/>
      <c r="B9" s="381"/>
      <c r="C9" s="390" t="s">
        <v>11</v>
      </c>
      <c r="D9" s="387">
        <v>49.730689999999996</v>
      </c>
      <c r="E9" s="388">
        <v>7.7199299999999997</v>
      </c>
      <c r="F9" s="388">
        <v>7.5403900000000004</v>
      </c>
      <c r="G9" s="388">
        <v>9.6947899999999994</v>
      </c>
      <c r="H9" s="388">
        <v>8.4380600000000001</v>
      </c>
      <c r="I9" s="388">
        <v>8.7971299999999992</v>
      </c>
      <c r="J9" s="389">
        <v>7.5403900000000004</v>
      </c>
      <c r="K9" s="13"/>
      <c r="L9" s="13"/>
      <c r="M9" s="13"/>
      <c r="N9" s="13"/>
    </row>
    <row r="10" spans="1:18" ht="16.149999999999999" customHeight="1" thickBot="1" x14ac:dyDescent="0.2">
      <c r="A10" s="13"/>
      <c r="B10" s="391"/>
      <c r="C10" s="392" t="s">
        <v>12</v>
      </c>
      <c r="D10" s="393">
        <v>50.269290000000005</v>
      </c>
      <c r="E10" s="394">
        <v>7.5403900000000004</v>
      </c>
      <c r="F10" s="394">
        <v>7.3608599999999997</v>
      </c>
      <c r="G10" s="394">
        <v>9.3357299999999999</v>
      </c>
      <c r="H10" s="394">
        <v>8.4380600000000001</v>
      </c>
      <c r="I10" s="394">
        <v>9.1561900000000005</v>
      </c>
      <c r="J10" s="395">
        <v>8.4380600000000001</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300</v>
      </c>
      <c r="J12" s="398" t="s">
        <v>189</v>
      </c>
      <c r="K12" s="13"/>
      <c r="L12" s="13"/>
      <c r="M12" s="13"/>
      <c r="N12" s="13"/>
    </row>
    <row r="13" spans="1:18" ht="16.149999999999999" customHeight="1" x14ac:dyDescent="0.15">
      <c r="A13" s="13"/>
      <c r="B13" s="399" t="s">
        <v>111</v>
      </c>
      <c r="C13" s="400"/>
      <c r="D13" s="400"/>
      <c r="E13" s="400"/>
      <c r="F13" s="400"/>
      <c r="G13" s="400"/>
      <c r="H13" s="401">
        <v>7.28</v>
      </c>
      <c r="I13" s="401">
        <v>8.8576999999999995</v>
      </c>
      <c r="J13" s="402">
        <v>9.1561900000000005</v>
      </c>
      <c r="K13" s="13"/>
      <c r="L13" s="13"/>
      <c r="M13" s="13"/>
      <c r="N13" s="13"/>
    </row>
    <row r="14" spans="1:18" ht="16.149999999999999" customHeight="1" x14ac:dyDescent="0.15">
      <c r="A14" s="13"/>
      <c r="B14" s="399" t="s">
        <v>112</v>
      </c>
      <c r="C14" s="400"/>
      <c r="D14" s="400"/>
      <c r="E14" s="400"/>
      <c r="F14" s="400"/>
      <c r="G14" s="400"/>
      <c r="H14" s="401">
        <v>35.11</v>
      </c>
      <c r="I14" s="401">
        <v>30.203289999999999</v>
      </c>
      <c r="J14" s="402">
        <v>30.161580000000001</v>
      </c>
      <c r="K14" s="13"/>
      <c r="L14" s="13"/>
      <c r="M14" s="13"/>
      <c r="N14" s="13"/>
    </row>
    <row r="15" spans="1:18" ht="16.149999999999999" customHeight="1" x14ac:dyDescent="0.15">
      <c r="A15" s="13"/>
      <c r="B15" s="399" t="s">
        <v>113</v>
      </c>
      <c r="C15" s="400"/>
      <c r="D15" s="400"/>
      <c r="E15" s="400"/>
      <c r="F15" s="400"/>
      <c r="G15" s="400"/>
      <c r="H15" s="401">
        <v>31.34</v>
      </c>
      <c r="I15" s="401">
        <v>25.508230000000001</v>
      </c>
      <c r="J15" s="402">
        <v>24.416519999999998</v>
      </c>
      <c r="K15" s="13"/>
      <c r="L15" s="13"/>
      <c r="M15" s="13"/>
      <c r="N15" s="13"/>
    </row>
    <row r="16" spans="1:18" ht="15.4" customHeight="1" thickBot="1" x14ac:dyDescent="0.2">
      <c r="A16" s="13"/>
      <c r="B16" s="403" t="s">
        <v>114</v>
      </c>
      <c r="C16" s="404"/>
      <c r="D16" s="404"/>
      <c r="E16" s="404"/>
      <c r="F16" s="404"/>
      <c r="G16" s="404"/>
      <c r="H16" s="405">
        <v>42.513330000000003</v>
      </c>
      <c r="I16" s="405">
        <v>33.204259999999998</v>
      </c>
      <c r="J16" s="406">
        <v>39.676839999999999</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189</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51.839300000000001</v>
      </c>
      <c r="G23" s="420">
        <v>51.166969999999999</v>
      </c>
      <c r="H23" s="421">
        <v>54.048139999999997</v>
      </c>
      <c r="I23" s="13"/>
      <c r="J23" s="13"/>
      <c r="K23" s="13"/>
      <c r="L23" s="13"/>
      <c r="M23" s="13"/>
      <c r="N23" s="13"/>
      <c r="O23" s="13"/>
    </row>
    <row r="24" spans="1:22" ht="16.149999999999999" customHeight="1" x14ac:dyDescent="0.15">
      <c r="A24" s="13"/>
      <c r="B24" s="399" t="s">
        <v>17</v>
      </c>
      <c r="C24" s="400"/>
      <c r="D24" s="422">
        <v>2</v>
      </c>
      <c r="E24" s="419">
        <v>48.958329999999997</v>
      </c>
      <c r="F24" s="423">
        <v>47.144240000000003</v>
      </c>
      <c r="G24" s="423">
        <v>46.58887</v>
      </c>
      <c r="H24" s="421">
        <v>50.328229999999998</v>
      </c>
      <c r="I24" s="13"/>
      <c r="J24" s="13"/>
      <c r="K24" s="13"/>
      <c r="L24" s="13"/>
      <c r="M24" s="13"/>
      <c r="N24" s="13"/>
      <c r="O24" s="13"/>
      <c r="T24" s="424"/>
      <c r="U24" s="4" t="s">
        <v>286</v>
      </c>
      <c r="V24" s="5" t="s">
        <v>189</v>
      </c>
    </row>
    <row r="25" spans="1:22" ht="16.149999999999999" customHeight="1" x14ac:dyDescent="0.15">
      <c r="A25" s="13"/>
      <c r="B25" s="1650" t="s">
        <v>18</v>
      </c>
      <c r="C25" s="425" t="s">
        <v>19</v>
      </c>
      <c r="D25" s="422">
        <v>3</v>
      </c>
      <c r="E25" s="419">
        <v>73.277780000000007</v>
      </c>
      <c r="F25" s="423">
        <v>72.781540000000007</v>
      </c>
      <c r="G25" s="423">
        <v>72.351889999999997</v>
      </c>
      <c r="H25" s="421">
        <v>70.605400000000003</v>
      </c>
      <c r="I25" s="13"/>
      <c r="J25" s="13"/>
      <c r="K25" s="13"/>
      <c r="L25" s="13"/>
      <c r="M25" s="13"/>
      <c r="N25" s="13"/>
      <c r="O25" s="13"/>
      <c r="T25" s="6" t="s">
        <v>290</v>
      </c>
      <c r="U25" s="426">
        <v>50.686669999999999</v>
      </c>
      <c r="V25" s="7">
        <v>51.166969999999999</v>
      </c>
    </row>
    <row r="26" spans="1:22" ht="16.149999999999999" customHeight="1" x14ac:dyDescent="0.15">
      <c r="A26" s="13"/>
      <c r="B26" s="1651"/>
      <c r="C26" s="425" t="s">
        <v>20</v>
      </c>
      <c r="D26" s="422">
        <v>6</v>
      </c>
      <c r="E26" s="419">
        <v>49.325000000000003</v>
      </c>
      <c r="F26" s="423">
        <v>45.86157</v>
      </c>
      <c r="G26" s="423">
        <v>45.571510000000004</v>
      </c>
      <c r="H26" s="421">
        <v>44.675420000000003</v>
      </c>
      <c r="I26" s="13"/>
      <c r="J26" s="13"/>
      <c r="K26" s="13"/>
      <c r="L26" s="13"/>
      <c r="M26" s="13"/>
      <c r="N26" s="13"/>
      <c r="O26" s="13"/>
      <c r="T26" s="6" t="s">
        <v>291</v>
      </c>
      <c r="U26" s="426">
        <v>48.958329999999997</v>
      </c>
      <c r="V26" s="7">
        <v>46.58887</v>
      </c>
    </row>
    <row r="27" spans="1:22" ht="16.149999999999999" customHeight="1" x14ac:dyDescent="0.15">
      <c r="A27" s="13"/>
      <c r="B27" s="1651"/>
      <c r="C27" s="425" t="s">
        <v>21</v>
      </c>
      <c r="D27" s="422">
        <v>3</v>
      </c>
      <c r="E27" s="419">
        <v>53.44</v>
      </c>
      <c r="F27" s="423">
        <v>52.097450000000002</v>
      </c>
      <c r="G27" s="423">
        <v>51.346499999999999</v>
      </c>
      <c r="H27" s="421">
        <v>52.51641</v>
      </c>
      <c r="I27" s="13"/>
      <c r="J27" s="13"/>
      <c r="K27" s="13"/>
      <c r="L27" s="13"/>
      <c r="M27" s="13"/>
      <c r="N27" s="13"/>
      <c r="O27" s="13"/>
      <c r="T27" s="6" t="s">
        <v>292</v>
      </c>
      <c r="U27" s="426">
        <v>73.277780000000007</v>
      </c>
      <c r="V27" s="7">
        <v>72.351889999999997</v>
      </c>
    </row>
    <row r="28" spans="1:22" ht="16.149999999999999" customHeight="1" x14ac:dyDescent="0.15">
      <c r="A28" s="13"/>
      <c r="B28" s="1651"/>
      <c r="C28" s="425" t="s">
        <v>293</v>
      </c>
      <c r="D28" s="422">
        <v>3</v>
      </c>
      <c r="E28" s="419">
        <v>52.507779999999997</v>
      </c>
      <c r="F28" s="423">
        <v>50</v>
      </c>
      <c r="G28" s="423">
        <v>47.875520000000002</v>
      </c>
      <c r="H28" s="421">
        <v>51.787019999999998</v>
      </c>
      <c r="I28" s="13"/>
      <c r="J28" s="13"/>
      <c r="K28" s="13"/>
      <c r="L28" s="13"/>
      <c r="M28" s="13"/>
      <c r="N28" s="13"/>
      <c r="O28" s="13"/>
      <c r="T28" s="6" t="s">
        <v>294</v>
      </c>
      <c r="U28" s="426">
        <v>49.325000000000003</v>
      </c>
      <c r="V28" s="7">
        <v>45.571510000000004</v>
      </c>
    </row>
    <row r="29" spans="1:22" ht="16.149999999999999" customHeight="1" x14ac:dyDescent="0.15">
      <c r="A29" s="13"/>
      <c r="B29" s="1652"/>
      <c r="C29" s="425" t="s">
        <v>22</v>
      </c>
      <c r="D29" s="422">
        <v>3</v>
      </c>
      <c r="E29" s="419">
        <v>54.655560000000001</v>
      </c>
      <c r="F29" s="423">
        <v>52.00065</v>
      </c>
      <c r="G29" s="423">
        <v>50.807899999999997</v>
      </c>
      <c r="H29" s="421">
        <v>50.619990000000001</v>
      </c>
      <c r="I29" s="13"/>
      <c r="J29" s="13"/>
      <c r="K29" s="13"/>
      <c r="L29" s="13"/>
      <c r="M29" s="13"/>
      <c r="N29" s="13"/>
      <c r="O29" s="13"/>
      <c r="T29" s="6" t="s">
        <v>295</v>
      </c>
      <c r="U29" s="426">
        <v>53.44</v>
      </c>
      <c r="V29" s="7">
        <v>51.346499999999999</v>
      </c>
    </row>
    <row r="30" spans="1:22" ht="16.149999999999999" customHeight="1" thickBot="1" x14ac:dyDescent="0.2">
      <c r="A30" s="13"/>
      <c r="B30" s="427" t="s">
        <v>23</v>
      </c>
      <c r="C30" s="428"/>
      <c r="D30" s="429">
        <v>3</v>
      </c>
      <c r="E30" s="430">
        <v>64.837779999999995</v>
      </c>
      <c r="F30" s="431">
        <v>62.988059999999997</v>
      </c>
      <c r="G30" s="431">
        <v>62.41771</v>
      </c>
      <c r="H30" s="432">
        <v>62.071480000000001</v>
      </c>
      <c r="I30" s="13"/>
      <c r="J30" s="13"/>
      <c r="K30" s="13"/>
      <c r="L30" s="13"/>
      <c r="M30" s="13"/>
      <c r="N30" s="13"/>
      <c r="O30" s="13"/>
      <c r="T30" s="6" t="s">
        <v>46</v>
      </c>
      <c r="U30" s="426">
        <v>52.507779999999997</v>
      </c>
      <c r="V30" s="7">
        <v>47.875520000000002</v>
      </c>
    </row>
    <row r="31" spans="1:22" ht="16.149999999999999" customHeight="1" thickTop="1" thickBot="1" x14ac:dyDescent="0.2">
      <c r="A31" s="13"/>
      <c r="B31" s="433" t="s">
        <v>4</v>
      </c>
      <c r="C31" s="434"/>
      <c r="D31" s="435">
        <v>25</v>
      </c>
      <c r="E31" s="436">
        <v>55.65587</v>
      </c>
      <c r="F31" s="436">
        <v>53.709580000000003</v>
      </c>
      <c r="G31" s="436">
        <v>52.933570000000003</v>
      </c>
      <c r="H31" s="437">
        <v>53.584249999999997</v>
      </c>
      <c r="I31" s="13"/>
      <c r="J31" s="13"/>
      <c r="K31" s="13"/>
      <c r="L31" s="13"/>
      <c r="M31" s="13"/>
      <c r="N31" s="13"/>
      <c r="O31" s="13"/>
      <c r="T31" s="6" t="s">
        <v>296</v>
      </c>
      <c r="U31" s="426">
        <v>54.655560000000001</v>
      </c>
      <c r="V31" s="7">
        <v>50.807899999999997</v>
      </c>
    </row>
    <row r="32" spans="1:22" ht="17.25" customHeight="1" x14ac:dyDescent="0.15">
      <c r="A32" s="13"/>
      <c r="B32" s="1653">
        <v>40</v>
      </c>
      <c r="C32" s="1653"/>
      <c r="D32" s="1653"/>
      <c r="E32" s="1653"/>
      <c r="F32" s="1653"/>
      <c r="G32" s="1653"/>
      <c r="H32" s="1653"/>
      <c r="I32" s="1653"/>
      <c r="J32" s="1653"/>
      <c r="K32" s="13"/>
      <c r="L32" s="13"/>
      <c r="M32" s="13"/>
      <c r="N32" s="13"/>
      <c r="T32" s="438" t="s">
        <v>297</v>
      </c>
      <c r="U32" s="8">
        <v>64.837779999999995</v>
      </c>
      <c r="V32" s="9">
        <v>62.41771</v>
      </c>
    </row>
    <row r="33" spans="1:16" ht="13.5" customHeight="1" thickBot="1" x14ac:dyDescent="0.2">
      <c r="A33" s="13"/>
      <c r="B33" s="1654">
        <v>20</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52.933570000000003</v>
      </c>
      <c r="E36" s="388">
        <v>40.18824</v>
      </c>
      <c r="F36" s="388">
        <v>48.289160000000003</v>
      </c>
      <c r="G36" s="388">
        <v>51.924529999999997</v>
      </c>
      <c r="H36" s="388">
        <v>51.404260000000001</v>
      </c>
      <c r="I36" s="388">
        <v>60.08</v>
      </c>
      <c r="J36" s="389">
        <v>64.224720000000005</v>
      </c>
      <c r="K36" s="13"/>
      <c r="L36" s="13"/>
      <c r="M36" s="13"/>
      <c r="N36" s="13"/>
    </row>
    <row r="37" spans="1:16" ht="16.149999999999999" customHeight="1" x14ac:dyDescent="0.15">
      <c r="A37" s="13"/>
      <c r="B37" s="381"/>
      <c r="C37" s="390" t="s">
        <v>11</v>
      </c>
      <c r="D37" s="387">
        <v>57.025269999999999</v>
      </c>
      <c r="E37" s="388">
        <v>44.37209</v>
      </c>
      <c r="F37" s="388">
        <v>54.380949999999999</v>
      </c>
      <c r="G37" s="388">
        <v>56.888890000000004</v>
      </c>
      <c r="H37" s="388">
        <v>56.76596</v>
      </c>
      <c r="I37" s="388">
        <v>62.857140000000001</v>
      </c>
      <c r="J37" s="389">
        <v>66.285709999999995</v>
      </c>
      <c r="K37" s="13"/>
      <c r="L37" s="13"/>
      <c r="M37" s="13"/>
      <c r="N37" s="13"/>
    </row>
    <row r="38" spans="1:16" ht="16.149999999999999" customHeight="1" thickBot="1" x14ac:dyDescent="0.2">
      <c r="A38" s="13"/>
      <c r="B38" s="391"/>
      <c r="C38" s="392" t="s">
        <v>12</v>
      </c>
      <c r="D38" s="393">
        <v>48.885710000000003</v>
      </c>
      <c r="E38" s="394">
        <v>35.904760000000003</v>
      </c>
      <c r="F38" s="394">
        <v>42.048780000000001</v>
      </c>
      <c r="G38" s="394">
        <v>46.76923</v>
      </c>
      <c r="H38" s="394">
        <v>46.042549999999999</v>
      </c>
      <c r="I38" s="394">
        <v>57.411760000000001</v>
      </c>
      <c r="J38" s="395">
        <v>62.382980000000003</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300</v>
      </c>
      <c r="M41" s="398" t="s">
        <v>189</v>
      </c>
      <c r="N41" s="13"/>
    </row>
    <row r="42" spans="1:16" ht="16.149999999999999" customHeight="1" x14ac:dyDescent="0.15">
      <c r="A42" s="13"/>
      <c r="B42" s="1644" t="s">
        <v>0</v>
      </c>
      <c r="C42" s="1645"/>
      <c r="D42" s="400" t="s">
        <v>25</v>
      </c>
      <c r="E42" s="400"/>
      <c r="F42" s="400"/>
      <c r="G42" s="400"/>
      <c r="H42" s="400"/>
      <c r="I42" s="400"/>
      <c r="J42" s="400"/>
      <c r="K42" s="401">
        <v>57.01</v>
      </c>
      <c r="L42" s="401">
        <v>52.17812</v>
      </c>
      <c r="M42" s="402">
        <v>49.730699999999999</v>
      </c>
      <c r="N42" s="13"/>
    </row>
    <row r="43" spans="1:16" ht="16.149999999999999" customHeight="1" x14ac:dyDescent="0.15">
      <c r="A43" s="13"/>
      <c r="B43" s="1646"/>
      <c r="C43" s="1647"/>
      <c r="D43" s="400" t="s">
        <v>26</v>
      </c>
      <c r="E43" s="400"/>
      <c r="F43" s="400"/>
      <c r="G43" s="400"/>
      <c r="H43" s="400"/>
      <c r="I43" s="400"/>
      <c r="J43" s="400"/>
      <c r="K43" s="401">
        <v>73.556669999999997</v>
      </c>
      <c r="L43" s="401">
        <v>74.201359999999994</v>
      </c>
      <c r="M43" s="402">
        <v>73.07002</v>
      </c>
      <c r="N43" s="13"/>
    </row>
    <row r="44" spans="1:16" ht="16.149999999999999" customHeight="1" x14ac:dyDescent="0.15">
      <c r="A44" s="13"/>
      <c r="B44" s="1662"/>
      <c r="C44" s="1663"/>
      <c r="D44" s="400" t="s">
        <v>27</v>
      </c>
      <c r="E44" s="400"/>
      <c r="F44" s="400"/>
      <c r="G44" s="400"/>
      <c r="H44" s="400"/>
      <c r="I44" s="400"/>
      <c r="J44" s="400"/>
      <c r="K44" s="401">
        <v>84.95</v>
      </c>
      <c r="L44" s="401">
        <v>84.22072</v>
      </c>
      <c r="M44" s="402">
        <v>81.687610000000006</v>
      </c>
      <c r="N44" s="13"/>
    </row>
    <row r="45" spans="1:16" ht="16.149999999999999" customHeight="1" x14ac:dyDescent="0.15">
      <c r="A45" s="13"/>
      <c r="B45" s="1644" t="s">
        <v>28</v>
      </c>
      <c r="C45" s="1645"/>
      <c r="D45" s="400" t="s">
        <v>93</v>
      </c>
      <c r="E45" s="400"/>
      <c r="F45" s="400"/>
      <c r="G45" s="400"/>
      <c r="H45" s="400"/>
      <c r="I45" s="400"/>
      <c r="J45" s="400"/>
      <c r="K45" s="401">
        <v>50.433329999999998</v>
      </c>
      <c r="L45" s="401">
        <v>50.822850000000003</v>
      </c>
      <c r="M45" s="402">
        <v>50.628369999999997</v>
      </c>
      <c r="N45" s="13"/>
    </row>
    <row r="46" spans="1:16" ht="16.149999999999999" customHeight="1" x14ac:dyDescent="0.15">
      <c r="A46" s="13"/>
      <c r="B46" s="1662"/>
      <c r="C46" s="1663"/>
      <c r="D46" s="400" t="s">
        <v>29</v>
      </c>
      <c r="E46" s="400"/>
      <c r="F46" s="400"/>
      <c r="G46" s="400"/>
      <c r="H46" s="400"/>
      <c r="I46" s="400"/>
      <c r="J46" s="400"/>
      <c r="K46" s="401">
        <v>38.392710000000001</v>
      </c>
      <c r="L46" s="401">
        <v>36.025849999999998</v>
      </c>
      <c r="M46" s="402">
        <v>35.77713</v>
      </c>
      <c r="N46" s="13"/>
    </row>
    <row r="47" spans="1:16" ht="16.149999999999999" customHeight="1" x14ac:dyDescent="0.15">
      <c r="A47" s="13"/>
      <c r="B47" s="1664" t="s">
        <v>30</v>
      </c>
      <c r="C47" s="1665"/>
      <c r="D47" s="400" t="s">
        <v>31</v>
      </c>
      <c r="E47" s="400"/>
      <c r="F47" s="400"/>
      <c r="G47" s="400"/>
      <c r="H47" s="400"/>
      <c r="I47" s="400"/>
      <c r="J47" s="400"/>
      <c r="K47" s="401">
        <v>58.154049999999998</v>
      </c>
      <c r="L47" s="401">
        <v>54.611809999999998</v>
      </c>
      <c r="M47" s="402">
        <v>57.760809999999999</v>
      </c>
      <c r="N47" s="13"/>
    </row>
    <row r="48" spans="1:16" ht="16.149999999999999" customHeight="1" x14ac:dyDescent="0.15">
      <c r="A48" s="13"/>
      <c r="B48" s="1666"/>
      <c r="C48" s="1667"/>
      <c r="D48" s="400" t="s">
        <v>32</v>
      </c>
      <c r="E48" s="400"/>
      <c r="F48" s="400"/>
      <c r="G48" s="400"/>
      <c r="H48" s="400"/>
      <c r="I48" s="400"/>
      <c r="J48" s="400"/>
      <c r="K48" s="401">
        <v>53.793680000000002</v>
      </c>
      <c r="L48" s="401">
        <v>53.897550000000003</v>
      </c>
      <c r="M48" s="402">
        <v>54.054049999999997</v>
      </c>
      <c r="N48" s="13"/>
    </row>
    <row r="49" spans="1:14" ht="16.149999999999999" customHeight="1" x14ac:dyDescent="0.15">
      <c r="A49" s="13"/>
      <c r="B49" s="1666"/>
      <c r="C49" s="1667"/>
      <c r="D49" s="400" t="s">
        <v>33</v>
      </c>
      <c r="E49" s="400"/>
      <c r="F49" s="400"/>
      <c r="G49" s="400"/>
      <c r="H49" s="400"/>
      <c r="I49" s="400"/>
      <c r="J49" s="400"/>
      <c r="K49" s="401">
        <v>68.458290000000005</v>
      </c>
      <c r="L49" s="401">
        <v>64.718609999999998</v>
      </c>
      <c r="M49" s="402">
        <v>57.480310000000003</v>
      </c>
      <c r="N49" s="13"/>
    </row>
    <row r="50" spans="1:14" ht="16.149999999999999" customHeight="1" x14ac:dyDescent="0.15">
      <c r="A50" s="13"/>
      <c r="B50" s="1666"/>
      <c r="C50" s="1667"/>
      <c r="D50" s="400" t="s">
        <v>34</v>
      </c>
      <c r="E50" s="400"/>
      <c r="F50" s="400"/>
      <c r="G50" s="400"/>
      <c r="H50" s="400"/>
      <c r="I50" s="400"/>
      <c r="J50" s="400"/>
      <c r="K50" s="401">
        <v>4.6066700000000003</v>
      </c>
      <c r="L50" s="401">
        <v>5.2274900000000004</v>
      </c>
      <c r="M50" s="402">
        <v>3.5906600000000002</v>
      </c>
      <c r="N50" s="13"/>
    </row>
    <row r="51" spans="1:14" ht="16.149999999999999" customHeight="1" x14ac:dyDescent="0.15">
      <c r="A51" s="13"/>
      <c r="B51" s="1666"/>
      <c r="C51" s="1667"/>
      <c r="D51" s="400" t="s">
        <v>35</v>
      </c>
      <c r="E51" s="400"/>
      <c r="F51" s="400"/>
      <c r="G51" s="400"/>
      <c r="H51" s="400"/>
      <c r="I51" s="400"/>
      <c r="J51" s="400"/>
      <c r="K51" s="401">
        <v>11.633330000000001</v>
      </c>
      <c r="L51" s="401">
        <v>12.342689999999999</v>
      </c>
      <c r="M51" s="402">
        <v>13.46499</v>
      </c>
      <c r="N51" s="13"/>
    </row>
    <row r="52" spans="1:14" ht="16.149999999999999" customHeight="1" x14ac:dyDescent="0.15">
      <c r="A52" s="13"/>
      <c r="B52" s="1666"/>
      <c r="C52" s="1667"/>
      <c r="D52" s="400" t="s">
        <v>36</v>
      </c>
      <c r="E52" s="400"/>
      <c r="F52" s="400"/>
      <c r="G52" s="400"/>
      <c r="H52" s="400"/>
      <c r="I52" s="400"/>
      <c r="J52" s="400"/>
      <c r="K52" s="401">
        <v>33.83</v>
      </c>
      <c r="L52" s="401">
        <v>25.45983</v>
      </c>
      <c r="M52" s="402">
        <v>26.032319999999999</v>
      </c>
      <c r="N52" s="13"/>
    </row>
    <row r="53" spans="1:14" ht="16.149999999999999" customHeight="1" x14ac:dyDescent="0.15">
      <c r="A53" s="13"/>
      <c r="B53" s="1666"/>
      <c r="C53" s="1667"/>
      <c r="D53" s="400" t="s">
        <v>94</v>
      </c>
      <c r="E53" s="400"/>
      <c r="F53" s="400"/>
      <c r="G53" s="400"/>
      <c r="H53" s="400"/>
      <c r="I53" s="400"/>
      <c r="J53" s="400"/>
      <c r="K53" s="401">
        <v>29.65259</v>
      </c>
      <c r="L53" s="401">
        <v>32.616489999999999</v>
      </c>
      <c r="M53" s="402">
        <v>32.82443</v>
      </c>
      <c r="N53" s="13"/>
    </row>
    <row r="54" spans="1:14" ht="16.149999999999999" customHeight="1" x14ac:dyDescent="0.15">
      <c r="A54" s="13"/>
      <c r="B54" s="1668"/>
      <c r="C54" s="1669"/>
      <c r="D54" s="400" t="s">
        <v>95</v>
      </c>
      <c r="E54" s="400"/>
      <c r="F54" s="400"/>
      <c r="G54" s="400"/>
      <c r="H54" s="400"/>
      <c r="I54" s="400"/>
      <c r="J54" s="400"/>
      <c r="K54" s="401">
        <v>28.6966</v>
      </c>
      <c r="L54" s="401">
        <v>34.962409999999998</v>
      </c>
      <c r="M54" s="402">
        <v>34.666670000000003</v>
      </c>
      <c r="N54" s="13"/>
    </row>
    <row r="55" spans="1:14" ht="16.149999999999999" customHeight="1" x14ac:dyDescent="0.15">
      <c r="A55" s="13"/>
      <c r="B55" s="1644" t="s">
        <v>1</v>
      </c>
      <c r="C55" s="1645"/>
      <c r="D55" s="439" t="s">
        <v>37</v>
      </c>
      <c r="E55" s="439"/>
      <c r="F55" s="439"/>
      <c r="G55" s="439"/>
      <c r="H55" s="439"/>
      <c r="I55" s="439"/>
      <c r="J55" s="440"/>
      <c r="K55" s="401">
        <v>70.803330000000003</v>
      </c>
      <c r="L55" s="401">
        <v>71.24879</v>
      </c>
      <c r="M55" s="402">
        <v>72.710949999999997</v>
      </c>
      <c r="N55" s="13"/>
    </row>
    <row r="56" spans="1:14" ht="16.149999999999999" customHeight="1" x14ac:dyDescent="0.15">
      <c r="A56" s="13"/>
      <c r="B56" s="1662"/>
      <c r="C56" s="1663"/>
      <c r="D56" s="425" t="s">
        <v>38</v>
      </c>
      <c r="E56" s="400"/>
      <c r="F56" s="400"/>
      <c r="G56" s="400"/>
      <c r="H56" s="400"/>
      <c r="I56" s="400"/>
      <c r="J56" s="400"/>
      <c r="K56" s="401">
        <v>39.909999999999997</v>
      </c>
      <c r="L56" s="401">
        <v>43.465629999999997</v>
      </c>
      <c r="M56" s="402">
        <v>43.447040000000001</v>
      </c>
      <c r="N56" s="13"/>
    </row>
    <row r="57" spans="1:14" ht="16.149999999999999" customHeight="1" x14ac:dyDescent="0.15">
      <c r="A57" s="13"/>
      <c r="B57" s="1644" t="s">
        <v>2</v>
      </c>
      <c r="C57" s="1645"/>
      <c r="D57" s="400" t="s">
        <v>39</v>
      </c>
      <c r="E57" s="400"/>
      <c r="F57" s="400"/>
      <c r="G57" s="400"/>
      <c r="H57" s="400"/>
      <c r="I57" s="400"/>
      <c r="J57" s="400"/>
      <c r="K57" s="401">
        <v>71.763329999999996</v>
      </c>
      <c r="L57" s="401">
        <v>71.006780000000006</v>
      </c>
      <c r="M57" s="402">
        <v>69.65889</v>
      </c>
      <c r="N57" s="13"/>
    </row>
    <row r="58" spans="1:14" ht="16.149999999999999" customHeight="1" x14ac:dyDescent="0.15">
      <c r="A58" s="13"/>
      <c r="B58" s="1662"/>
      <c r="C58" s="1663"/>
      <c r="D58" s="400" t="s">
        <v>40</v>
      </c>
      <c r="E58" s="400"/>
      <c r="F58" s="400"/>
      <c r="G58" s="400"/>
      <c r="H58" s="400"/>
      <c r="I58" s="400"/>
      <c r="J58" s="400"/>
      <c r="K58" s="401">
        <v>7.06</v>
      </c>
      <c r="L58" s="401">
        <v>6.1471400000000003</v>
      </c>
      <c r="M58" s="402">
        <v>6.2836600000000002</v>
      </c>
      <c r="N58" s="13"/>
    </row>
    <row r="59" spans="1:14" ht="16.149999999999999" customHeight="1" x14ac:dyDescent="0.15">
      <c r="A59" s="13"/>
      <c r="B59" s="1644" t="s">
        <v>41</v>
      </c>
      <c r="C59" s="1645"/>
      <c r="D59" s="400" t="s">
        <v>42</v>
      </c>
      <c r="E59" s="400"/>
      <c r="F59" s="400"/>
      <c r="G59" s="400"/>
      <c r="H59" s="400"/>
      <c r="I59" s="400"/>
      <c r="J59" s="400"/>
      <c r="K59" s="401">
        <v>74.150000000000006</v>
      </c>
      <c r="L59" s="401">
        <v>77.541139999999999</v>
      </c>
      <c r="M59" s="402">
        <v>79.71275</v>
      </c>
      <c r="N59" s="13"/>
    </row>
    <row r="60" spans="1:14" ht="16.149999999999999" customHeight="1" x14ac:dyDescent="0.15">
      <c r="A60" s="13"/>
      <c r="B60" s="1646"/>
      <c r="C60" s="1647"/>
      <c r="D60" s="400" t="s">
        <v>43</v>
      </c>
      <c r="E60" s="400"/>
      <c r="F60" s="400"/>
      <c r="G60" s="400"/>
      <c r="H60" s="400"/>
      <c r="I60" s="400"/>
      <c r="J60" s="400"/>
      <c r="K60" s="401">
        <v>46.35</v>
      </c>
      <c r="L60" s="401">
        <v>48.160699999999999</v>
      </c>
      <c r="M60" s="402">
        <v>49.192100000000003</v>
      </c>
      <c r="N60" s="13"/>
    </row>
    <row r="61" spans="1:14" ht="16.149999999999999" customHeight="1" thickBot="1" x14ac:dyDescent="0.2">
      <c r="A61" s="13"/>
      <c r="B61" s="1648"/>
      <c r="C61" s="1649"/>
      <c r="D61" s="404" t="s">
        <v>44</v>
      </c>
      <c r="E61" s="404"/>
      <c r="F61" s="404"/>
      <c r="G61" s="404"/>
      <c r="H61" s="404"/>
      <c r="I61" s="404"/>
      <c r="J61" s="404"/>
      <c r="K61" s="405">
        <v>17.483329999999999</v>
      </c>
      <c r="L61" s="405">
        <v>16.45692</v>
      </c>
      <c r="M61" s="406">
        <v>13.824059999999999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303</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230</v>
      </c>
      <c r="E5" s="1670">
        <v>0.76666666666666661</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10</v>
      </c>
      <c r="F8" s="388">
        <v>12.173909999999999</v>
      </c>
      <c r="G8" s="388">
        <v>16.956520000000001</v>
      </c>
      <c r="H8" s="388">
        <v>17.391300000000001</v>
      </c>
      <c r="I8" s="388">
        <v>22.608699999999999</v>
      </c>
      <c r="J8" s="389">
        <v>20.86957</v>
      </c>
      <c r="K8" s="13"/>
      <c r="L8" s="13"/>
      <c r="M8" s="13"/>
      <c r="N8" s="13"/>
    </row>
    <row r="9" spans="1:18" ht="16.149999999999999" customHeight="1" x14ac:dyDescent="0.15">
      <c r="A9" s="13"/>
      <c r="B9" s="381"/>
      <c r="C9" s="390" t="s">
        <v>11</v>
      </c>
      <c r="D9" s="387">
        <v>49.130439999999993</v>
      </c>
      <c r="E9" s="388">
        <v>5.21739</v>
      </c>
      <c r="F9" s="388">
        <v>6.0869600000000004</v>
      </c>
      <c r="G9" s="388">
        <v>8.6956500000000005</v>
      </c>
      <c r="H9" s="388">
        <v>8.6956500000000005</v>
      </c>
      <c r="I9" s="388">
        <v>10.86957</v>
      </c>
      <c r="J9" s="389">
        <v>9.5652200000000001</v>
      </c>
      <c r="K9" s="13"/>
      <c r="L9" s="13"/>
      <c r="M9" s="13"/>
      <c r="N9" s="13"/>
    </row>
    <row r="10" spans="1:18" ht="16.149999999999999" customHeight="1" thickBot="1" x14ac:dyDescent="0.2">
      <c r="A10" s="13"/>
      <c r="B10" s="391"/>
      <c r="C10" s="392" t="s">
        <v>12</v>
      </c>
      <c r="D10" s="393">
        <v>50.869569999999996</v>
      </c>
      <c r="E10" s="394">
        <v>4.78261</v>
      </c>
      <c r="F10" s="394">
        <v>6.0869600000000004</v>
      </c>
      <c r="G10" s="394">
        <v>8.2608700000000006</v>
      </c>
      <c r="H10" s="394">
        <v>8.6956500000000005</v>
      </c>
      <c r="I10" s="394">
        <v>11.739129999999999</v>
      </c>
      <c r="J10" s="395">
        <v>11.304349999999999</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300</v>
      </c>
      <c r="J12" s="398" t="s">
        <v>191</v>
      </c>
      <c r="K12" s="13"/>
      <c r="L12" s="13"/>
      <c r="M12" s="13"/>
      <c r="N12" s="13"/>
    </row>
    <row r="13" spans="1:18" ht="16.149999999999999" customHeight="1" x14ac:dyDescent="0.15">
      <c r="A13" s="13"/>
      <c r="B13" s="399" t="s">
        <v>111</v>
      </c>
      <c r="C13" s="400"/>
      <c r="D13" s="400"/>
      <c r="E13" s="400"/>
      <c r="F13" s="400"/>
      <c r="G13" s="400"/>
      <c r="H13" s="401">
        <v>7.28</v>
      </c>
      <c r="I13" s="401">
        <v>8.8576999999999995</v>
      </c>
      <c r="J13" s="402">
        <v>5.6521699999999999</v>
      </c>
      <c r="K13" s="13"/>
      <c r="L13" s="13"/>
      <c r="M13" s="13"/>
      <c r="N13" s="13"/>
    </row>
    <row r="14" spans="1:18" ht="16.149999999999999" customHeight="1" x14ac:dyDescent="0.15">
      <c r="A14" s="13"/>
      <c r="B14" s="399" t="s">
        <v>112</v>
      </c>
      <c r="C14" s="400"/>
      <c r="D14" s="400"/>
      <c r="E14" s="400"/>
      <c r="F14" s="400"/>
      <c r="G14" s="400"/>
      <c r="H14" s="401">
        <v>35.11</v>
      </c>
      <c r="I14" s="401">
        <v>30.203289999999999</v>
      </c>
      <c r="J14" s="402">
        <v>30.43478</v>
      </c>
      <c r="K14" s="13"/>
      <c r="L14" s="13"/>
      <c r="M14" s="13"/>
      <c r="N14" s="13"/>
    </row>
    <row r="15" spans="1:18" ht="16.149999999999999" customHeight="1" x14ac:dyDescent="0.15">
      <c r="A15" s="13"/>
      <c r="B15" s="399" t="s">
        <v>113</v>
      </c>
      <c r="C15" s="400"/>
      <c r="D15" s="400"/>
      <c r="E15" s="400"/>
      <c r="F15" s="400"/>
      <c r="G15" s="400"/>
      <c r="H15" s="401">
        <v>31.34</v>
      </c>
      <c r="I15" s="401">
        <v>25.508230000000001</v>
      </c>
      <c r="J15" s="402">
        <v>25.652170000000002</v>
      </c>
      <c r="K15" s="13"/>
      <c r="L15" s="13"/>
      <c r="M15" s="13"/>
      <c r="N15" s="13"/>
    </row>
    <row r="16" spans="1:18" ht="15.4" customHeight="1" thickBot="1" x14ac:dyDescent="0.2">
      <c r="A16" s="13"/>
      <c r="B16" s="403" t="s">
        <v>114</v>
      </c>
      <c r="C16" s="404"/>
      <c r="D16" s="404"/>
      <c r="E16" s="404"/>
      <c r="F16" s="404"/>
      <c r="G16" s="404"/>
      <c r="H16" s="405">
        <v>42.513330000000003</v>
      </c>
      <c r="I16" s="405">
        <v>33.204259999999998</v>
      </c>
      <c r="J16" s="406">
        <v>29.13043</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191</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51.839300000000001</v>
      </c>
      <c r="G23" s="420">
        <v>54.130429999999997</v>
      </c>
      <c r="H23" s="421">
        <v>56.716419999999999</v>
      </c>
      <c r="I23" s="13"/>
      <c r="J23" s="13"/>
      <c r="K23" s="13"/>
      <c r="L23" s="13"/>
      <c r="M23" s="13"/>
      <c r="N23" s="13"/>
      <c r="O23" s="13"/>
    </row>
    <row r="24" spans="1:22" ht="16.149999999999999" customHeight="1" x14ac:dyDescent="0.15">
      <c r="A24" s="13"/>
      <c r="B24" s="399" t="s">
        <v>17</v>
      </c>
      <c r="C24" s="400"/>
      <c r="D24" s="422">
        <v>2</v>
      </c>
      <c r="E24" s="419">
        <v>48.958329999999997</v>
      </c>
      <c r="F24" s="423">
        <v>47.144240000000003</v>
      </c>
      <c r="G24" s="423">
        <v>45</v>
      </c>
      <c r="H24" s="421">
        <v>49.751240000000003</v>
      </c>
      <c r="I24" s="13"/>
      <c r="J24" s="13"/>
      <c r="K24" s="13"/>
      <c r="L24" s="13"/>
      <c r="M24" s="13"/>
      <c r="N24" s="13"/>
      <c r="O24" s="13"/>
      <c r="T24" s="424"/>
      <c r="U24" s="4" t="s">
        <v>286</v>
      </c>
      <c r="V24" s="5" t="s">
        <v>191</v>
      </c>
    </row>
    <row r="25" spans="1:22" ht="16.149999999999999" customHeight="1" x14ac:dyDescent="0.15">
      <c r="A25" s="13"/>
      <c r="B25" s="1650" t="s">
        <v>18</v>
      </c>
      <c r="C25" s="425" t="s">
        <v>19</v>
      </c>
      <c r="D25" s="422">
        <v>3</v>
      </c>
      <c r="E25" s="419">
        <v>73.277780000000007</v>
      </c>
      <c r="F25" s="423">
        <v>72.781540000000007</v>
      </c>
      <c r="G25" s="423">
        <v>71.739130000000003</v>
      </c>
      <c r="H25" s="421">
        <v>72.968490000000003</v>
      </c>
      <c r="I25" s="13"/>
      <c r="J25" s="13"/>
      <c r="K25" s="13"/>
      <c r="L25" s="13"/>
      <c r="M25" s="13"/>
      <c r="N25" s="13"/>
      <c r="O25" s="13"/>
      <c r="T25" s="6" t="s">
        <v>290</v>
      </c>
      <c r="U25" s="426">
        <v>50.686669999999999</v>
      </c>
      <c r="V25" s="7">
        <v>54.130429999999997</v>
      </c>
    </row>
    <row r="26" spans="1:22" ht="16.149999999999999" customHeight="1" x14ac:dyDescent="0.15">
      <c r="A26" s="13"/>
      <c r="B26" s="1651"/>
      <c r="C26" s="425" t="s">
        <v>20</v>
      </c>
      <c r="D26" s="422">
        <v>6</v>
      </c>
      <c r="E26" s="419">
        <v>49.325000000000003</v>
      </c>
      <c r="F26" s="423">
        <v>45.86157</v>
      </c>
      <c r="G26" s="423">
        <v>44.637680000000003</v>
      </c>
      <c r="H26" s="421">
        <v>42.786070000000002</v>
      </c>
      <c r="I26" s="13"/>
      <c r="J26" s="13"/>
      <c r="K26" s="13"/>
      <c r="L26" s="13"/>
      <c r="M26" s="13"/>
      <c r="N26" s="13"/>
      <c r="O26" s="13"/>
      <c r="T26" s="6" t="s">
        <v>291</v>
      </c>
      <c r="U26" s="426">
        <v>48.958329999999997</v>
      </c>
      <c r="V26" s="7">
        <v>45</v>
      </c>
    </row>
    <row r="27" spans="1:22" ht="16.149999999999999" customHeight="1" x14ac:dyDescent="0.15">
      <c r="A27" s="13"/>
      <c r="B27" s="1651"/>
      <c r="C27" s="425" t="s">
        <v>21</v>
      </c>
      <c r="D27" s="422">
        <v>3</v>
      </c>
      <c r="E27" s="419">
        <v>53.44</v>
      </c>
      <c r="F27" s="423">
        <v>52.097450000000002</v>
      </c>
      <c r="G27" s="423">
        <v>51.449280000000002</v>
      </c>
      <c r="H27" s="421">
        <v>52.736319999999999</v>
      </c>
      <c r="I27" s="13"/>
      <c r="J27" s="13"/>
      <c r="K27" s="13"/>
      <c r="L27" s="13"/>
      <c r="M27" s="13"/>
      <c r="N27" s="13"/>
      <c r="O27" s="13"/>
      <c r="T27" s="6" t="s">
        <v>292</v>
      </c>
      <c r="U27" s="426">
        <v>73.277780000000007</v>
      </c>
      <c r="V27" s="7">
        <v>71.739130000000003</v>
      </c>
    </row>
    <row r="28" spans="1:22" ht="16.149999999999999" customHeight="1" x14ac:dyDescent="0.15">
      <c r="A28" s="13"/>
      <c r="B28" s="1651"/>
      <c r="C28" s="425" t="s">
        <v>293</v>
      </c>
      <c r="D28" s="422">
        <v>3</v>
      </c>
      <c r="E28" s="419">
        <v>52.507779999999997</v>
      </c>
      <c r="F28" s="423">
        <v>50</v>
      </c>
      <c r="G28" s="423">
        <v>48.405799999999999</v>
      </c>
      <c r="H28" s="421">
        <v>52.072969999999998</v>
      </c>
      <c r="I28" s="13"/>
      <c r="J28" s="13"/>
      <c r="K28" s="13"/>
      <c r="L28" s="13"/>
      <c r="M28" s="13"/>
      <c r="N28" s="13"/>
      <c r="O28" s="13"/>
      <c r="T28" s="6" t="s">
        <v>294</v>
      </c>
      <c r="U28" s="426">
        <v>49.325000000000003</v>
      </c>
      <c r="V28" s="7">
        <v>44.637680000000003</v>
      </c>
    </row>
    <row r="29" spans="1:22" ht="16.149999999999999" customHeight="1" x14ac:dyDescent="0.15">
      <c r="A29" s="13"/>
      <c r="B29" s="1652"/>
      <c r="C29" s="425" t="s">
        <v>22</v>
      </c>
      <c r="D29" s="422">
        <v>3</v>
      </c>
      <c r="E29" s="419">
        <v>54.655560000000001</v>
      </c>
      <c r="F29" s="423">
        <v>52.00065</v>
      </c>
      <c r="G29" s="423">
        <v>48.840580000000003</v>
      </c>
      <c r="H29" s="421">
        <v>49.751240000000003</v>
      </c>
      <c r="I29" s="13"/>
      <c r="J29" s="13"/>
      <c r="K29" s="13"/>
      <c r="L29" s="13"/>
      <c r="M29" s="13"/>
      <c r="N29" s="13"/>
      <c r="O29" s="13"/>
      <c r="T29" s="6" t="s">
        <v>295</v>
      </c>
      <c r="U29" s="426">
        <v>53.44</v>
      </c>
      <c r="V29" s="7">
        <v>51.449280000000002</v>
      </c>
    </row>
    <row r="30" spans="1:22" ht="16.149999999999999" customHeight="1" thickBot="1" x14ac:dyDescent="0.2">
      <c r="A30" s="13"/>
      <c r="B30" s="427" t="s">
        <v>23</v>
      </c>
      <c r="C30" s="428"/>
      <c r="D30" s="429">
        <v>3</v>
      </c>
      <c r="E30" s="430">
        <v>64.837779999999995</v>
      </c>
      <c r="F30" s="431">
        <v>62.988059999999997</v>
      </c>
      <c r="G30" s="431">
        <v>61.304349999999999</v>
      </c>
      <c r="H30" s="432">
        <v>67.330020000000005</v>
      </c>
      <c r="I30" s="13"/>
      <c r="J30" s="13"/>
      <c r="K30" s="13"/>
      <c r="L30" s="13"/>
      <c r="M30" s="13"/>
      <c r="N30" s="13"/>
      <c r="O30" s="13"/>
      <c r="T30" s="6" t="s">
        <v>46</v>
      </c>
      <c r="U30" s="426">
        <v>52.507779999999997</v>
      </c>
      <c r="V30" s="7">
        <v>48.405799999999999</v>
      </c>
    </row>
    <row r="31" spans="1:22" ht="16.149999999999999" customHeight="1" thickTop="1" thickBot="1" x14ac:dyDescent="0.2">
      <c r="A31" s="13"/>
      <c r="B31" s="433" t="s">
        <v>4</v>
      </c>
      <c r="C31" s="434"/>
      <c r="D31" s="435">
        <v>25</v>
      </c>
      <c r="E31" s="436">
        <v>55.65587</v>
      </c>
      <c r="F31" s="436">
        <v>53.709580000000003</v>
      </c>
      <c r="G31" s="436">
        <v>52.452170000000002</v>
      </c>
      <c r="H31" s="437">
        <v>54.169150000000002</v>
      </c>
      <c r="I31" s="13"/>
      <c r="J31" s="13"/>
      <c r="K31" s="13"/>
      <c r="L31" s="13"/>
      <c r="M31" s="13"/>
      <c r="N31" s="13"/>
      <c r="O31" s="13"/>
      <c r="T31" s="6" t="s">
        <v>296</v>
      </c>
      <c r="U31" s="426">
        <v>54.655560000000001</v>
      </c>
      <c r="V31" s="7">
        <v>48.840580000000003</v>
      </c>
    </row>
    <row r="32" spans="1:22" ht="17.25" customHeight="1" x14ac:dyDescent="0.15">
      <c r="A32" s="13"/>
      <c r="B32" s="1653">
        <v>42</v>
      </c>
      <c r="C32" s="1653"/>
      <c r="D32" s="1653"/>
      <c r="E32" s="1653"/>
      <c r="F32" s="1653"/>
      <c r="G32" s="1653"/>
      <c r="H32" s="1653"/>
      <c r="I32" s="1653"/>
      <c r="J32" s="1653"/>
      <c r="K32" s="13"/>
      <c r="L32" s="13"/>
      <c r="M32" s="13"/>
      <c r="N32" s="13"/>
      <c r="T32" s="438" t="s">
        <v>297</v>
      </c>
      <c r="U32" s="8">
        <v>64.837779999999995</v>
      </c>
      <c r="V32" s="9">
        <v>61.304349999999999</v>
      </c>
    </row>
    <row r="33" spans="1:16" ht="13.5" customHeight="1" thickBot="1" x14ac:dyDescent="0.2">
      <c r="A33" s="13"/>
      <c r="B33" s="1654">
        <v>43</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52.452170000000002</v>
      </c>
      <c r="E36" s="388">
        <v>38.086959999999998</v>
      </c>
      <c r="F36" s="388">
        <v>35.857140000000001</v>
      </c>
      <c r="G36" s="388">
        <v>52.410260000000001</v>
      </c>
      <c r="H36" s="388">
        <v>55.7</v>
      </c>
      <c r="I36" s="388">
        <v>59.923079999999999</v>
      </c>
      <c r="J36" s="389">
        <v>58.25</v>
      </c>
      <c r="K36" s="13"/>
      <c r="L36" s="13"/>
      <c r="M36" s="13"/>
      <c r="N36" s="13"/>
    </row>
    <row r="37" spans="1:16" ht="16.149999999999999" customHeight="1" x14ac:dyDescent="0.15">
      <c r="A37" s="13"/>
      <c r="B37" s="381"/>
      <c r="C37" s="390" t="s">
        <v>11</v>
      </c>
      <c r="D37" s="387">
        <v>55.504420000000003</v>
      </c>
      <c r="E37" s="388">
        <v>44.666670000000003</v>
      </c>
      <c r="F37" s="388">
        <v>36.285710000000002</v>
      </c>
      <c r="G37" s="388">
        <v>55</v>
      </c>
      <c r="H37" s="388">
        <v>59.4</v>
      </c>
      <c r="I37" s="388">
        <v>63.84</v>
      </c>
      <c r="J37" s="389">
        <v>61.090910000000001</v>
      </c>
      <c r="K37" s="13"/>
      <c r="L37" s="13"/>
      <c r="M37" s="13"/>
      <c r="N37" s="13"/>
    </row>
    <row r="38" spans="1:16" ht="16.149999999999999" customHeight="1" thickBot="1" x14ac:dyDescent="0.2">
      <c r="A38" s="13"/>
      <c r="B38" s="391"/>
      <c r="C38" s="392" t="s">
        <v>12</v>
      </c>
      <c r="D38" s="393">
        <v>49.504269999999998</v>
      </c>
      <c r="E38" s="394">
        <v>30.909089999999999</v>
      </c>
      <c r="F38" s="394">
        <v>35.428570000000001</v>
      </c>
      <c r="G38" s="394">
        <v>49.68421</v>
      </c>
      <c r="H38" s="394">
        <v>52</v>
      </c>
      <c r="I38" s="394">
        <v>56.296300000000002</v>
      </c>
      <c r="J38" s="395">
        <v>55.846150000000002</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300</v>
      </c>
      <c r="M41" s="398" t="s">
        <v>191</v>
      </c>
      <c r="N41" s="13"/>
    </row>
    <row r="42" spans="1:16" ht="16.149999999999999" customHeight="1" x14ac:dyDescent="0.15">
      <c r="A42" s="13"/>
      <c r="B42" s="1644" t="s">
        <v>0</v>
      </c>
      <c r="C42" s="1645"/>
      <c r="D42" s="400" t="s">
        <v>25</v>
      </c>
      <c r="E42" s="400"/>
      <c r="F42" s="400"/>
      <c r="G42" s="400"/>
      <c r="H42" s="400"/>
      <c r="I42" s="400"/>
      <c r="J42" s="400"/>
      <c r="K42" s="401">
        <v>57.01</v>
      </c>
      <c r="L42" s="401">
        <v>52.17812</v>
      </c>
      <c r="M42" s="402">
        <v>51.304349999999999</v>
      </c>
      <c r="N42" s="13"/>
    </row>
    <row r="43" spans="1:16" ht="16.149999999999999" customHeight="1" x14ac:dyDescent="0.15">
      <c r="A43" s="13"/>
      <c r="B43" s="1646"/>
      <c r="C43" s="1647"/>
      <c r="D43" s="400" t="s">
        <v>26</v>
      </c>
      <c r="E43" s="400"/>
      <c r="F43" s="400"/>
      <c r="G43" s="400"/>
      <c r="H43" s="400"/>
      <c r="I43" s="400"/>
      <c r="J43" s="400"/>
      <c r="K43" s="401">
        <v>73.556669999999997</v>
      </c>
      <c r="L43" s="401">
        <v>74.201359999999994</v>
      </c>
      <c r="M43" s="402">
        <v>79.130430000000004</v>
      </c>
      <c r="N43" s="13"/>
    </row>
    <row r="44" spans="1:16" ht="16.149999999999999" customHeight="1" x14ac:dyDescent="0.15">
      <c r="A44" s="13"/>
      <c r="B44" s="1662"/>
      <c r="C44" s="1663"/>
      <c r="D44" s="400" t="s">
        <v>27</v>
      </c>
      <c r="E44" s="400"/>
      <c r="F44" s="400"/>
      <c r="G44" s="400"/>
      <c r="H44" s="400"/>
      <c r="I44" s="400"/>
      <c r="J44" s="400"/>
      <c r="K44" s="401">
        <v>84.95</v>
      </c>
      <c r="L44" s="401">
        <v>84.22072</v>
      </c>
      <c r="M44" s="402">
        <v>87.391300000000001</v>
      </c>
      <c r="N44" s="13"/>
    </row>
    <row r="45" spans="1:16" ht="16.149999999999999" customHeight="1" x14ac:dyDescent="0.15">
      <c r="A45" s="13"/>
      <c r="B45" s="1644" t="s">
        <v>28</v>
      </c>
      <c r="C45" s="1645"/>
      <c r="D45" s="400" t="s">
        <v>93</v>
      </c>
      <c r="E45" s="400"/>
      <c r="F45" s="400"/>
      <c r="G45" s="400"/>
      <c r="H45" s="400"/>
      <c r="I45" s="400"/>
      <c r="J45" s="400"/>
      <c r="K45" s="401">
        <v>50.433329999999998</v>
      </c>
      <c r="L45" s="401">
        <v>50.822850000000003</v>
      </c>
      <c r="M45" s="402">
        <v>48.695650000000001</v>
      </c>
      <c r="N45" s="13"/>
    </row>
    <row r="46" spans="1:16" ht="16.149999999999999" customHeight="1" x14ac:dyDescent="0.15">
      <c r="A46" s="13"/>
      <c r="B46" s="1662"/>
      <c r="C46" s="1663"/>
      <c r="D46" s="400" t="s">
        <v>29</v>
      </c>
      <c r="E46" s="400"/>
      <c r="F46" s="400"/>
      <c r="G46" s="400"/>
      <c r="H46" s="400"/>
      <c r="I46" s="400"/>
      <c r="J46" s="400"/>
      <c r="K46" s="401">
        <v>38.392710000000001</v>
      </c>
      <c r="L46" s="401">
        <v>36.025849999999998</v>
      </c>
      <c r="M46" s="402">
        <v>35.537190000000002</v>
      </c>
      <c r="N46" s="13"/>
    </row>
    <row r="47" spans="1:16" ht="16.149999999999999" customHeight="1" x14ac:dyDescent="0.15">
      <c r="A47" s="13"/>
      <c r="B47" s="1664" t="s">
        <v>30</v>
      </c>
      <c r="C47" s="1665"/>
      <c r="D47" s="400" t="s">
        <v>31</v>
      </c>
      <c r="E47" s="400"/>
      <c r="F47" s="400"/>
      <c r="G47" s="400"/>
      <c r="H47" s="400"/>
      <c r="I47" s="400"/>
      <c r="J47" s="400"/>
      <c r="K47" s="401">
        <v>58.154049999999998</v>
      </c>
      <c r="L47" s="401">
        <v>54.611809999999998</v>
      </c>
      <c r="M47" s="402">
        <v>57.471260000000001</v>
      </c>
      <c r="N47" s="13"/>
    </row>
    <row r="48" spans="1:16" ht="16.149999999999999" customHeight="1" x14ac:dyDescent="0.15">
      <c r="A48" s="13"/>
      <c r="B48" s="1666"/>
      <c r="C48" s="1667"/>
      <c r="D48" s="400" t="s">
        <v>32</v>
      </c>
      <c r="E48" s="400"/>
      <c r="F48" s="400"/>
      <c r="G48" s="400"/>
      <c r="H48" s="400"/>
      <c r="I48" s="400"/>
      <c r="J48" s="400"/>
      <c r="K48" s="401">
        <v>53.793680000000002</v>
      </c>
      <c r="L48" s="401">
        <v>53.897550000000003</v>
      </c>
      <c r="M48" s="402">
        <v>59.615380000000002</v>
      </c>
      <c r="N48" s="13"/>
    </row>
    <row r="49" spans="1:14" ht="16.149999999999999" customHeight="1" x14ac:dyDescent="0.15">
      <c r="A49" s="13"/>
      <c r="B49" s="1666"/>
      <c r="C49" s="1667"/>
      <c r="D49" s="400" t="s">
        <v>33</v>
      </c>
      <c r="E49" s="400"/>
      <c r="F49" s="400"/>
      <c r="G49" s="400"/>
      <c r="H49" s="400"/>
      <c r="I49" s="400"/>
      <c r="J49" s="400"/>
      <c r="K49" s="401">
        <v>68.458290000000005</v>
      </c>
      <c r="L49" s="401">
        <v>64.718609999999998</v>
      </c>
      <c r="M49" s="402">
        <v>66</v>
      </c>
      <c r="N49" s="13"/>
    </row>
    <row r="50" spans="1:14" ht="16.149999999999999" customHeight="1" x14ac:dyDescent="0.15">
      <c r="A50" s="13"/>
      <c r="B50" s="1666"/>
      <c r="C50" s="1667"/>
      <c r="D50" s="400" t="s">
        <v>34</v>
      </c>
      <c r="E50" s="400"/>
      <c r="F50" s="400"/>
      <c r="G50" s="400"/>
      <c r="H50" s="400"/>
      <c r="I50" s="400"/>
      <c r="J50" s="400"/>
      <c r="K50" s="401">
        <v>4.6066700000000003</v>
      </c>
      <c r="L50" s="401">
        <v>5.2274900000000004</v>
      </c>
      <c r="M50" s="402">
        <v>3.4782600000000001</v>
      </c>
      <c r="N50" s="13"/>
    </row>
    <row r="51" spans="1:14" ht="16.149999999999999" customHeight="1" x14ac:dyDescent="0.15">
      <c r="A51" s="13"/>
      <c r="B51" s="1666"/>
      <c r="C51" s="1667"/>
      <c r="D51" s="400" t="s">
        <v>35</v>
      </c>
      <c r="E51" s="400"/>
      <c r="F51" s="400"/>
      <c r="G51" s="400"/>
      <c r="H51" s="400"/>
      <c r="I51" s="400"/>
      <c r="J51" s="400"/>
      <c r="K51" s="401">
        <v>11.633330000000001</v>
      </c>
      <c r="L51" s="401">
        <v>12.342689999999999</v>
      </c>
      <c r="M51" s="402">
        <v>10.43478</v>
      </c>
      <c r="N51" s="13"/>
    </row>
    <row r="52" spans="1:14" ht="16.149999999999999" customHeight="1" x14ac:dyDescent="0.15">
      <c r="A52" s="13"/>
      <c r="B52" s="1666"/>
      <c r="C52" s="1667"/>
      <c r="D52" s="400" t="s">
        <v>36</v>
      </c>
      <c r="E52" s="400"/>
      <c r="F52" s="400"/>
      <c r="G52" s="400"/>
      <c r="H52" s="400"/>
      <c r="I52" s="400"/>
      <c r="J52" s="400"/>
      <c r="K52" s="401">
        <v>33.83</v>
      </c>
      <c r="L52" s="401">
        <v>25.45983</v>
      </c>
      <c r="M52" s="402">
        <v>25.652170000000002</v>
      </c>
      <c r="N52" s="13"/>
    </row>
    <row r="53" spans="1:14" ht="16.149999999999999" customHeight="1" x14ac:dyDescent="0.15">
      <c r="A53" s="13"/>
      <c r="B53" s="1666"/>
      <c r="C53" s="1667"/>
      <c r="D53" s="400" t="s">
        <v>94</v>
      </c>
      <c r="E53" s="400"/>
      <c r="F53" s="400"/>
      <c r="G53" s="400"/>
      <c r="H53" s="400"/>
      <c r="I53" s="400"/>
      <c r="J53" s="400"/>
      <c r="K53" s="401">
        <v>29.65259</v>
      </c>
      <c r="L53" s="401">
        <v>32.616489999999999</v>
      </c>
      <c r="M53" s="402">
        <v>31.91489</v>
      </c>
      <c r="N53" s="13"/>
    </row>
    <row r="54" spans="1:14" ht="16.149999999999999" customHeight="1" x14ac:dyDescent="0.15">
      <c r="A54" s="13"/>
      <c r="B54" s="1668"/>
      <c r="C54" s="1669"/>
      <c r="D54" s="400" t="s">
        <v>95</v>
      </c>
      <c r="E54" s="400"/>
      <c r="F54" s="400"/>
      <c r="G54" s="400"/>
      <c r="H54" s="400"/>
      <c r="I54" s="400"/>
      <c r="J54" s="400"/>
      <c r="K54" s="401">
        <v>28.6966</v>
      </c>
      <c r="L54" s="401">
        <v>34.962409999999998</v>
      </c>
      <c r="M54" s="402">
        <v>41.176470000000002</v>
      </c>
      <c r="N54" s="13"/>
    </row>
    <row r="55" spans="1:14" ht="16.149999999999999" customHeight="1" x14ac:dyDescent="0.15">
      <c r="A55" s="13"/>
      <c r="B55" s="1644" t="s">
        <v>1</v>
      </c>
      <c r="C55" s="1645"/>
      <c r="D55" s="439" t="s">
        <v>37</v>
      </c>
      <c r="E55" s="439"/>
      <c r="F55" s="439"/>
      <c r="G55" s="439"/>
      <c r="H55" s="439"/>
      <c r="I55" s="439"/>
      <c r="J55" s="440"/>
      <c r="K55" s="401">
        <v>70.803330000000003</v>
      </c>
      <c r="L55" s="401">
        <v>71.24879</v>
      </c>
      <c r="M55" s="402">
        <v>67.391300000000001</v>
      </c>
      <c r="N55" s="13"/>
    </row>
    <row r="56" spans="1:14" ht="16.149999999999999" customHeight="1" x14ac:dyDescent="0.15">
      <c r="A56" s="13"/>
      <c r="B56" s="1662"/>
      <c r="C56" s="1663"/>
      <c r="D56" s="425" t="s">
        <v>38</v>
      </c>
      <c r="E56" s="400"/>
      <c r="F56" s="400"/>
      <c r="G56" s="400"/>
      <c r="H56" s="400"/>
      <c r="I56" s="400"/>
      <c r="J56" s="400"/>
      <c r="K56" s="401">
        <v>39.909999999999997</v>
      </c>
      <c r="L56" s="401">
        <v>43.465629999999997</v>
      </c>
      <c r="M56" s="402">
        <v>46.956519999999998</v>
      </c>
      <c r="N56" s="13"/>
    </row>
    <row r="57" spans="1:14" ht="16.149999999999999" customHeight="1" x14ac:dyDescent="0.15">
      <c r="A57" s="13"/>
      <c r="B57" s="1644" t="s">
        <v>2</v>
      </c>
      <c r="C57" s="1645"/>
      <c r="D57" s="400" t="s">
        <v>39</v>
      </c>
      <c r="E57" s="400"/>
      <c r="F57" s="400"/>
      <c r="G57" s="400"/>
      <c r="H57" s="400"/>
      <c r="I57" s="400"/>
      <c r="J57" s="400"/>
      <c r="K57" s="401">
        <v>71.763329999999996</v>
      </c>
      <c r="L57" s="401">
        <v>71.006780000000006</v>
      </c>
      <c r="M57" s="402">
        <v>66.956519999999998</v>
      </c>
      <c r="N57" s="13"/>
    </row>
    <row r="58" spans="1:14" ht="16.149999999999999" customHeight="1" x14ac:dyDescent="0.15">
      <c r="A58" s="13"/>
      <c r="B58" s="1662"/>
      <c r="C58" s="1663"/>
      <c r="D58" s="400" t="s">
        <v>40</v>
      </c>
      <c r="E58" s="400"/>
      <c r="F58" s="400"/>
      <c r="G58" s="400"/>
      <c r="H58" s="400"/>
      <c r="I58" s="400"/>
      <c r="J58" s="400"/>
      <c r="K58" s="401">
        <v>7.06</v>
      </c>
      <c r="L58" s="401">
        <v>6.1471400000000003</v>
      </c>
      <c r="M58" s="402">
        <v>5.6521699999999999</v>
      </c>
      <c r="N58" s="13"/>
    </row>
    <row r="59" spans="1:14" ht="16.149999999999999" customHeight="1" x14ac:dyDescent="0.15">
      <c r="A59" s="13"/>
      <c r="B59" s="1644" t="s">
        <v>41</v>
      </c>
      <c r="C59" s="1645"/>
      <c r="D59" s="400" t="s">
        <v>42</v>
      </c>
      <c r="E59" s="400"/>
      <c r="F59" s="400"/>
      <c r="G59" s="400"/>
      <c r="H59" s="400"/>
      <c r="I59" s="400"/>
      <c r="J59" s="400"/>
      <c r="K59" s="401">
        <v>74.150000000000006</v>
      </c>
      <c r="L59" s="401">
        <v>77.541139999999999</v>
      </c>
      <c r="M59" s="402">
        <v>78.695650000000001</v>
      </c>
      <c r="N59" s="13"/>
    </row>
    <row r="60" spans="1:14" ht="16.149999999999999" customHeight="1" x14ac:dyDescent="0.15">
      <c r="A60" s="13"/>
      <c r="B60" s="1646"/>
      <c r="C60" s="1647"/>
      <c r="D60" s="400" t="s">
        <v>43</v>
      </c>
      <c r="E60" s="400"/>
      <c r="F60" s="400"/>
      <c r="G60" s="400"/>
      <c r="H60" s="400"/>
      <c r="I60" s="400"/>
      <c r="J60" s="400"/>
      <c r="K60" s="401">
        <v>46.35</v>
      </c>
      <c r="L60" s="401">
        <v>48.160699999999999</v>
      </c>
      <c r="M60" s="402">
        <v>48.260869999999997</v>
      </c>
      <c r="N60" s="13"/>
    </row>
    <row r="61" spans="1:14" ht="16.149999999999999" customHeight="1" thickBot="1" x14ac:dyDescent="0.2">
      <c r="A61" s="13"/>
      <c r="B61" s="1648"/>
      <c r="C61" s="1649"/>
      <c r="D61" s="404" t="s">
        <v>44</v>
      </c>
      <c r="E61" s="404"/>
      <c r="F61" s="404"/>
      <c r="G61" s="404"/>
      <c r="H61" s="404"/>
      <c r="I61" s="404"/>
      <c r="J61" s="404"/>
      <c r="K61" s="405">
        <v>17.483329999999999</v>
      </c>
      <c r="L61" s="405">
        <v>16.45692</v>
      </c>
      <c r="M61" s="406">
        <v>16.086960000000001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6"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304</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253</v>
      </c>
      <c r="E5" s="1670">
        <v>0.84333333333333327</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12.64822</v>
      </c>
      <c r="F8" s="388">
        <v>13.83399</v>
      </c>
      <c r="G8" s="388">
        <v>17.391300000000001</v>
      </c>
      <c r="H8" s="388">
        <v>16.60079</v>
      </c>
      <c r="I8" s="388">
        <v>20.948619999999998</v>
      </c>
      <c r="J8" s="389">
        <v>18.577079999999999</v>
      </c>
      <c r="K8" s="13"/>
      <c r="L8" s="13"/>
      <c r="M8" s="13"/>
      <c r="N8" s="13"/>
    </row>
    <row r="9" spans="1:18" ht="16.149999999999999" customHeight="1" x14ac:dyDescent="0.15">
      <c r="A9" s="13"/>
      <c r="B9" s="381"/>
      <c r="C9" s="390" t="s">
        <v>11</v>
      </c>
      <c r="D9" s="387">
        <v>50.197630000000004</v>
      </c>
      <c r="E9" s="388">
        <v>6.7193699999999996</v>
      </c>
      <c r="F9" s="388">
        <v>7.1146200000000004</v>
      </c>
      <c r="G9" s="388">
        <v>9.0909099999999992</v>
      </c>
      <c r="H9" s="388">
        <v>8.3003999999999998</v>
      </c>
      <c r="I9" s="388">
        <v>10.276680000000001</v>
      </c>
      <c r="J9" s="389">
        <v>8.6956500000000005</v>
      </c>
      <c r="K9" s="13"/>
      <c r="L9" s="13"/>
      <c r="M9" s="13"/>
      <c r="N9" s="13"/>
    </row>
    <row r="10" spans="1:18" ht="16.149999999999999" customHeight="1" thickBot="1" x14ac:dyDescent="0.2">
      <c r="A10" s="13"/>
      <c r="B10" s="391"/>
      <c r="C10" s="392" t="s">
        <v>12</v>
      </c>
      <c r="D10" s="393">
        <v>49.802379999999992</v>
      </c>
      <c r="E10" s="394">
        <v>5.9288499999999997</v>
      </c>
      <c r="F10" s="394">
        <v>6.7193699999999996</v>
      </c>
      <c r="G10" s="394">
        <v>8.3003999999999998</v>
      </c>
      <c r="H10" s="394">
        <v>8.3003999999999998</v>
      </c>
      <c r="I10" s="394">
        <v>10.671939999999999</v>
      </c>
      <c r="J10" s="395">
        <v>9.8814200000000003</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300</v>
      </c>
      <c r="J12" s="398" t="s">
        <v>193</v>
      </c>
      <c r="K12" s="13"/>
      <c r="L12" s="13"/>
      <c r="M12" s="13"/>
      <c r="N12" s="13"/>
    </row>
    <row r="13" spans="1:18" ht="16.149999999999999" customHeight="1" x14ac:dyDescent="0.15">
      <c r="A13" s="13"/>
      <c r="B13" s="399" t="s">
        <v>111</v>
      </c>
      <c r="C13" s="400"/>
      <c r="D13" s="400"/>
      <c r="E13" s="400"/>
      <c r="F13" s="400"/>
      <c r="G13" s="400"/>
      <c r="H13" s="401">
        <v>7.28</v>
      </c>
      <c r="I13" s="401">
        <v>8.8576999999999995</v>
      </c>
      <c r="J13" s="402">
        <v>11.857710000000001</v>
      </c>
      <c r="K13" s="13"/>
      <c r="L13" s="13"/>
      <c r="M13" s="13"/>
      <c r="N13" s="13"/>
    </row>
    <row r="14" spans="1:18" ht="16.149999999999999" customHeight="1" x14ac:dyDescent="0.15">
      <c r="A14" s="13"/>
      <c r="B14" s="399" t="s">
        <v>112</v>
      </c>
      <c r="C14" s="400"/>
      <c r="D14" s="400"/>
      <c r="E14" s="400"/>
      <c r="F14" s="400"/>
      <c r="G14" s="400"/>
      <c r="H14" s="401">
        <v>35.11</v>
      </c>
      <c r="I14" s="401">
        <v>30.203289999999999</v>
      </c>
      <c r="J14" s="402">
        <v>32.411070000000002</v>
      </c>
      <c r="K14" s="13"/>
      <c r="L14" s="13"/>
      <c r="M14" s="13"/>
      <c r="N14" s="13"/>
    </row>
    <row r="15" spans="1:18" ht="16.149999999999999" customHeight="1" x14ac:dyDescent="0.15">
      <c r="A15" s="13"/>
      <c r="B15" s="399" t="s">
        <v>113</v>
      </c>
      <c r="C15" s="400"/>
      <c r="D15" s="400"/>
      <c r="E15" s="400"/>
      <c r="F15" s="400"/>
      <c r="G15" s="400"/>
      <c r="H15" s="401">
        <v>31.34</v>
      </c>
      <c r="I15" s="401">
        <v>25.508230000000001</v>
      </c>
      <c r="J15" s="402">
        <v>24.505929999999999</v>
      </c>
      <c r="K15" s="13"/>
      <c r="L15" s="13"/>
      <c r="M15" s="13"/>
      <c r="N15" s="13"/>
    </row>
    <row r="16" spans="1:18" ht="15.4" customHeight="1" thickBot="1" x14ac:dyDescent="0.2">
      <c r="A16" s="13"/>
      <c r="B16" s="403" t="s">
        <v>114</v>
      </c>
      <c r="C16" s="404"/>
      <c r="D16" s="404"/>
      <c r="E16" s="404"/>
      <c r="F16" s="404"/>
      <c r="G16" s="404"/>
      <c r="H16" s="405">
        <v>42.513330000000003</v>
      </c>
      <c r="I16" s="405">
        <v>33.204259999999998</v>
      </c>
      <c r="J16" s="406">
        <v>25.29644</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193</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51.839300000000001</v>
      </c>
      <c r="G23" s="420">
        <v>57.707509999999999</v>
      </c>
      <c r="H23" s="421">
        <v>54.128439999999998</v>
      </c>
      <c r="I23" s="13"/>
      <c r="J23" s="13"/>
      <c r="K23" s="13"/>
      <c r="L23" s="13"/>
      <c r="M23" s="13"/>
      <c r="N23" s="13"/>
      <c r="O23" s="13"/>
    </row>
    <row r="24" spans="1:22" ht="16.149999999999999" customHeight="1" x14ac:dyDescent="0.15">
      <c r="A24" s="13"/>
      <c r="B24" s="399" t="s">
        <v>17</v>
      </c>
      <c r="C24" s="400"/>
      <c r="D24" s="422">
        <v>2</v>
      </c>
      <c r="E24" s="419">
        <v>48.958329999999997</v>
      </c>
      <c r="F24" s="423">
        <v>47.144240000000003</v>
      </c>
      <c r="G24" s="423">
        <v>50.197629999999997</v>
      </c>
      <c r="H24" s="421">
        <v>50.22936</v>
      </c>
      <c r="I24" s="13"/>
      <c r="J24" s="13"/>
      <c r="K24" s="13"/>
      <c r="L24" s="13"/>
      <c r="M24" s="13"/>
      <c r="N24" s="13"/>
      <c r="O24" s="13"/>
      <c r="T24" s="424"/>
      <c r="U24" s="4" t="s">
        <v>286</v>
      </c>
      <c r="V24" s="5" t="s">
        <v>193</v>
      </c>
    </row>
    <row r="25" spans="1:22" ht="16.149999999999999" customHeight="1" x14ac:dyDescent="0.15">
      <c r="A25" s="13"/>
      <c r="B25" s="1650" t="s">
        <v>18</v>
      </c>
      <c r="C25" s="425" t="s">
        <v>19</v>
      </c>
      <c r="D25" s="422">
        <v>3</v>
      </c>
      <c r="E25" s="419">
        <v>73.277780000000007</v>
      </c>
      <c r="F25" s="423">
        <v>72.781540000000007</v>
      </c>
      <c r="G25" s="423">
        <v>77.075100000000006</v>
      </c>
      <c r="H25" s="421">
        <v>80.733940000000004</v>
      </c>
      <c r="I25" s="13"/>
      <c r="J25" s="13"/>
      <c r="K25" s="13"/>
      <c r="L25" s="13"/>
      <c r="M25" s="13"/>
      <c r="N25" s="13"/>
      <c r="O25" s="13"/>
      <c r="T25" s="6" t="s">
        <v>290</v>
      </c>
      <c r="U25" s="426">
        <v>50.686669999999999</v>
      </c>
      <c r="V25" s="7">
        <v>57.707509999999999</v>
      </c>
    </row>
    <row r="26" spans="1:22" ht="16.149999999999999" customHeight="1" x14ac:dyDescent="0.15">
      <c r="A26" s="13"/>
      <c r="B26" s="1651"/>
      <c r="C26" s="425" t="s">
        <v>20</v>
      </c>
      <c r="D26" s="422">
        <v>6</v>
      </c>
      <c r="E26" s="419">
        <v>49.325000000000003</v>
      </c>
      <c r="F26" s="423">
        <v>45.86157</v>
      </c>
      <c r="G26" s="423">
        <v>46.574440000000003</v>
      </c>
      <c r="H26" s="421">
        <v>50.305810000000001</v>
      </c>
      <c r="I26" s="13"/>
      <c r="J26" s="13"/>
      <c r="K26" s="13"/>
      <c r="L26" s="13"/>
      <c r="M26" s="13"/>
      <c r="N26" s="13"/>
      <c r="O26" s="13"/>
      <c r="T26" s="6" t="s">
        <v>291</v>
      </c>
      <c r="U26" s="426">
        <v>48.958329999999997</v>
      </c>
      <c r="V26" s="7">
        <v>50.197629999999997</v>
      </c>
    </row>
    <row r="27" spans="1:22" ht="16.149999999999999" customHeight="1" x14ac:dyDescent="0.15">
      <c r="A27" s="13"/>
      <c r="B27" s="1651"/>
      <c r="C27" s="425" t="s">
        <v>21</v>
      </c>
      <c r="D27" s="422">
        <v>3</v>
      </c>
      <c r="E27" s="419">
        <v>53.44</v>
      </c>
      <c r="F27" s="423">
        <v>52.097450000000002</v>
      </c>
      <c r="G27" s="423">
        <v>55.599469999999997</v>
      </c>
      <c r="H27" s="421">
        <v>57.339449999999999</v>
      </c>
      <c r="I27" s="13"/>
      <c r="J27" s="13"/>
      <c r="K27" s="13"/>
      <c r="L27" s="13"/>
      <c r="M27" s="13"/>
      <c r="N27" s="13"/>
      <c r="O27" s="13"/>
      <c r="T27" s="6" t="s">
        <v>292</v>
      </c>
      <c r="U27" s="426">
        <v>73.277780000000007</v>
      </c>
      <c r="V27" s="7">
        <v>77.075100000000006</v>
      </c>
    </row>
    <row r="28" spans="1:22" ht="16.149999999999999" customHeight="1" x14ac:dyDescent="0.15">
      <c r="A28" s="13"/>
      <c r="B28" s="1651"/>
      <c r="C28" s="425" t="s">
        <v>293</v>
      </c>
      <c r="D28" s="422">
        <v>3</v>
      </c>
      <c r="E28" s="419">
        <v>52.507779999999997</v>
      </c>
      <c r="F28" s="423">
        <v>50</v>
      </c>
      <c r="G28" s="423">
        <v>50.592889999999997</v>
      </c>
      <c r="H28" s="421">
        <v>54.434249999999999</v>
      </c>
      <c r="I28" s="13"/>
      <c r="J28" s="13"/>
      <c r="K28" s="13"/>
      <c r="L28" s="13"/>
      <c r="M28" s="13"/>
      <c r="N28" s="13"/>
      <c r="O28" s="13"/>
      <c r="T28" s="6" t="s">
        <v>294</v>
      </c>
      <c r="U28" s="426">
        <v>49.325000000000003</v>
      </c>
      <c r="V28" s="7">
        <v>46.574440000000003</v>
      </c>
    </row>
    <row r="29" spans="1:22" ht="16.149999999999999" customHeight="1" x14ac:dyDescent="0.15">
      <c r="A29" s="13"/>
      <c r="B29" s="1652"/>
      <c r="C29" s="425" t="s">
        <v>22</v>
      </c>
      <c r="D29" s="422">
        <v>3</v>
      </c>
      <c r="E29" s="419">
        <v>54.655560000000001</v>
      </c>
      <c r="F29" s="423">
        <v>52.00065</v>
      </c>
      <c r="G29" s="423">
        <v>53.886690000000002</v>
      </c>
      <c r="H29" s="421">
        <v>56.88073</v>
      </c>
      <c r="I29" s="13"/>
      <c r="J29" s="13"/>
      <c r="K29" s="13"/>
      <c r="L29" s="13"/>
      <c r="M29" s="13"/>
      <c r="N29" s="13"/>
      <c r="O29" s="13"/>
      <c r="T29" s="6" t="s">
        <v>295</v>
      </c>
      <c r="U29" s="426">
        <v>53.44</v>
      </c>
      <c r="V29" s="7">
        <v>55.599469999999997</v>
      </c>
    </row>
    <row r="30" spans="1:22" ht="16.149999999999999" customHeight="1" thickBot="1" x14ac:dyDescent="0.2">
      <c r="A30" s="13"/>
      <c r="B30" s="427" t="s">
        <v>23</v>
      </c>
      <c r="C30" s="428"/>
      <c r="D30" s="429">
        <v>3</v>
      </c>
      <c r="E30" s="430">
        <v>64.837779999999995</v>
      </c>
      <c r="F30" s="431">
        <v>62.988059999999997</v>
      </c>
      <c r="G30" s="431">
        <v>68.379450000000006</v>
      </c>
      <c r="H30" s="432">
        <v>72.018349999999998</v>
      </c>
      <c r="I30" s="13"/>
      <c r="J30" s="13"/>
      <c r="K30" s="13"/>
      <c r="L30" s="13"/>
      <c r="M30" s="13"/>
      <c r="N30" s="13"/>
      <c r="O30" s="13"/>
      <c r="T30" s="6" t="s">
        <v>46</v>
      </c>
      <c r="U30" s="426">
        <v>52.507779999999997</v>
      </c>
      <c r="V30" s="7">
        <v>50.592889999999997</v>
      </c>
    </row>
    <row r="31" spans="1:22" ht="16.149999999999999" customHeight="1" thickTop="1" thickBot="1" x14ac:dyDescent="0.2">
      <c r="A31" s="13"/>
      <c r="B31" s="433" t="s">
        <v>4</v>
      </c>
      <c r="C31" s="434"/>
      <c r="D31" s="435">
        <v>25</v>
      </c>
      <c r="E31" s="436">
        <v>55.65587</v>
      </c>
      <c r="F31" s="436">
        <v>53.709580000000003</v>
      </c>
      <c r="G31" s="436">
        <v>56.474310000000003</v>
      </c>
      <c r="H31" s="437">
        <v>58.990830000000003</v>
      </c>
      <c r="I31" s="13"/>
      <c r="J31" s="13"/>
      <c r="K31" s="13"/>
      <c r="L31" s="13"/>
      <c r="M31" s="13"/>
      <c r="N31" s="13"/>
      <c r="O31" s="13"/>
      <c r="T31" s="6" t="s">
        <v>296</v>
      </c>
      <c r="U31" s="426">
        <v>54.655560000000001</v>
      </c>
      <c r="V31" s="7">
        <v>53.886690000000002</v>
      </c>
    </row>
    <row r="32" spans="1:22" ht="17.25" customHeight="1" x14ac:dyDescent="0.15">
      <c r="A32" s="13"/>
      <c r="B32" s="1653">
        <v>14</v>
      </c>
      <c r="C32" s="1653"/>
      <c r="D32" s="1653"/>
      <c r="E32" s="1653"/>
      <c r="F32" s="1653"/>
      <c r="G32" s="1653"/>
      <c r="H32" s="1653"/>
      <c r="I32" s="1653"/>
      <c r="J32" s="1653"/>
      <c r="K32" s="13"/>
      <c r="L32" s="13"/>
      <c r="M32" s="13"/>
      <c r="N32" s="13"/>
      <c r="T32" s="438" t="s">
        <v>297</v>
      </c>
      <c r="U32" s="8">
        <v>64.837779999999995</v>
      </c>
      <c r="V32" s="9">
        <v>68.379450000000006</v>
      </c>
    </row>
    <row r="33" spans="1:16" ht="13.5" customHeight="1" thickBot="1" x14ac:dyDescent="0.2">
      <c r="A33" s="13"/>
      <c r="B33" s="1654">
        <v>33</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56.474310000000003</v>
      </c>
      <c r="E36" s="388">
        <v>36.375</v>
      </c>
      <c r="F36" s="388">
        <v>50.057139999999997</v>
      </c>
      <c r="G36" s="388">
        <v>46.545450000000002</v>
      </c>
      <c r="H36" s="388">
        <v>65.142859999999999</v>
      </c>
      <c r="I36" s="388">
        <v>65.811319999999995</v>
      </c>
      <c r="J36" s="389">
        <v>65.957449999999994</v>
      </c>
      <c r="K36" s="13"/>
      <c r="L36" s="13"/>
      <c r="M36" s="13"/>
      <c r="N36" s="13"/>
    </row>
    <row r="37" spans="1:16" ht="16.149999999999999" customHeight="1" x14ac:dyDescent="0.15">
      <c r="A37" s="13"/>
      <c r="B37" s="381"/>
      <c r="C37" s="390" t="s">
        <v>11</v>
      </c>
      <c r="D37" s="387">
        <v>55.685040000000001</v>
      </c>
      <c r="E37" s="388">
        <v>29.176469999999998</v>
      </c>
      <c r="F37" s="388">
        <v>42.22222</v>
      </c>
      <c r="G37" s="388">
        <v>45.391300000000001</v>
      </c>
      <c r="H37" s="388">
        <v>64.571430000000007</v>
      </c>
      <c r="I37" s="388">
        <v>73.846149999999994</v>
      </c>
      <c r="J37" s="389">
        <v>68</v>
      </c>
      <c r="K37" s="13"/>
      <c r="L37" s="13"/>
      <c r="M37" s="13"/>
      <c r="N37" s="13"/>
    </row>
    <row r="38" spans="1:16" ht="16.149999999999999" customHeight="1" thickBot="1" x14ac:dyDescent="0.2">
      <c r="A38" s="13"/>
      <c r="B38" s="391"/>
      <c r="C38" s="392" t="s">
        <v>12</v>
      </c>
      <c r="D38" s="393">
        <v>57.269840000000002</v>
      </c>
      <c r="E38" s="394">
        <v>44.533329999999999</v>
      </c>
      <c r="F38" s="394">
        <v>58.352939999999997</v>
      </c>
      <c r="G38" s="394">
        <v>47.809519999999999</v>
      </c>
      <c r="H38" s="394">
        <v>65.714290000000005</v>
      </c>
      <c r="I38" s="394">
        <v>58.074069999999999</v>
      </c>
      <c r="J38" s="395">
        <v>64.16</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300</v>
      </c>
      <c r="M41" s="398" t="s">
        <v>193</v>
      </c>
      <c r="N41" s="13"/>
    </row>
    <row r="42" spans="1:16" ht="16.149999999999999" customHeight="1" x14ac:dyDescent="0.15">
      <c r="A42" s="13"/>
      <c r="B42" s="1644" t="s">
        <v>0</v>
      </c>
      <c r="C42" s="1645"/>
      <c r="D42" s="400" t="s">
        <v>25</v>
      </c>
      <c r="E42" s="400"/>
      <c r="F42" s="400"/>
      <c r="G42" s="400"/>
      <c r="H42" s="400"/>
      <c r="I42" s="400"/>
      <c r="J42" s="400"/>
      <c r="K42" s="401">
        <v>57.01</v>
      </c>
      <c r="L42" s="401">
        <v>52.17812</v>
      </c>
      <c r="M42" s="402">
        <v>53.754939999999998</v>
      </c>
      <c r="N42" s="13"/>
    </row>
    <row r="43" spans="1:16" ht="16.149999999999999" customHeight="1" x14ac:dyDescent="0.15">
      <c r="A43" s="13"/>
      <c r="B43" s="1646"/>
      <c r="C43" s="1647"/>
      <c r="D43" s="400" t="s">
        <v>26</v>
      </c>
      <c r="E43" s="400"/>
      <c r="F43" s="400"/>
      <c r="G43" s="400"/>
      <c r="H43" s="400"/>
      <c r="I43" s="400"/>
      <c r="J43" s="400"/>
      <c r="K43" s="401">
        <v>73.556669999999997</v>
      </c>
      <c r="L43" s="401">
        <v>74.201359999999994</v>
      </c>
      <c r="M43" s="402">
        <v>73.122529999999998</v>
      </c>
      <c r="N43" s="13"/>
    </row>
    <row r="44" spans="1:16" ht="16.149999999999999" customHeight="1" x14ac:dyDescent="0.15">
      <c r="A44" s="13"/>
      <c r="B44" s="1662"/>
      <c r="C44" s="1663"/>
      <c r="D44" s="400" t="s">
        <v>27</v>
      </c>
      <c r="E44" s="400"/>
      <c r="F44" s="400"/>
      <c r="G44" s="400"/>
      <c r="H44" s="400"/>
      <c r="I44" s="400"/>
      <c r="J44" s="400"/>
      <c r="K44" s="401">
        <v>84.95</v>
      </c>
      <c r="L44" s="401">
        <v>84.22072</v>
      </c>
      <c r="M44" s="402">
        <v>84.584980000000002</v>
      </c>
      <c r="N44" s="13"/>
    </row>
    <row r="45" spans="1:16" ht="16.149999999999999" customHeight="1" x14ac:dyDescent="0.15">
      <c r="A45" s="13"/>
      <c r="B45" s="1644" t="s">
        <v>28</v>
      </c>
      <c r="C45" s="1645"/>
      <c r="D45" s="400" t="s">
        <v>93</v>
      </c>
      <c r="E45" s="400"/>
      <c r="F45" s="400"/>
      <c r="G45" s="400"/>
      <c r="H45" s="400"/>
      <c r="I45" s="400"/>
      <c r="J45" s="400"/>
      <c r="K45" s="401">
        <v>50.433329999999998</v>
      </c>
      <c r="L45" s="401">
        <v>50.822850000000003</v>
      </c>
      <c r="M45" s="402">
        <v>50.592889999999997</v>
      </c>
      <c r="N45" s="13"/>
    </row>
    <row r="46" spans="1:16" ht="16.149999999999999" customHeight="1" x14ac:dyDescent="0.15">
      <c r="A46" s="13"/>
      <c r="B46" s="1662"/>
      <c r="C46" s="1663"/>
      <c r="D46" s="400" t="s">
        <v>29</v>
      </c>
      <c r="E46" s="400"/>
      <c r="F46" s="400"/>
      <c r="G46" s="400"/>
      <c r="H46" s="400"/>
      <c r="I46" s="400"/>
      <c r="J46" s="400"/>
      <c r="K46" s="401">
        <v>38.392710000000001</v>
      </c>
      <c r="L46" s="401">
        <v>36.025849999999998</v>
      </c>
      <c r="M46" s="402">
        <v>31.25</v>
      </c>
      <c r="N46" s="13"/>
    </row>
    <row r="47" spans="1:16" ht="16.149999999999999" customHeight="1" x14ac:dyDescent="0.15">
      <c r="A47" s="13"/>
      <c r="B47" s="1664" t="s">
        <v>30</v>
      </c>
      <c r="C47" s="1665"/>
      <c r="D47" s="400" t="s">
        <v>31</v>
      </c>
      <c r="E47" s="400"/>
      <c r="F47" s="400"/>
      <c r="G47" s="400"/>
      <c r="H47" s="400"/>
      <c r="I47" s="400"/>
      <c r="J47" s="400"/>
      <c r="K47" s="401">
        <v>58.154049999999998</v>
      </c>
      <c r="L47" s="401">
        <v>54.611809999999998</v>
      </c>
      <c r="M47" s="402">
        <v>52.216749999999998</v>
      </c>
      <c r="N47" s="13"/>
    </row>
    <row r="48" spans="1:16" ht="16.149999999999999" customHeight="1" x14ac:dyDescent="0.15">
      <c r="A48" s="13"/>
      <c r="B48" s="1666"/>
      <c r="C48" s="1667"/>
      <c r="D48" s="400" t="s">
        <v>32</v>
      </c>
      <c r="E48" s="400"/>
      <c r="F48" s="400"/>
      <c r="G48" s="400"/>
      <c r="H48" s="400"/>
      <c r="I48" s="400"/>
      <c r="J48" s="400"/>
      <c r="K48" s="401">
        <v>53.793680000000002</v>
      </c>
      <c r="L48" s="401">
        <v>53.897550000000003</v>
      </c>
      <c r="M48" s="402">
        <v>47.826090000000001</v>
      </c>
      <c r="N48" s="13"/>
    </row>
    <row r="49" spans="1:14" ht="16.149999999999999" customHeight="1" x14ac:dyDescent="0.15">
      <c r="A49" s="13"/>
      <c r="B49" s="1666"/>
      <c r="C49" s="1667"/>
      <c r="D49" s="400" t="s">
        <v>33</v>
      </c>
      <c r="E49" s="400"/>
      <c r="F49" s="400"/>
      <c r="G49" s="400"/>
      <c r="H49" s="400"/>
      <c r="I49" s="400"/>
      <c r="J49" s="400"/>
      <c r="K49" s="401">
        <v>68.458290000000005</v>
      </c>
      <c r="L49" s="401">
        <v>64.718609999999998</v>
      </c>
      <c r="M49" s="402">
        <v>75.862070000000003</v>
      </c>
      <c r="N49" s="13"/>
    </row>
    <row r="50" spans="1:14" ht="16.149999999999999" customHeight="1" x14ac:dyDescent="0.15">
      <c r="A50" s="13"/>
      <c r="B50" s="1666"/>
      <c r="C50" s="1667"/>
      <c r="D50" s="400" t="s">
        <v>34</v>
      </c>
      <c r="E50" s="400"/>
      <c r="F50" s="400"/>
      <c r="G50" s="400"/>
      <c r="H50" s="400"/>
      <c r="I50" s="400"/>
      <c r="J50" s="400"/>
      <c r="K50" s="401">
        <v>4.6066700000000003</v>
      </c>
      <c r="L50" s="401">
        <v>5.2274900000000004</v>
      </c>
      <c r="M50" s="402">
        <v>6.3241100000000001</v>
      </c>
      <c r="N50" s="13"/>
    </row>
    <row r="51" spans="1:14" ht="16.149999999999999" customHeight="1" x14ac:dyDescent="0.15">
      <c r="A51" s="13"/>
      <c r="B51" s="1666"/>
      <c r="C51" s="1667"/>
      <c r="D51" s="400" t="s">
        <v>35</v>
      </c>
      <c r="E51" s="400"/>
      <c r="F51" s="400"/>
      <c r="G51" s="400"/>
      <c r="H51" s="400"/>
      <c r="I51" s="400"/>
      <c r="J51" s="400"/>
      <c r="K51" s="401">
        <v>11.633330000000001</v>
      </c>
      <c r="L51" s="401">
        <v>12.342689999999999</v>
      </c>
      <c r="M51" s="402">
        <v>9.8814200000000003</v>
      </c>
      <c r="N51" s="13"/>
    </row>
    <row r="52" spans="1:14" ht="16.149999999999999" customHeight="1" x14ac:dyDescent="0.15">
      <c r="A52" s="13"/>
      <c r="B52" s="1666"/>
      <c r="C52" s="1667"/>
      <c r="D52" s="400" t="s">
        <v>36</v>
      </c>
      <c r="E52" s="400"/>
      <c r="F52" s="400"/>
      <c r="G52" s="400"/>
      <c r="H52" s="400"/>
      <c r="I52" s="400"/>
      <c r="J52" s="400"/>
      <c r="K52" s="401">
        <v>33.83</v>
      </c>
      <c r="L52" s="401">
        <v>25.45983</v>
      </c>
      <c r="M52" s="402">
        <v>24.505929999999999</v>
      </c>
      <c r="N52" s="13"/>
    </row>
    <row r="53" spans="1:14" ht="16.149999999999999" customHeight="1" x14ac:dyDescent="0.15">
      <c r="A53" s="13"/>
      <c r="B53" s="1666"/>
      <c r="C53" s="1667"/>
      <c r="D53" s="400" t="s">
        <v>94</v>
      </c>
      <c r="E53" s="400"/>
      <c r="F53" s="400"/>
      <c r="G53" s="400"/>
      <c r="H53" s="400"/>
      <c r="I53" s="400"/>
      <c r="J53" s="400"/>
      <c r="K53" s="401">
        <v>29.65259</v>
      </c>
      <c r="L53" s="401">
        <v>32.616489999999999</v>
      </c>
      <c r="M53" s="402">
        <v>30.66667</v>
      </c>
      <c r="N53" s="13"/>
    </row>
    <row r="54" spans="1:14" ht="16.149999999999999" customHeight="1" x14ac:dyDescent="0.15">
      <c r="A54" s="13"/>
      <c r="B54" s="1668"/>
      <c r="C54" s="1669"/>
      <c r="D54" s="400" t="s">
        <v>95</v>
      </c>
      <c r="E54" s="400"/>
      <c r="F54" s="400"/>
      <c r="G54" s="400"/>
      <c r="H54" s="400"/>
      <c r="I54" s="400"/>
      <c r="J54" s="400"/>
      <c r="K54" s="401">
        <v>28.6966</v>
      </c>
      <c r="L54" s="401">
        <v>34.962409999999998</v>
      </c>
      <c r="M54" s="402">
        <v>25</v>
      </c>
      <c r="N54" s="13"/>
    </row>
    <row r="55" spans="1:14" ht="16.149999999999999" customHeight="1" x14ac:dyDescent="0.15">
      <c r="A55" s="13"/>
      <c r="B55" s="1644" t="s">
        <v>1</v>
      </c>
      <c r="C55" s="1645"/>
      <c r="D55" s="439" t="s">
        <v>37</v>
      </c>
      <c r="E55" s="439"/>
      <c r="F55" s="439"/>
      <c r="G55" s="439"/>
      <c r="H55" s="439"/>
      <c r="I55" s="439"/>
      <c r="J55" s="440"/>
      <c r="K55" s="401">
        <v>70.803330000000003</v>
      </c>
      <c r="L55" s="401">
        <v>71.24879</v>
      </c>
      <c r="M55" s="402">
        <v>74.308300000000003</v>
      </c>
      <c r="N55" s="13"/>
    </row>
    <row r="56" spans="1:14" ht="16.149999999999999" customHeight="1" x14ac:dyDescent="0.15">
      <c r="A56" s="13"/>
      <c r="B56" s="1662"/>
      <c r="C56" s="1663"/>
      <c r="D56" s="425" t="s">
        <v>38</v>
      </c>
      <c r="E56" s="400"/>
      <c r="F56" s="400"/>
      <c r="G56" s="400"/>
      <c r="H56" s="400"/>
      <c r="I56" s="400"/>
      <c r="J56" s="400"/>
      <c r="K56" s="401">
        <v>39.909999999999997</v>
      </c>
      <c r="L56" s="401">
        <v>43.465629999999997</v>
      </c>
      <c r="M56" s="402">
        <v>43.873519999999999</v>
      </c>
      <c r="N56" s="13"/>
    </row>
    <row r="57" spans="1:14" ht="16.149999999999999" customHeight="1" x14ac:dyDescent="0.15">
      <c r="A57" s="13"/>
      <c r="B57" s="1644" t="s">
        <v>2</v>
      </c>
      <c r="C57" s="1645"/>
      <c r="D57" s="400" t="s">
        <v>39</v>
      </c>
      <c r="E57" s="400"/>
      <c r="F57" s="400"/>
      <c r="G57" s="400"/>
      <c r="H57" s="400"/>
      <c r="I57" s="400"/>
      <c r="J57" s="400"/>
      <c r="K57" s="401">
        <v>71.763329999999996</v>
      </c>
      <c r="L57" s="401">
        <v>71.006780000000006</v>
      </c>
      <c r="M57" s="402">
        <v>76.284580000000005</v>
      </c>
      <c r="N57" s="13"/>
    </row>
    <row r="58" spans="1:14" ht="16.149999999999999" customHeight="1" x14ac:dyDescent="0.15">
      <c r="A58" s="13"/>
      <c r="B58" s="1662"/>
      <c r="C58" s="1663"/>
      <c r="D58" s="400" t="s">
        <v>40</v>
      </c>
      <c r="E58" s="400"/>
      <c r="F58" s="400"/>
      <c r="G58" s="400"/>
      <c r="H58" s="400"/>
      <c r="I58" s="400"/>
      <c r="J58" s="400"/>
      <c r="K58" s="401">
        <v>7.06</v>
      </c>
      <c r="L58" s="401">
        <v>6.1471400000000003</v>
      </c>
      <c r="M58" s="402">
        <v>5.5335999999999999</v>
      </c>
      <c r="N58" s="13"/>
    </row>
    <row r="59" spans="1:14" ht="16.149999999999999" customHeight="1" x14ac:dyDescent="0.15">
      <c r="A59" s="13"/>
      <c r="B59" s="1644" t="s">
        <v>41</v>
      </c>
      <c r="C59" s="1645"/>
      <c r="D59" s="400" t="s">
        <v>42</v>
      </c>
      <c r="E59" s="400"/>
      <c r="F59" s="400"/>
      <c r="G59" s="400"/>
      <c r="H59" s="400"/>
      <c r="I59" s="400"/>
      <c r="J59" s="400"/>
      <c r="K59" s="401">
        <v>74.150000000000006</v>
      </c>
      <c r="L59" s="401">
        <v>77.541139999999999</v>
      </c>
      <c r="M59" s="402">
        <v>75.889330000000001</v>
      </c>
      <c r="N59" s="13"/>
    </row>
    <row r="60" spans="1:14" ht="16.149999999999999" customHeight="1" x14ac:dyDescent="0.15">
      <c r="A60" s="13"/>
      <c r="B60" s="1646"/>
      <c r="C60" s="1647"/>
      <c r="D60" s="400" t="s">
        <v>43</v>
      </c>
      <c r="E60" s="400"/>
      <c r="F60" s="400"/>
      <c r="G60" s="400"/>
      <c r="H60" s="400"/>
      <c r="I60" s="400"/>
      <c r="J60" s="400"/>
      <c r="K60" s="401">
        <v>46.35</v>
      </c>
      <c r="L60" s="401">
        <v>48.160699999999999</v>
      </c>
      <c r="M60" s="402">
        <v>48.616599999999998</v>
      </c>
      <c r="N60" s="13"/>
    </row>
    <row r="61" spans="1:14" ht="16.149999999999999" customHeight="1" thickBot="1" x14ac:dyDescent="0.2">
      <c r="A61" s="13"/>
      <c r="B61" s="1648"/>
      <c r="C61" s="1649"/>
      <c r="D61" s="404" t="s">
        <v>44</v>
      </c>
      <c r="E61" s="404"/>
      <c r="F61" s="404"/>
      <c r="G61" s="404"/>
      <c r="H61" s="404"/>
      <c r="I61" s="404"/>
      <c r="J61" s="404"/>
      <c r="K61" s="405">
        <v>17.483329999999999</v>
      </c>
      <c r="L61" s="405">
        <v>16.45692</v>
      </c>
      <c r="M61" s="406">
        <v>15.01976</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305</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438</v>
      </c>
      <c r="E5" s="1670">
        <v>1.46</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13.0137</v>
      </c>
      <c r="F8" s="388">
        <v>13.92694</v>
      </c>
      <c r="G8" s="388">
        <v>17.579910000000002</v>
      </c>
      <c r="H8" s="388">
        <v>17.351600000000001</v>
      </c>
      <c r="I8" s="388">
        <v>22.602740000000001</v>
      </c>
      <c r="J8" s="389">
        <v>15.52511</v>
      </c>
      <c r="K8" s="13"/>
      <c r="L8" s="13"/>
      <c r="M8" s="13"/>
      <c r="N8" s="13"/>
    </row>
    <row r="9" spans="1:18" ht="16.149999999999999" customHeight="1" x14ac:dyDescent="0.15">
      <c r="A9" s="13"/>
      <c r="B9" s="381"/>
      <c r="C9" s="390" t="s">
        <v>11</v>
      </c>
      <c r="D9" s="387">
        <v>50.913249999999998</v>
      </c>
      <c r="E9" s="388">
        <v>6.8493199999999996</v>
      </c>
      <c r="F9" s="388">
        <v>7.3059399999999997</v>
      </c>
      <c r="G9" s="388">
        <v>9.1324199999999998</v>
      </c>
      <c r="H9" s="388">
        <v>8.9041099999999993</v>
      </c>
      <c r="I9" s="388">
        <v>10.27397</v>
      </c>
      <c r="J9" s="389">
        <v>8.4474900000000002</v>
      </c>
      <c r="K9" s="13"/>
      <c r="L9" s="13"/>
      <c r="M9" s="13"/>
      <c r="N9" s="13"/>
    </row>
    <row r="10" spans="1:18" ht="16.149999999999999" customHeight="1" thickBot="1" x14ac:dyDescent="0.2">
      <c r="A10" s="13"/>
      <c r="B10" s="391"/>
      <c r="C10" s="392" t="s">
        <v>12</v>
      </c>
      <c r="D10" s="393">
        <v>49.086759999999998</v>
      </c>
      <c r="E10" s="394">
        <v>6.1643800000000004</v>
      </c>
      <c r="F10" s="394">
        <v>6.6210000000000004</v>
      </c>
      <c r="G10" s="394">
        <v>8.4474900000000002</v>
      </c>
      <c r="H10" s="394">
        <v>8.4474900000000002</v>
      </c>
      <c r="I10" s="394">
        <v>12.32877</v>
      </c>
      <c r="J10" s="395">
        <v>7.0776300000000001</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300</v>
      </c>
      <c r="J12" s="398" t="s">
        <v>195</v>
      </c>
      <c r="K12" s="13"/>
      <c r="L12" s="13"/>
      <c r="M12" s="13"/>
      <c r="N12" s="13"/>
    </row>
    <row r="13" spans="1:18" ht="16.149999999999999" customHeight="1" x14ac:dyDescent="0.15">
      <c r="A13" s="13"/>
      <c r="B13" s="399" t="s">
        <v>111</v>
      </c>
      <c r="C13" s="400"/>
      <c r="D13" s="400"/>
      <c r="E13" s="400"/>
      <c r="F13" s="400"/>
      <c r="G13" s="400"/>
      <c r="H13" s="401">
        <v>7.28</v>
      </c>
      <c r="I13" s="401">
        <v>8.8576999999999995</v>
      </c>
      <c r="J13" s="402">
        <v>9.8173499999999994</v>
      </c>
      <c r="K13" s="13"/>
      <c r="L13" s="13"/>
      <c r="M13" s="13"/>
      <c r="N13" s="13"/>
    </row>
    <row r="14" spans="1:18" ht="16.149999999999999" customHeight="1" x14ac:dyDescent="0.15">
      <c r="A14" s="13"/>
      <c r="B14" s="399" t="s">
        <v>112</v>
      </c>
      <c r="C14" s="400"/>
      <c r="D14" s="400"/>
      <c r="E14" s="400"/>
      <c r="F14" s="400"/>
      <c r="G14" s="400"/>
      <c r="H14" s="401">
        <v>35.11</v>
      </c>
      <c r="I14" s="401">
        <v>30.203289999999999</v>
      </c>
      <c r="J14" s="402">
        <v>31.050229999999999</v>
      </c>
      <c r="K14" s="13"/>
      <c r="L14" s="13"/>
      <c r="M14" s="13"/>
      <c r="N14" s="13"/>
    </row>
    <row r="15" spans="1:18" ht="16.149999999999999" customHeight="1" x14ac:dyDescent="0.15">
      <c r="A15" s="13"/>
      <c r="B15" s="399" t="s">
        <v>113</v>
      </c>
      <c r="C15" s="400"/>
      <c r="D15" s="400"/>
      <c r="E15" s="400"/>
      <c r="F15" s="400"/>
      <c r="G15" s="400"/>
      <c r="H15" s="401">
        <v>31.34</v>
      </c>
      <c r="I15" s="401">
        <v>25.508230000000001</v>
      </c>
      <c r="J15" s="402">
        <v>28.767119999999998</v>
      </c>
      <c r="K15" s="13"/>
      <c r="L15" s="13"/>
      <c r="M15" s="13"/>
      <c r="N15" s="13"/>
    </row>
    <row r="16" spans="1:18" ht="15.4" customHeight="1" thickBot="1" x14ac:dyDescent="0.2">
      <c r="A16" s="13"/>
      <c r="B16" s="403" t="s">
        <v>114</v>
      </c>
      <c r="C16" s="404"/>
      <c r="D16" s="404"/>
      <c r="E16" s="404"/>
      <c r="F16" s="404"/>
      <c r="G16" s="404"/>
      <c r="H16" s="405">
        <v>42.513330000000003</v>
      </c>
      <c r="I16" s="405">
        <v>33.204259999999998</v>
      </c>
      <c r="J16" s="406">
        <v>35.159820000000003</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195</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51.839300000000001</v>
      </c>
      <c r="G23" s="420">
        <v>52.511420000000001</v>
      </c>
      <c r="H23" s="421">
        <v>54.411760000000001</v>
      </c>
      <c r="I23" s="13"/>
      <c r="J23" s="13"/>
      <c r="K23" s="13"/>
      <c r="L23" s="13"/>
      <c r="M23" s="13"/>
      <c r="N23" s="13"/>
      <c r="O23" s="13"/>
    </row>
    <row r="24" spans="1:22" ht="16.149999999999999" customHeight="1" x14ac:dyDescent="0.15">
      <c r="A24" s="13"/>
      <c r="B24" s="399" t="s">
        <v>17</v>
      </c>
      <c r="C24" s="400"/>
      <c r="D24" s="422">
        <v>2</v>
      </c>
      <c r="E24" s="419">
        <v>48.958329999999997</v>
      </c>
      <c r="F24" s="423">
        <v>47.144240000000003</v>
      </c>
      <c r="G24" s="423">
        <v>47.945210000000003</v>
      </c>
      <c r="H24" s="421">
        <v>49.197859999999999</v>
      </c>
      <c r="I24" s="13"/>
      <c r="J24" s="13"/>
      <c r="K24" s="13"/>
      <c r="L24" s="13"/>
      <c r="M24" s="13"/>
      <c r="N24" s="13"/>
      <c r="O24" s="13"/>
      <c r="T24" s="424"/>
      <c r="U24" s="4" t="s">
        <v>286</v>
      </c>
      <c r="V24" s="5" t="s">
        <v>195</v>
      </c>
    </row>
    <row r="25" spans="1:22" ht="16.149999999999999" customHeight="1" x14ac:dyDescent="0.15">
      <c r="A25" s="13"/>
      <c r="B25" s="1650" t="s">
        <v>18</v>
      </c>
      <c r="C25" s="425" t="s">
        <v>19</v>
      </c>
      <c r="D25" s="422">
        <v>3</v>
      </c>
      <c r="E25" s="419">
        <v>73.277780000000007</v>
      </c>
      <c r="F25" s="423">
        <v>72.781540000000007</v>
      </c>
      <c r="G25" s="423">
        <v>74.657529999999994</v>
      </c>
      <c r="H25" s="421">
        <v>76.470590000000001</v>
      </c>
      <c r="I25" s="13"/>
      <c r="J25" s="13"/>
      <c r="K25" s="13"/>
      <c r="L25" s="13"/>
      <c r="M25" s="13"/>
      <c r="N25" s="13"/>
      <c r="O25" s="13"/>
      <c r="T25" s="6" t="s">
        <v>290</v>
      </c>
      <c r="U25" s="426">
        <v>50.686669999999999</v>
      </c>
      <c r="V25" s="7">
        <v>52.511420000000001</v>
      </c>
    </row>
    <row r="26" spans="1:22" ht="16.149999999999999" customHeight="1" x14ac:dyDescent="0.15">
      <c r="A26" s="13"/>
      <c r="B26" s="1651"/>
      <c r="C26" s="425" t="s">
        <v>20</v>
      </c>
      <c r="D26" s="422">
        <v>6</v>
      </c>
      <c r="E26" s="419">
        <v>49.325000000000003</v>
      </c>
      <c r="F26" s="423">
        <v>45.86157</v>
      </c>
      <c r="G26" s="423">
        <v>48.858449999999998</v>
      </c>
      <c r="H26" s="421">
        <v>47.549019999999999</v>
      </c>
      <c r="I26" s="13"/>
      <c r="J26" s="13"/>
      <c r="K26" s="13"/>
      <c r="L26" s="13"/>
      <c r="M26" s="13"/>
      <c r="N26" s="13"/>
      <c r="O26" s="13"/>
      <c r="T26" s="6" t="s">
        <v>291</v>
      </c>
      <c r="U26" s="426">
        <v>48.958329999999997</v>
      </c>
      <c r="V26" s="7">
        <v>47.945210000000003</v>
      </c>
    </row>
    <row r="27" spans="1:22" ht="16.149999999999999" customHeight="1" x14ac:dyDescent="0.15">
      <c r="A27" s="13"/>
      <c r="B27" s="1651"/>
      <c r="C27" s="425" t="s">
        <v>21</v>
      </c>
      <c r="D27" s="422">
        <v>3</v>
      </c>
      <c r="E27" s="419">
        <v>53.44</v>
      </c>
      <c r="F27" s="423">
        <v>52.097450000000002</v>
      </c>
      <c r="G27" s="423">
        <v>54.03349</v>
      </c>
      <c r="H27" s="421">
        <v>55.258470000000003</v>
      </c>
      <c r="I27" s="13"/>
      <c r="J27" s="13"/>
      <c r="K27" s="13"/>
      <c r="L27" s="13"/>
      <c r="M27" s="13"/>
      <c r="N27" s="13"/>
      <c r="O27" s="13"/>
      <c r="T27" s="6" t="s">
        <v>292</v>
      </c>
      <c r="U27" s="426">
        <v>73.277780000000007</v>
      </c>
      <c r="V27" s="7">
        <v>74.657529999999994</v>
      </c>
    </row>
    <row r="28" spans="1:22" ht="16.149999999999999" customHeight="1" x14ac:dyDescent="0.15">
      <c r="A28" s="13"/>
      <c r="B28" s="1651"/>
      <c r="C28" s="425" t="s">
        <v>293</v>
      </c>
      <c r="D28" s="422">
        <v>3</v>
      </c>
      <c r="E28" s="419">
        <v>52.507779999999997</v>
      </c>
      <c r="F28" s="423">
        <v>50</v>
      </c>
      <c r="G28" s="423">
        <v>52.815829999999998</v>
      </c>
      <c r="H28" s="421">
        <v>55.258470000000003</v>
      </c>
      <c r="I28" s="13"/>
      <c r="J28" s="13"/>
      <c r="K28" s="13"/>
      <c r="L28" s="13"/>
      <c r="M28" s="13"/>
      <c r="N28" s="13"/>
      <c r="O28" s="13"/>
      <c r="T28" s="6" t="s">
        <v>294</v>
      </c>
      <c r="U28" s="426">
        <v>49.325000000000003</v>
      </c>
      <c r="V28" s="7">
        <v>48.858449999999998</v>
      </c>
    </row>
    <row r="29" spans="1:22" ht="16.149999999999999" customHeight="1" x14ac:dyDescent="0.15">
      <c r="A29" s="13"/>
      <c r="B29" s="1652"/>
      <c r="C29" s="425" t="s">
        <v>22</v>
      </c>
      <c r="D29" s="422">
        <v>3</v>
      </c>
      <c r="E29" s="419">
        <v>54.655560000000001</v>
      </c>
      <c r="F29" s="423">
        <v>52.00065</v>
      </c>
      <c r="G29" s="423">
        <v>55.70776</v>
      </c>
      <c r="H29" s="421">
        <v>55.258470000000003</v>
      </c>
      <c r="I29" s="13"/>
      <c r="J29" s="13"/>
      <c r="K29" s="13"/>
      <c r="L29" s="13"/>
      <c r="M29" s="13"/>
      <c r="N29" s="13"/>
      <c r="O29" s="13"/>
      <c r="T29" s="6" t="s">
        <v>295</v>
      </c>
      <c r="U29" s="426">
        <v>53.44</v>
      </c>
      <c r="V29" s="7">
        <v>54.03349</v>
      </c>
    </row>
    <row r="30" spans="1:22" ht="16.149999999999999" customHeight="1" thickBot="1" x14ac:dyDescent="0.2">
      <c r="A30" s="13"/>
      <c r="B30" s="427" t="s">
        <v>23</v>
      </c>
      <c r="C30" s="428"/>
      <c r="D30" s="429">
        <v>3</v>
      </c>
      <c r="E30" s="430">
        <v>64.837779999999995</v>
      </c>
      <c r="F30" s="431">
        <v>62.988059999999997</v>
      </c>
      <c r="G30" s="431">
        <v>62.937600000000003</v>
      </c>
      <c r="H30" s="432">
        <v>65.508020000000002</v>
      </c>
      <c r="I30" s="13"/>
      <c r="J30" s="13"/>
      <c r="K30" s="13"/>
      <c r="L30" s="13"/>
      <c r="M30" s="13"/>
      <c r="N30" s="13"/>
      <c r="O30" s="13"/>
      <c r="T30" s="6" t="s">
        <v>46</v>
      </c>
      <c r="U30" s="426">
        <v>52.507779999999997</v>
      </c>
      <c r="V30" s="7">
        <v>52.815829999999998</v>
      </c>
    </row>
    <row r="31" spans="1:22" ht="16.149999999999999" customHeight="1" thickTop="1" thickBot="1" x14ac:dyDescent="0.2">
      <c r="A31" s="13"/>
      <c r="B31" s="433" t="s">
        <v>4</v>
      </c>
      <c r="C31" s="434"/>
      <c r="D31" s="435">
        <v>25</v>
      </c>
      <c r="E31" s="436">
        <v>55.65587</v>
      </c>
      <c r="F31" s="436">
        <v>53.709580000000003</v>
      </c>
      <c r="G31" s="436">
        <v>55.780819999999999</v>
      </c>
      <c r="H31" s="437">
        <v>56.631019999999999</v>
      </c>
      <c r="I31" s="13"/>
      <c r="J31" s="13"/>
      <c r="K31" s="13"/>
      <c r="L31" s="13"/>
      <c r="M31" s="13"/>
      <c r="N31" s="13"/>
      <c r="O31" s="13"/>
      <c r="T31" s="6" t="s">
        <v>296</v>
      </c>
      <c r="U31" s="426">
        <v>54.655560000000001</v>
      </c>
      <c r="V31" s="7">
        <v>55.70776</v>
      </c>
    </row>
    <row r="32" spans="1:22" ht="17.25" customHeight="1" x14ac:dyDescent="0.15">
      <c r="A32" s="13"/>
      <c r="B32" s="1653">
        <v>23</v>
      </c>
      <c r="C32" s="1653"/>
      <c r="D32" s="1653"/>
      <c r="E32" s="1653"/>
      <c r="F32" s="1653"/>
      <c r="G32" s="1653"/>
      <c r="H32" s="1653"/>
      <c r="I32" s="1653"/>
      <c r="J32" s="1653"/>
      <c r="K32" s="13"/>
      <c r="L32" s="13"/>
      <c r="M32" s="13"/>
      <c r="N32" s="13"/>
      <c r="T32" s="438" t="s">
        <v>297</v>
      </c>
      <c r="U32" s="8">
        <v>64.837779999999995</v>
      </c>
      <c r="V32" s="9">
        <v>62.937600000000003</v>
      </c>
    </row>
    <row r="33" spans="1:16" ht="13.5" customHeight="1" thickBot="1" x14ac:dyDescent="0.2">
      <c r="A33" s="13"/>
      <c r="B33" s="1654">
        <v>5</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55.780819999999999</v>
      </c>
      <c r="E36" s="388">
        <v>41.263159999999999</v>
      </c>
      <c r="F36" s="388">
        <v>49.180329999999998</v>
      </c>
      <c r="G36" s="388">
        <v>49.506489999999999</v>
      </c>
      <c r="H36" s="388">
        <v>60.578949999999999</v>
      </c>
      <c r="I36" s="388">
        <v>64.888890000000004</v>
      </c>
      <c r="J36" s="389">
        <v>62.352939999999997</v>
      </c>
      <c r="K36" s="13"/>
      <c r="L36" s="13"/>
      <c r="M36" s="13"/>
      <c r="N36" s="13"/>
    </row>
    <row r="37" spans="1:16" ht="16.149999999999999" customHeight="1" x14ac:dyDescent="0.15">
      <c r="A37" s="13"/>
      <c r="B37" s="381"/>
      <c r="C37" s="390" t="s">
        <v>11</v>
      </c>
      <c r="D37" s="387">
        <v>57.811660000000003</v>
      </c>
      <c r="E37" s="388">
        <v>44</v>
      </c>
      <c r="F37" s="388">
        <v>49.625</v>
      </c>
      <c r="G37" s="388">
        <v>53.8</v>
      </c>
      <c r="H37" s="388">
        <v>63.179490000000001</v>
      </c>
      <c r="I37" s="388">
        <v>65.422219999999996</v>
      </c>
      <c r="J37" s="389">
        <v>65.513509999999997</v>
      </c>
      <c r="K37" s="13"/>
      <c r="L37" s="13"/>
      <c r="M37" s="13"/>
      <c r="N37" s="13"/>
    </row>
    <row r="38" spans="1:16" ht="16.149999999999999" customHeight="1" thickBot="1" x14ac:dyDescent="0.2">
      <c r="A38" s="13"/>
      <c r="B38" s="391"/>
      <c r="C38" s="392" t="s">
        <v>12</v>
      </c>
      <c r="D38" s="393">
        <v>53.674419999999998</v>
      </c>
      <c r="E38" s="394">
        <v>38.22222</v>
      </c>
      <c r="F38" s="394">
        <v>48.689660000000003</v>
      </c>
      <c r="G38" s="394">
        <v>44.86486</v>
      </c>
      <c r="H38" s="394">
        <v>57.83784</v>
      </c>
      <c r="I38" s="394">
        <v>64.44444</v>
      </c>
      <c r="J38" s="395">
        <v>58.580649999999999</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300</v>
      </c>
      <c r="M41" s="398" t="s">
        <v>195</v>
      </c>
      <c r="N41" s="13"/>
    </row>
    <row r="42" spans="1:16" ht="16.149999999999999" customHeight="1" x14ac:dyDescent="0.15">
      <c r="A42" s="13"/>
      <c r="B42" s="1644" t="s">
        <v>0</v>
      </c>
      <c r="C42" s="1645"/>
      <c r="D42" s="400" t="s">
        <v>25</v>
      </c>
      <c r="E42" s="400"/>
      <c r="F42" s="400"/>
      <c r="G42" s="400"/>
      <c r="H42" s="400"/>
      <c r="I42" s="400"/>
      <c r="J42" s="400"/>
      <c r="K42" s="401">
        <v>57.01</v>
      </c>
      <c r="L42" s="401">
        <v>52.17812</v>
      </c>
      <c r="M42" s="402">
        <v>51.369860000000003</v>
      </c>
      <c r="N42" s="13"/>
    </row>
    <row r="43" spans="1:16" ht="16.149999999999999" customHeight="1" x14ac:dyDescent="0.15">
      <c r="A43" s="13"/>
      <c r="B43" s="1646"/>
      <c r="C43" s="1647"/>
      <c r="D43" s="400" t="s">
        <v>26</v>
      </c>
      <c r="E43" s="400"/>
      <c r="F43" s="400"/>
      <c r="G43" s="400"/>
      <c r="H43" s="400"/>
      <c r="I43" s="400"/>
      <c r="J43" s="400"/>
      <c r="K43" s="401">
        <v>73.556669999999997</v>
      </c>
      <c r="L43" s="401">
        <v>74.201359999999994</v>
      </c>
      <c r="M43" s="402">
        <v>76.0274</v>
      </c>
      <c r="N43" s="13"/>
    </row>
    <row r="44" spans="1:16" ht="16.149999999999999" customHeight="1" x14ac:dyDescent="0.15">
      <c r="A44" s="13"/>
      <c r="B44" s="1662"/>
      <c r="C44" s="1663"/>
      <c r="D44" s="400" t="s">
        <v>27</v>
      </c>
      <c r="E44" s="400"/>
      <c r="F44" s="400"/>
      <c r="G44" s="400"/>
      <c r="H44" s="400"/>
      <c r="I44" s="400"/>
      <c r="J44" s="400"/>
      <c r="K44" s="401">
        <v>84.95</v>
      </c>
      <c r="L44" s="401">
        <v>84.22072</v>
      </c>
      <c r="M44" s="402">
        <v>84.474890000000002</v>
      </c>
      <c r="N44" s="13"/>
    </row>
    <row r="45" spans="1:16" ht="16.149999999999999" customHeight="1" x14ac:dyDescent="0.15">
      <c r="A45" s="13"/>
      <c r="B45" s="1644" t="s">
        <v>28</v>
      </c>
      <c r="C45" s="1645"/>
      <c r="D45" s="400" t="s">
        <v>93</v>
      </c>
      <c r="E45" s="400"/>
      <c r="F45" s="400"/>
      <c r="G45" s="400"/>
      <c r="H45" s="400"/>
      <c r="I45" s="400"/>
      <c r="J45" s="400"/>
      <c r="K45" s="401">
        <v>50.433329999999998</v>
      </c>
      <c r="L45" s="401">
        <v>50.822850000000003</v>
      </c>
      <c r="M45" s="402">
        <v>53.424660000000003</v>
      </c>
      <c r="N45" s="13"/>
    </row>
    <row r="46" spans="1:16" ht="16.149999999999999" customHeight="1" x14ac:dyDescent="0.15">
      <c r="A46" s="13"/>
      <c r="B46" s="1662"/>
      <c r="C46" s="1663"/>
      <c r="D46" s="400" t="s">
        <v>29</v>
      </c>
      <c r="E46" s="400"/>
      <c r="F46" s="400"/>
      <c r="G46" s="400"/>
      <c r="H46" s="400"/>
      <c r="I46" s="400"/>
      <c r="J46" s="400"/>
      <c r="K46" s="401">
        <v>38.392710000000001</v>
      </c>
      <c r="L46" s="401">
        <v>36.025849999999998</v>
      </c>
      <c r="M46" s="402">
        <v>37.769779999999997</v>
      </c>
      <c r="N46" s="13"/>
    </row>
    <row r="47" spans="1:16" ht="16.149999999999999" customHeight="1" x14ac:dyDescent="0.15">
      <c r="A47" s="13"/>
      <c r="B47" s="1664" t="s">
        <v>30</v>
      </c>
      <c r="C47" s="1665"/>
      <c r="D47" s="400" t="s">
        <v>31</v>
      </c>
      <c r="E47" s="400"/>
      <c r="F47" s="400"/>
      <c r="G47" s="400"/>
      <c r="H47" s="400"/>
      <c r="I47" s="400"/>
      <c r="J47" s="400"/>
      <c r="K47" s="401">
        <v>58.154049999999998</v>
      </c>
      <c r="L47" s="401">
        <v>54.611809999999998</v>
      </c>
      <c r="M47" s="402">
        <v>55.666670000000003</v>
      </c>
      <c r="N47" s="13"/>
    </row>
    <row r="48" spans="1:16" ht="16.149999999999999" customHeight="1" x14ac:dyDescent="0.15">
      <c r="A48" s="13"/>
      <c r="B48" s="1666"/>
      <c r="C48" s="1667"/>
      <c r="D48" s="400" t="s">
        <v>32</v>
      </c>
      <c r="E48" s="400"/>
      <c r="F48" s="400"/>
      <c r="G48" s="400"/>
      <c r="H48" s="400"/>
      <c r="I48" s="400"/>
      <c r="J48" s="400"/>
      <c r="K48" s="401">
        <v>53.793680000000002</v>
      </c>
      <c r="L48" s="401">
        <v>53.897550000000003</v>
      </c>
      <c r="M48" s="402">
        <v>54.545450000000002</v>
      </c>
      <c r="N48" s="13"/>
    </row>
    <row r="49" spans="1:14" ht="16.149999999999999" customHeight="1" x14ac:dyDescent="0.15">
      <c r="A49" s="13"/>
      <c r="B49" s="1666"/>
      <c r="C49" s="1667"/>
      <c r="D49" s="400" t="s">
        <v>33</v>
      </c>
      <c r="E49" s="400"/>
      <c r="F49" s="400"/>
      <c r="G49" s="400"/>
      <c r="H49" s="400"/>
      <c r="I49" s="400"/>
      <c r="J49" s="400"/>
      <c r="K49" s="401">
        <v>68.458290000000005</v>
      </c>
      <c r="L49" s="401">
        <v>64.718609999999998</v>
      </c>
      <c r="M49" s="402">
        <v>69.811319999999995</v>
      </c>
      <c r="N49" s="13"/>
    </row>
    <row r="50" spans="1:14" ht="16.149999999999999" customHeight="1" x14ac:dyDescent="0.15">
      <c r="A50" s="13"/>
      <c r="B50" s="1666"/>
      <c r="C50" s="1667"/>
      <c r="D50" s="400" t="s">
        <v>34</v>
      </c>
      <c r="E50" s="400"/>
      <c r="F50" s="400"/>
      <c r="G50" s="400"/>
      <c r="H50" s="400"/>
      <c r="I50" s="400"/>
      <c r="J50" s="400"/>
      <c r="K50" s="401">
        <v>4.6066700000000003</v>
      </c>
      <c r="L50" s="401">
        <v>5.2274900000000004</v>
      </c>
      <c r="M50" s="402">
        <v>6.1643800000000004</v>
      </c>
      <c r="N50" s="13"/>
    </row>
    <row r="51" spans="1:14" ht="16.149999999999999" customHeight="1" x14ac:dyDescent="0.15">
      <c r="A51" s="13"/>
      <c r="B51" s="1666"/>
      <c r="C51" s="1667"/>
      <c r="D51" s="400" t="s">
        <v>35</v>
      </c>
      <c r="E51" s="400"/>
      <c r="F51" s="400"/>
      <c r="G51" s="400"/>
      <c r="H51" s="400"/>
      <c r="I51" s="400"/>
      <c r="J51" s="400"/>
      <c r="K51" s="401">
        <v>11.633330000000001</v>
      </c>
      <c r="L51" s="401">
        <v>12.342689999999999</v>
      </c>
      <c r="M51" s="402">
        <v>14.155250000000001</v>
      </c>
      <c r="N51" s="13"/>
    </row>
    <row r="52" spans="1:14" ht="16.149999999999999" customHeight="1" x14ac:dyDescent="0.15">
      <c r="A52" s="13"/>
      <c r="B52" s="1666"/>
      <c r="C52" s="1667"/>
      <c r="D52" s="400" t="s">
        <v>36</v>
      </c>
      <c r="E52" s="400"/>
      <c r="F52" s="400"/>
      <c r="G52" s="400"/>
      <c r="H52" s="400"/>
      <c r="I52" s="400"/>
      <c r="J52" s="400"/>
      <c r="K52" s="401">
        <v>33.83</v>
      </c>
      <c r="L52" s="401">
        <v>25.45983</v>
      </c>
      <c r="M52" s="402">
        <v>29.223739999999999</v>
      </c>
      <c r="N52" s="13"/>
    </row>
    <row r="53" spans="1:14" ht="16.149999999999999" customHeight="1" x14ac:dyDescent="0.15">
      <c r="A53" s="13"/>
      <c r="B53" s="1666"/>
      <c r="C53" s="1667"/>
      <c r="D53" s="400" t="s">
        <v>94</v>
      </c>
      <c r="E53" s="400"/>
      <c r="F53" s="400"/>
      <c r="G53" s="400"/>
      <c r="H53" s="400"/>
      <c r="I53" s="400"/>
      <c r="J53" s="400"/>
      <c r="K53" s="401">
        <v>29.65259</v>
      </c>
      <c r="L53" s="401">
        <v>32.616489999999999</v>
      </c>
      <c r="M53" s="402">
        <v>31.29252</v>
      </c>
      <c r="N53" s="13"/>
    </row>
    <row r="54" spans="1:14" ht="16.149999999999999" customHeight="1" x14ac:dyDescent="0.15">
      <c r="A54" s="13"/>
      <c r="B54" s="1668"/>
      <c r="C54" s="1669"/>
      <c r="D54" s="400" t="s">
        <v>95</v>
      </c>
      <c r="E54" s="400"/>
      <c r="F54" s="400"/>
      <c r="G54" s="400"/>
      <c r="H54" s="400"/>
      <c r="I54" s="400"/>
      <c r="J54" s="400"/>
      <c r="K54" s="401">
        <v>28.6966</v>
      </c>
      <c r="L54" s="401">
        <v>34.962409999999998</v>
      </c>
      <c r="M54" s="402">
        <v>36.486490000000003</v>
      </c>
      <c r="N54" s="13"/>
    </row>
    <row r="55" spans="1:14" ht="16.149999999999999" customHeight="1" x14ac:dyDescent="0.15">
      <c r="A55" s="13"/>
      <c r="B55" s="1644" t="s">
        <v>1</v>
      </c>
      <c r="C55" s="1645"/>
      <c r="D55" s="439" t="s">
        <v>37</v>
      </c>
      <c r="E55" s="439"/>
      <c r="F55" s="439"/>
      <c r="G55" s="439"/>
      <c r="H55" s="439"/>
      <c r="I55" s="439"/>
      <c r="J55" s="440"/>
      <c r="K55" s="401">
        <v>70.803330000000003</v>
      </c>
      <c r="L55" s="401">
        <v>71.24879</v>
      </c>
      <c r="M55" s="402">
        <v>70.091319999999996</v>
      </c>
      <c r="N55" s="13"/>
    </row>
    <row r="56" spans="1:14" ht="16.149999999999999" customHeight="1" x14ac:dyDescent="0.15">
      <c r="A56" s="13"/>
      <c r="B56" s="1662"/>
      <c r="C56" s="1663"/>
      <c r="D56" s="425" t="s">
        <v>38</v>
      </c>
      <c r="E56" s="400"/>
      <c r="F56" s="400"/>
      <c r="G56" s="400"/>
      <c r="H56" s="400"/>
      <c r="I56" s="400"/>
      <c r="J56" s="400"/>
      <c r="K56" s="401">
        <v>39.909999999999997</v>
      </c>
      <c r="L56" s="401">
        <v>43.465629999999997</v>
      </c>
      <c r="M56" s="402">
        <v>39.954340000000002</v>
      </c>
      <c r="N56" s="13"/>
    </row>
    <row r="57" spans="1:14" ht="16.149999999999999" customHeight="1" x14ac:dyDescent="0.15">
      <c r="A57" s="13"/>
      <c r="B57" s="1644" t="s">
        <v>2</v>
      </c>
      <c r="C57" s="1645"/>
      <c r="D57" s="400" t="s">
        <v>39</v>
      </c>
      <c r="E57" s="400"/>
      <c r="F57" s="400"/>
      <c r="G57" s="400"/>
      <c r="H57" s="400"/>
      <c r="I57" s="400"/>
      <c r="J57" s="400"/>
      <c r="K57" s="401">
        <v>71.763329999999996</v>
      </c>
      <c r="L57" s="401">
        <v>71.006780000000006</v>
      </c>
      <c r="M57" s="402">
        <v>77.853880000000004</v>
      </c>
      <c r="N57" s="13"/>
    </row>
    <row r="58" spans="1:14" ht="16.149999999999999" customHeight="1" x14ac:dyDescent="0.15">
      <c r="A58" s="13"/>
      <c r="B58" s="1662"/>
      <c r="C58" s="1663"/>
      <c r="D58" s="400" t="s">
        <v>40</v>
      </c>
      <c r="E58" s="400"/>
      <c r="F58" s="400"/>
      <c r="G58" s="400"/>
      <c r="H58" s="400"/>
      <c r="I58" s="400"/>
      <c r="J58" s="400"/>
      <c r="K58" s="401">
        <v>7.06</v>
      </c>
      <c r="L58" s="401">
        <v>6.1471400000000003</v>
      </c>
      <c r="M58" s="402">
        <v>6.6210000000000004</v>
      </c>
      <c r="N58" s="13"/>
    </row>
    <row r="59" spans="1:14" ht="16.149999999999999" customHeight="1" x14ac:dyDescent="0.15">
      <c r="A59" s="13"/>
      <c r="B59" s="1644" t="s">
        <v>41</v>
      </c>
      <c r="C59" s="1645"/>
      <c r="D59" s="400" t="s">
        <v>42</v>
      </c>
      <c r="E59" s="400"/>
      <c r="F59" s="400"/>
      <c r="G59" s="400"/>
      <c r="H59" s="400"/>
      <c r="I59" s="400"/>
      <c r="J59" s="400"/>
      <c r="K59" s="401">
        <v>74.150000000000006</v>
      </c>
      <c r="L59" s="401">
        <v>77.541139999999999</v>
      </c>
      <c r="M59" s="402">
        <v>73.744290000000007</v>
      </c>
      <c r="N59" s="13"/>
    </row>
    <row r="60" spans="1:14" ht="16.149999999999999" customHeight="1" x14ac:dyDescent="0.15">
      <c r="A60" s="13"/>
      <c r="B60" s="1646"/>
      <c r="C60" s="1647"/>
      <c r="D60" s="400" t="s">
        <v>43</v>
      </c>
      <c r="E60" s="400"/>
      <c r="F60" s="400"/>
      <c r="G60" s="400"/>
      <c r="H60" s="400"/>
      <c r="I60" s="400"/>
      <c r="J60" s="400"/>
      <c r="K60" s="401">
        <v>46.35</v>
      </c>
      <c r="L60" s="401">
        <v>48.160699999999999</v>
      </c>
      <c r="M60" s="402">
        <v>48.630139999999997</v>
      </c>
      <c r="N60" s="13"/>
    </row>
    <row r="61" spans="1:14" ht="16.149999999999999" customHeight="1" thickBot="1" x14ac:dyDescent="0.2">
      <c r="A61" s="13"/>
      <c r="B61" s="1648"/>
      <c r="C61" s="1649"/>
      <c r="D61" s="404" t="s">
        <v>44</v>
      </c>
      <c r="E61" s="404"/>
      <c r="F61" s="404"/>
      <c r="G61" s="404"/>
      <c r="H61" s="404"/>
      <c r="I61" s="404"/>
      <c r="J61" s="404"/>
      <c r="K61" s="405">
        <v>17.483329999999999</v>
      </c>
      <c r="L61" s="405">
        <v>16.45692</v>
      </c>
      <c r="M61" s="406">
        <v>20.09132</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306</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688</v>
      </c>
      <c r="E5" s="1670">
        <v>2.2933333333333334</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13.662789999999999</v>
      </c>
      <c r="F8" s="388">
        <v>14.098839999999999</v>
      </c>
      <c r="G8" s="388">
        <v>18.895350000000001</v>
      </c>
      <c r="H8" s="388">
        <v>16.860469999999999</v>
      </c>
      <c r="I8" s="388">
        <v>18.168600000000001</v>
      </c>
      <c r="J8" s="389">
        <v>18.313949999999998</v>
      </c>
      <c r="K8" s="13"/>
      <c r="L8" s="13"/>
      <c r="M8" s="13"/>
      <c r="N8" s="13"/>
    </row>
    <row r="9" spans="1:18" ht="16.149999999999999" customHeight="1" x14ac:dyDescent="0.15">
      <c r="A9" s="13"/>
      <c r="B9" s="381"/>
      <c r="C9" s="390" t="s">
        <v>11</v>
      </c>
      <c r="D9" s="387">
        <v>51.017439999999993</v>
      </c>
      <c r="E9" s="388">
        <v>7.2674399999999997</v>
      </c>
      <c r="F9" s="388">
        <v>7.4127900000000002</v>
      </c>
      <c r="G9" s="388">
        <v>9.8837200000000003</v>
      </c>
      <c r="H9" s="388">
        <v>8.7209299999999992</v>
      </c>
      <c r="I9" s="388">
        <v>9.0116300000000003</v>
      </c>
      <c r="J9" s="389">
        <v>8.7209299999999992</v>
      </c>
      <c r="K9" s="13"/>
      <c r="L9" s="13"/>
      <c r="M9" s="13"/>
      <c r="N9" s="13"/>
    </row>
    <row r="10" spans="1:18" ht="16.149999999999999" customHeight="1" thickBot="1" x14ac:dyDescent="0.2">
      <c r="A10" s="13"/>
      <c r="B10" s="391"/>
      <c r="C10" s="392" t="s">
        <v>12</v>
      </c>
      <c r="D10" s="393">
        <v>48.982559999999992</v>
      </c>
      <c r="E10" s="394">
        <v>6.3953499999999996</v>
      </c>
      <c r="F10" s="394">
        <v>6.6860499999999998</v>
      </c>
      <c r="G10" s="394">
        <v>9.0116300000000003</v>
      </c>
      <c r="H10" s="394">
        <v>8.1395300000000006</v>
      </c>
      <c r="I10" s="394">
        <v>9.1569800000000008</v>
      </c>
      <c r="J10" s="395">
        <v>9.5930199999999992</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307</v>
      </c>
      <c r="J12" s="398" t="s">
        <v>197</v>
      </c>
      <c r="K12" s="13"/>
      <c r="L12" s="13"/>
      <c r="M12" s="13"/>
      <c r="N12" s="13"/>
    </row>
    <row r="13" spans="1:18" ht="16.149999999999999" customHeight="1" x14ac:dyDescent="0.15">
      <c r="A13" s="13"/>
      <c r="B13" s="399" t="s">
        <v>111</v>
      </c>
      <c r="C13" s="400"/>
      <c r="D13" s="400"/>
      <c r="E13" s="400"/>
      <c r="F13" s="400"/>
      <c r="G13" s="400"/>
      <c r="H13" s="401">
        <v>7.28</v>
      </c>
      <c r="I13" s="401">
        <v>6.56393</v>
      </c>
      <c r="J13" s="402">
        <v>5.9592999999999998</v>
      </c>
      <c r="K13" s="13"/>
      <c r="L13" s="13"/>
      <c r="M13" s="13"/>
      <c r="N13" s="13"/>
    </row>
    <row r="14" spans="1:18" ht="16.149999999999999" customHeight="1" x14ac:dyDescent="0.15">
      <c r="A14" s="13"/>
      <c r="B14" s="399" t="s">
        <v>112</v>
      </c>
      <c r="C14" s="400"/>
      <c r="D14" s="400"/>
      <c r="E14" s="400"/>
      <c r="F14" s="400"/>
      <c r="G14" s="400"/>
      <c r="H14" s="401">
        <v>35.11</v>
      </c>
      <c r="I14" s="401">
        <v>39.231349999999999</v>
      </c>
      <c r="J14" s="402">
        <v>36.773260000000001</v>
      </c>
      <c r="K14" s="13"/>
      <c r="L14" s="13"/>
      <c r="M14" s="13"/>
      <c r="N14" s="13"/>
    </row>
    <row r="15" spans="1:18" ht="16.149999999999999" customHeight="1" x14ac:dyDescent="0.15">
      <c r="A15" s="13"/>
      <c r="B15" s="399" t="s">
        <v>113</v>
      </c>
      <c r="C15" s="400"/>
      <c r="D15" s="400"/>
      <c r="E15" s="400"/>
      <c r="F15" s="400"/>
      <c r="G15" s="400"/>
      <c r="H15" s="401">
        <v>31.34</v>
      </c>
      <c r="I15" s="401">
        <v>34.417810000000003</v>
      </c>
      <c r="J15" s="402">
        <v>34.447670000000002</v>
      </c>
      <c r="K15" s="13"/>
      <c r="L15" s="13"/>
      <c r="M15" s="13"/>
      <c r="N15" s="13"/>
    </row>
    <row r="16" spans="1:18" ht="15.4" customHeight="1" thickBot="1" x14ac:dyDescent="0.2">
      <c r="A16" s="13"/>
      <c r="B16" s="403" t="s">
        <v>114</v>
      </c>
      <c r="C16" s="404"/>
      <c r="D16" s="404"/>
      <c r="E16" s="404"/>
      <c r="F16" s="404"/>
      <c r="G16" s="404"/>
      <c r="H16" s="405">
        <v>42.513330000000003</v>
      </c>
      <c r="I16" s="405">
        <v>50</v>
      </c>
      <c r="J16" s="406">
        <v>40.988370000000003</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197</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51.274729999999998</v>
      </c>
      <c r="G23" s="420">
        <v>51.162790000000001</v>
      </c>
      <c r="H23" s="421">
        <v>52.941180000000003</v>
      </c>
      <c r="I23" s="13"/>
      <c r="J23" s="13"/>
      <c r="K23" s="13"/>
      <c r="L23" s="13"/>
      <c r="M23" s="13"/>
      <c r="N23" s="13"/>
      <c r="O23" s="13"/>
    </row>
    <row r="24" spans="1:22" ht="16.149999999999999" customHeight="1" x14ac:dyDescent="0.15">
      <c r="A24" s="13"/>
      <c r="B24" s="399" t="s">
        <v>17</v>
      </c>
      <c r="C24" s="400"/>
      <c r="D24" s="422">
        <v>2</v>
      </c>
      <c r="E24" s="419">
        <v>48.958329999999997</v>
      </c>
      <c r="F24" s="423">
        <v>49.586190000000002</v>
      </c>
      <c r="G24" s="423">
        <v>50.944769999999998</v>
      </c>
      <c r="H24" s="421">
        <v>51.297580000000004</v>
      </c>
      <c r="I24" s="13"/>
      <c r="J24" s="13"/>
      <c r="K24" s="13"/>
      <c r="L24" s="13"/>
      <c r="M24" s="13"/>
      <c r="N24" s="13"/>
      <c r="O24" s="13"/>
      <c r="T24" s="424"/>
      <c r="U24" s="4" t="s">
        <v>286</v>
      </c>
      <c r="V24" s="5" t="s">
        <v>197</v>
      </c>
    </row>
    <row r="25" spans="1:22" ht="16.149999999999999" customHeight="1" x14ac:dyDescent="0.15">
      <c r="A25" s="13"/>
      <c r="B25" s="1650" t="s">
        <v>18</v>
      </c>
      <c r="C25" s="425" t="s">
        <v>19</v>
      </c>
      <c r="D25" s="422">
        <v>3</v>
      </c>
      <c r="E25" s="419">
        <v>73.277780000000007</v>
      </c>
      <c r="F25" s="423">
        <v>74.162859999999995</v>
      </c>
      <c r="G25" s="423">
        <v>74.515500000000003</v>
      </c>
      <c r="H25" s="421">
        <v>73.644750000000002</v>
      </c>
      <c r="I25" s="13"/>
      <c r="J25" s="13"/>
      <c r="K25" s="13"/>
      <c r="L25" s="13"/>
      <c r="M25" s="13"/>
      <c r="N25" s="13"/>
      <c r="O25" s="13"/>
      <c r="T25" s="6" t="s">
        <v>290</v>
      </c>
      <c r="U25" s="426">
        <v>50.686669999999999</v>
      </c>
      <c r="V25" s="7">
        <v>51.162790000000001</v>
      </c>
    </row>
    <row r="26" spans="1:22" ht="16.149999999999999" customHeight="1" x14ac:dyDescent="0.15">
      <c r="A26" s="13"/>
      <c r="B26" s="1651"/>
      <c r="C26" s="425" t="s">
        <v>20</v>
      </c>
      <c r="D26" s="422">
        <v>6</v>
      </c>
      <c r="E26" s="419">
        <v>49.325000000000003</v>
      </c>
      <c r="F26" s="423">
        <v>50.762619999999998</v>
      </c>
      <c r="G26" s="423">
        <v>50.896320000000003</v>
      </c>
      <c r="H26" s="421">
        <v>49.106110000000001</v>
      </c>
      <c r="I26" s="13"/>
      <c r="J26" s="13"/>
      <c r="K26" s="13"/>
      <c r="L26" s="13"/>
      <c r="M26" s="13"/>
      <c r="N26" s="13"/>
      <c r="O26" s="13"/>
      <c r="T26" s="6" t="s">
        <v>291</v>
      </c>
      <c r="U26" s="426">
        <v>48.958329999999997</v>
      </c>
      <c r="V26" s="7">
        <v>50.944769999999998</v>
      </c>
    </row>
    <row r="27" spans="1:22" ht="16.149999999999999" customHeight="1" x14ac:dyDescent="0.15">
      <c r="A27" s="13"/>
      <c r="B27" s="1651"/>
      <c r="C27" s="425" t="s">
        <v>21</v>
      </c>
      <c r="D27" s="422">
        <v>3</v>
      </c>
      <c r="E27" s="419">
        <v>53.44</v>
      </c>
      <c r="F27" s="423">
        <v>54.052509999999998</v>
      </c>
      <c r="G27" s="423">
        <v>55.765500000000003</v>
      </c>
      <c r="H27" s="421">
        <v>54.094580000000001</v>
      </c>
      <c r="I27" s="13"/>
      <c r="J27" s="13"/>
      <c r="K27" s="13"/>
      <c r="L27" s="13"/>
      <c r="M27" s="13"/>
      <c r="N27" s="13"/>
      <c r="O27" s="13"/>
      <c r="T27" s="6" t="s">
        <v>292</v>
      </c>
      <c r="U27" s="426">
        <v>73.277780000000007</v>
      </c>
      <c r="V27" s="7">
        <v>74.515500000000003</v>
      </c>
    </row>
    <row r="28" spans="1:22" ht="16.149999999999999" customHeight="1" x14ac:dyDescent="0.15">
      <c r="A28" s="13"/>
      <c r="B28" s="1651"/>
      <c r="C28" s="425" t="s">
        <v>293</v>
      </c>
      <c r="D28" s="422">
        <v>3</v>
      </c>
      <c r="E28" s="419">
        <v>52.507779999999997</v>
      </c>
      <c r="F28" s="423">
        <v>53.316839999999999</v>
      </c>
      <c r="G28" s="423">
        <v>55.038760000000003</v>
      </c>
      <c r="H28" s="421">
        <v>52.36448</v>
      </c>
      <c r="I28" s="13"/>
      <c r="J28" s="13"/>
      <c r="K28" s="13"/>
      <c r="L28" s="13"/>
      <c r="M28" s="13"/>
      <c r="N28" s="13"/>
      <c r="O28" s="13"/>
      <c r="T28" s="6" t="s">
        <v>294</v>
      </c>
      <c r="U28" s="426">
        <v>49.325000000000003</v>
      </c>
      <c r="V28" s="7">
        <v>50.896320000000003</v>
      </c>
    </row>
    <row r="29" spans="1:22" ht="16.149999999999999" customHeight="1" x14ac:dyDescent="0.15">
      <c r="A29" s="13"/>
      <c r="B29" s="1652"/>
      <c r="C29" s="425" t="s">
        <v>22</v>
      </c>
      <c r="D29" s="422">
        <v>3</v>
      </c>
      <c r="E29" s="419">
        <v>54.655560000000001</v>
      </c>
      <c r="F29" s="423">
        <v>55.850459999999998</v>
      </c>
      <c r="G29" s="423">
        <v>55.71705</v>
      </c>
      <c r="H29" s="421">
        <v>53.921570000000003</v>
      </c>
      <c r="I29" s="13"/>
      <c r="J29" s="13"/>
      <c r="K29" s="13"/>
      <c r="L29" s="13"/>
      <c r="M29" s="13"/>
      <c r="N29" s="13"/>
      <c r="O29" s="13"/>
      <c r="T29" s="6" t="s">
        <v>295</v>
      </c>
      <c r="U29" s="426">
        <v>53.44</v>
      </c>
      <c r="V29" s="7">
        <v>55.765500000000003</v>
      </c>
    </row>
    <row r="30" spans="1:22" ht="16.149999999999999" customHeight="1" thickBot="1" x14ac:dyDescent="0.2">
      <c r="A30" s="13"/>
      <c r="B30" s="427" t="s">
        <v>23</v>
      </c>
      <c r="C30" s="428"/>
      <c r="D30" s="429">
        <v>3</v>
      </c>
      <c r="E30" s="430">
        <v>64.837779999999995</v>
      </c>
      <c r="F30" s="431">
        <v>65.82002</v>
      </c>
      <c r="G30" s="431">
        <v>64.437979999999996</v>
      </c>
      <c r="H30" s="432">
        <v>65.224909999999994</v>
      </c>
      <c r="I30" s="13"/>
      <c r="J30" s="13"/>
      <c r="K30" s="13"/>
      <c r="L30" s="13"/>
      <c r="M30" s="13"/>
      <c r="N30" s="13"/>
      <c r="O30" s="13"/>
      <c r="T30" s="6" t="s">
        <v>46</v>
      </c>
      <c r="U30" s="426">
        <v>52.507779999999997</v>
      </c>
      <c r="V30" s="7">
        <v>55.038760000000003</v>
      </c>
    </row>
    <row r="31" spans="1:22" ht="16.149999999999999" customHeight="1" thickTop="1" thickBot="1" x14ac:dyDescent="0.2">
      <c r="A31" s="13"/>
      <c r="B31" s="433" t="s">
        <v>4</v>
      </c>
      <c r="C31" s="434"/>
      <c r="D31" s="435">
        <v>25</v>
      </c>
      <c r="E31" s="436">
        <v>55.65587</v>
      </c>
      <c r="F31" s="436">
        <v>56.636229999999998</v>
      </c>
      <c r="G31" s="436">
        <v>57.040700000000001</v>
      </c>
      <c r="H31" s="437">
        <v>56.034599999999998</v>
      </c>
      <c r="I31" s="13"/>
      <c r="J31" s="13"/>
      <c r="K31" s="13"/>
      <c r="L31" s="13"/>
      <c r="M31" s="13"/>
      <c r="N31" s="13"/>
      <c r="O31" s="13"/>
      <c r="T31" s="6" t="s">
        <v>296</v>
      </c>
      <c r="U31" s="426">
        <v>54.655560000000001</v>
      </c>
      <c r="V31" s="7">
        <v>55.71705</v>
      </c>
    </row>
    <row r="32" spans="1:22" ht="17.25" customHeight="1" x14ac:dyDescent="0.15">
      <c r="A32" s="13"/>
      <c r="B32" s="1653">
        <v>8</v>
      </c>
      <c r="C32" s="1653"/>
      <c r="D32" s="1653"/>
      <c r="E32" s="1653"/>
      <c r="F32" s="1653"/>
      <c r="G32" s="1653"/>
      <c r="H32" s="1653"/>
      <c r="I32" s="1653"/>
      <c r="J32" s="1653"/>
      <c r="K32" s="13"/>
      <c r="L32" s="13"/>
      <c r="M32" s="13"/>
      <c r="N32" s="13"/>
      <c r="T32" s="438" t="s">
        <v>297</v>
      </c>
      <c r="U32" s="8">
        <v>64.837779999999995</v>
      </c>
      <c r="V32" s="9">
        <v>64.437979999999996</v>
      </c>
    </row>
    <row r="33" spans="1:16" ht="13.5" customHeight="1" thickBot="1" x14ac:dyDescent="0.2">
      <c r="A33" s="13"/>
      <c r="B33" s="1654">
        <v>9</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57.040700000000001</v>
      </c>
      <c r="E36" s="388">
        <v>44.340429999999998</v>
      </c>
      <c r="F36" s="388">
        <v>50.845359999999999</v>
      </c>
      <c r="G36" s="388">
        <v>51.353850000000001</v>
      </c>
      <c r="H36" s="388">
        <v>60.206899999999997</v>
      </c>
      <c r="I36" s="388">
        <v>63.872</v>
      </c>
      <c r="J36" s="389">
        <v>67.460319999999996</v>
      </c>
      <c r="K36" s="13"/>
      <c r="L36" s="13"/>
      <c r="M36" s="13"/>
      <c r="N36" s="13"/>
    </row>
    <row r="37" spans="1:16" ht="16.149999999999999" customHeight="1" x14ac:dyDescent="0.15">
      <c r="A37" s="13"/>
      <c r="B37" s="381"/>
      <c r="C37" s="390" t="s">
        <v>11</v>
      </c>
      <c r="D37" s="387">
        <v>60.398859999999999</v>
      </c>
      <c r="E37" s="388">
        <v>49.36</v>
      </c>
      <c r="F37" s="388">
        <v>50.98039</v>
      </c>
      <c r="G37" s="388">
        <v>54.588239999999999</v>
      </c>
      <c r="H37" s="388">
        <v>65.133330000000001</v>
      </c>
      <c r="I37" s="388">
        <v>64.967740000000006</v>
      </c>
      <c r="J37" s="389">
        <v>74.733329999999995</v>
      </c>
      <c r="K37" s="13"/>
      <c r="L37" s="13"/>
      <c r="M37" s="13"/>
      <c r="N37" s="13"/>
    </row>
    <row r="38" spans="1:16" ht="16.149999999999999" customHeight="1" thickBot="1" x14ac:dyDescent="0.2">
      <c r="A38" s="13"/>
      <c r="B38" s="391"/>
      <c r="C38" s="392" t="s">
        <v>12</v>
      </c>
      <c r="D38" s="393">
        <v>53.543030000000002</v>
      </c>
      <c r="E38" s="394">
        <v>38.636360000000003</v>
      </c>
      <c r="F38" s="394">
        <v>50.695650000000001</v>
      </c>
      <c r="G38" s="394">
        <v>47.806449999999998</v>
      </c>
      <c r="H38" s="394">
        <v>54.928570000000001</v>
      </c>
      <c r="I38" s="394">
        <v>62.79365</v>
      </c>
      <c r="J38" s="395">
        <v>60.848480000000002</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307</v>
      </c>
      <c r="M41" s="398" t="s">
        <v>197</v>
      </c>
      <c r="N41" s="13"/>
    </row>
    <row r="42" spans="1:16" ht="16.149999999999999" customHeight="1" x14ac:dyDescent="0.15">
      <c r="A42" s="13"/>
      <c r="B42" s="1644" t="s">
        <v>0</v>
      </c>
      <c r="C42" s="1645"/>
      <c r="D42" s="400" t="s">
        <v>25</v>
      </c>
      <c r="E42" s="400"/>
      <c r="F42" s="400"/>
      <c r="G42" s="400"/>
      <c r="H42" s="400"/>
      <c r="I42" s="400"/>
      <c r="J42" s="400"/>
      <c r="K42" s="401">
        <v>57.01</v>
      </c>
      <c r="L42" s="401">
        <v>58.076479999999997</v>
      </c>
      <c r="M42" s="402">
        <v>57.412790000000001</v>
      </c>
      <c r="N42" s="13"/>
    </row>
    <row r="43" spans="1:16" ht="16.149999999999999" customHeight="1" x14ac:dyDescent="0.15">
      <c r="A43" s="13"/>
      <c r="B43" s="1646"/>
      <c r="C43" s="1647"/>
      <c r="D43" s="400" t="s">
        <v>26</v>
      </c>
      <c r="E43" s="400"/>
      <c r="F43" s="400"/>
      <c r="G43" s="400"/>
      <c r="H43" s="400"/>
      <c r="I43" s="400"/>
      <c r="J43" s="400"/>
      <c r="K43" s="401">
        <v>73.556669999999997</v>
      </c>
      <c r="L43" s="401">
        <v>74.124809999999997</v>
      </c>
      <c r="M43" s="402">
        <v>75.290700000000001</v>
      </c>
      <c r="N43" s="13"/>
    </row>
    <row r="44" spans="1:16" ht="16.149999999999999" customHeight="1" x14ac:dyDescent="0.15">
      <c r="A44" s="13"/>
      <c r="B44" s="1662"/>
      <c r="C44" s="1663"/>
      <c r="D44" s="400" t="s">
        <v>27</v>
      </c>
      <c r="E44" s="400"/>
      <c r="F44" s="400"/>
      <c r="G44" s="400"/>
      <c r="H44" s="400"/>
      <c r="I44" s="400"/>
      <c r="J44" s="400"/>
      <c r="K44" s="401">
        <v>84.95</v>
      </c>
      <c r="L44" s="401">
        <v>85.083709999999996</v>
      </c>
      <c r="M44" s="402">
        <v>87.5</v>
      </c>
      <c r="N44" s="13"/>
    </row>
    <row r="45" spans="1:16" ht="16.149999999999999" customHeight="1" x14ac:dyDescent="0.15">
      <c r="A45" s="13"/>
      <c r="B45" s="1644" t="s">
        <v>28</v>
      </c>
      <c r="C45" s="1645"/>
      <c r="D45" s="400" t="s">
        <v>93</v>
      </c>
      <c r="E45" s="400"/>
      <c r="F45" s="400"/>
      <c r="G45" s="400"/>
      <c r="H45" s="400"/>
      <c r="I45" s="400"/>
      <c r="J45" s="400"/>
      <c r="K45" s="401">
        <v>50.433329999999998</v>
      </c>
      <c r="L45" s="401">
        <v>50.884700000000002</v>
      </c>
      <c r="M45" s="402">
        <v>52.616280000000003</v>
      </c>
      <c r="N45" s="13"/>
    </row>
    <row r="46" spans="1:16" ht="16.149999999999999" customHeight="1" x14ac:dyDescent="0.15">
      <c r="A46" s="13"/>
      <c r="B46" s="1662"/>
      <c r="C46" s="1663"/>
      <c r="D46" s="400" t="s">
        <v>29</v>
      </c>
      <c r="E46" s="400"/>
      <c r="F46" s="400"/>
      <c r="G46" s="400"/>
      <c r="H46" s="400"/>
      <c r="I46" s="400"/>
      <c r="J46" s="400"/>
      <c r="K46" s="401">
        <v>38.392710000000001</v>
      </c>
      <c r="L46" s="401">
        <v>39.476610000000001</v>
      </c>
      <c r="M46" s="402">
        <v>41.787439999999997</v>
      </c>
      <c r="N46" s="13"/>
    </row>
    <row r="47" spans="1:16" ht="16.149999999999999" customHeight="1" x14ac:dyDescent="0.15">
      <c r="A47" s="13"/>
      <c r="B47" s="1664" t="s">
        <v>30</v>
      </c>
      <c r="C47" s="1665"/>
      <c r="D47" s="400" t="s">
        <v>31</v>
      </c>
      <c r="E47" s="400"/>
      <c r="F47" s="400"/>
      <c r="G47" s="400"/>
      <c r="H47" s="400"/>
      <c r="I47" s="400"/>
      <c r="J47" s="400"/>
      <c r="K47" s="401">
        <v>58.154049999999998</v>
      </c>
      <c r="L47" s="401">
        <v>61.781979999999997</v>
      </c>
      <c r="M47" s="402">
        <v>60.084029999999998</v>
      </c>
      <c r="N47" s="13"/>
    </row>
    <row r="48" spans="1:16" ht="16.149999999999999" customHeight="1" x14ac:dyDescent="0.15">
      <c r="A48" s="13"/>
      <c r="B48" s="1666"/>
      <c r="C48" s="1667"/>
      <c r="D48" s="400" t="s">
        <v>32</v>
      </c>
      <c r="E48" s="400"/>
      <c r="F48" s="400"/>
      <c r="G48" s="400"/>
      <c r="H48" s="400"/>
      <c r="I48" s="400"/>
      <c r="J48" s="400"/>
      <c r="K48" s="401">
        <v>53.793680000000002</v>
      </c>
      <c r="L48" s="401">
        <v>55.688310000000001</v>
      </c>
      <c r="M48" s="402">
        <v>56.349209999999999</v>
      </c>
      <c r="N48" s="13"/>
    </row>
    <row r="49" spans="1:14" ht="16.149999999999999" customHeight="1" x14ac:dyDescent="0.15">
      <c r="A49" s="13"/>
      <c r="B49" s="1666"/>
      <c r="C49" s="1667"/>
      <c r="D49" s="400" t="s">
        <v>33</v>
      </c>
      <c r="E49" s="400"/>
      <c r="F49" s="400"/>
      <c r="G49" s="400"/>
      <c r="H49" s="400"/>
      <c r="I49" s="400"/>
      <c r="J49" s="400"/>
      <c r="K49" s="401">
        <v>68.458290000000005</v>
      </c>
      <c r="L49" s="401">
        <v>70.994380000000007</v>
      </c>
      <c r="M49" s="402">
        <v>65.803110000000004</v>
      </c>
      <c r="N49" s="13"/>
    </row>
    <row r="50" spans="1:14" ht="16.149999999999999" customHeight="1" x14ac:dyDescent="0.15">
      <c r="A50" s="13"/>
      <c r="B50" s="1666"/>
      <c r="C50" s="1667"/>
      <c r="D50" s="400" t="s">
        <v>34</v>
      </c>
      <c r="E50" s="400"/>
      <c r="F50" s="400"/>
      <c r="G50" s="400"/>
      <c r="H50" s="400"/>
      <c r="I50" s="400"/>
      <c r="J50" s="400"/>
      <c r="K50" s="401">
        <v>4.6066700000000003</v>
      </c>
      <c r="L50" s="401">
        <v>4.0144599999999997</v>
      </c>
      <c r="M50" s="402">
        <v>4.5058100000000003</v>
      </c>
      <c r="N50" s="13"/>
    </row>
    <row r="51" spans="1:14" ht="16.149999999999999" customHeight="1" x14ac:dyDescent="0.15">
      <c r="A51" s="13"/>
      <c r="B51" s="1666"/>
      <c r="C51" s="1667"/>
      <c r="D51" s="400" t="s">
        <v>35</v>
      </c>
      <c r="E51" s="400"/>
      <c r="F51" s="400"/>
      <c r="G51" s="400"/>
      <c r="H51" s="400"/>
      <c r="I51" s="400"/>
      <c r="J51" s="400"/>
      <c r="K51" s="401">
        <v>11.633330000000001</v>
      </c>
      <c r="L51" s="401">
        <v>11.36796</v>
      </c>
      <c r="M51" s="402">
        <v>10.75581</v>
      </c>
      <c r="N51" s="13"/>
    </row>
    <row r="52" spans="1:14" ht="16.149999999999999" customHeight="1" x14ac:dyDescent="0.15">
      <c r="A52" s="13"/>
      <c r="B52" s="1666"/>
      <c r="C52" s="1667"/>
      <c r="D52" s="400" t="s">
        <v>36</v>
      </c>
      <c r="E52" s="400"/>
      <c r="F52" s="400"/>
      <c r="G52" s="400"/>
      <c r="H52" s="400"/>
      <c r="I52" s="400"/>
      <c r="J52" s="400"/>
      <c r="K52" s="401">
        <v>33.83</v>
      </c>
      <c r="L52" s="401">
        <v>36.396500000000003</v>
      </c>
      <c r="M52" s="402">
        <v>34.738370000000003</v>
      </c>
      <c r="N52" s="13"/>
    </row>
    <row r="53" spans="1:14" ht="16.149999999999999" customHeight="1" x14ac:dyDescent="0.15">
      <c r="A53" s="13"/>
      <c r="B53" s="1666"/>
      <c r="C53" s="1667"/>
      <c r="D53" s="400" t="s">
        <v>94</v>
      </c>
      <c r="E53" s="400"/>
      <c r="F53" s="400"/>
      <c r="G53" s="400"/>
      <c r="H53" s="400"/>
      <c r="I53" s="400"/>
      <c r="J53" s="400"/>
      <c r="K53" s="401">
        <v>29.65259</v>
      </c>
      <c r="L53" s="401">
        <v>27.147770000000001</v>
      </c>
      <c r="M53" s="402">
        <v>28.260870000000001</v>
      </c>
      <c r="N53" s="13"/>
    </row>
    <row r="54" spans="1:14" ht="16.149999999999999" customHeight="1" x14ac:dyDescent="0.15">
      <c r="A54" s="13"/>
      <c r="B54" s="1668"/>
      <c r="C54" s="1669"/>
      <c r="D54" s="400" t="s">
        <v>95</v>
      </c>
      <c r="E54" s="400"/>
      <c r="F54" s="400"/>
      <c r="G54" s="400"/>
      <c r="H54" s="400"/>
      <c r="I54" s="400"/>
      <c r="J54" s="400"/>
      <c r="K54" s="401">
        <v>28.6966</v>
      </c>
      <c r="L54" s="401">
        <v>26.301490000000001</v>
      </c>
      <c r="M54" s="402">
        <v>25.61983</v>
      </c>
      <c r="N54" s="13"/>
    </row>
    <row r="55" spans="1:14" ht="16.149999999999999" customHeight="1" x14ac:dyDescent="0.15">
      <c r="A55" s="13"/>
      <c r="B55" s="1644" t="s">
        <v>1</v>
      </c>
      <c r="C55" s="1645"/>
      <c r="D55" s="439" t="s">
        <v>37</v>
      </c>
      <c r="E55" s="439"/>
      <c r="F55" s="439"/>
      <c r="G55" s="439"/>
      <c r="H55" s="439"/>
      <c r="I55" s="439"/>
      <c r="J55" s="440"/>
      <c r="K55" s="401">
        <v>70.803330000000003</v>
      </c>
      <c r="L55" s="401">
        <v>71.090180000000004</v>
      </c>
      <c r="M55" s="402">
        <v>71.511629999999997</v>
      </c>
      <c r="N55" s="13"/>
    </row>
    <row r="56" spans="1:14" ht="16.149999999999999" customHeight="1" x14ac:dyDescent="0.15">
      <c r="A56" s="13"/>
      <c r="B56" s="1662"/>
      <c r="C56" s="1663"/>
      <c r="D56" s="425" t="s">
        <v>38</v>
      </c>
      <c r="E56" s="400"/>
      <c r="F56" s="400"/>
      <c r="G56" s="400"/>
      <c r="H56" s="400"/>
      <c r="I56" s="400"/>
      <c r="J56" s="400"/>
      <c r="K56" s="401">
        <v>39.909999999999997</v>
      </c>
      <c r="L56" s="401">
        <v>38.356160000000003</v>
      </c>
      <c r="M56" s="402">
        <v>38.081400000000002</v>
      </c>
      <c r="N56" s="13"/>
    </row>
    <row r="57" spans="1:14" ht="16.149999999999999" customHeight="1" x14ac:dyDescent="0.15">
      <c r="A57" s="13"/>
      <c r="B57" s="1644" t="s">
        <v>2</v>
      </c>
      <c r="C57" s="1645"/>
      <c r="D57" s="400" t="s">
        <v>39</v>
      </c>
      <c r="E57" s="400"/>
      <c r="F57" s="400"/>
      <c r="G57" s="400"/>
      <c r="H57" s="400"/>
      <c r="I57" s="400"/>
      <c r="J57" s="400"/>
      <c r="K57" s="401">
        <v>71.763329999999996</v>
      </c>
      <c r="L57" s="401">
        <v>72.735919999999993</v>
      </c>
      <c r="M57" s="402">
        <v>73.110470000000007</v>
      </c>
      <c r="N57" s="13"/>
    </row>
    <row r="58" spans="1:14" ht="16.149999999999999" customHeight="1" x14ac:dyDescent="0.15">
      <c r="A58" s="13"/>
      <c r="B58" s="1662"/>
      <c r="C58" s="1663"/>
      <c r="D58" s="400" t="s">
        <v>40</v>
      </c>
      <c r="E58" s="400"/>
      <c r="F58" s="400"/>
      <c r="G58" s="400"/>
      <c r="H58" s="400"/>
      <c r="I58" s="400"/>
      <c r="J58" s="400"/>
      <c r="K58" s="401">
        <v>7.06</v>
      </c>
      <c r="L58" s="401">
        <v>7.6483999999999996</v>
      </c>
      <c r="M58" s="402">
        <v>8.2848799999999994</v>
      </c>
      <c r="N58" s="13"/>
    </row>
    <row r="59" spans="1:14" ht="16.149999999999999" customHeight="1" x14ac:dyDescent="0.15">
      <c r="A59" s="13"/>
      <c r="B59" s="1644" t="s">
        <v>41</v>
      </c>
      <c r="C59" s="1645"/>
      <c r="D59" s="400" t="s">
        <v>42</v>
      </c>
      <c r="E59" s="400"/>
      <c r="F59" s="400"/>
      <c r="G59" s="400"/>
      <c r="H59" s="400"/>
      <c r="I59" s="400"/>
      <c r="J59" s="400"/>
      <c r="K59" s="401">
        <v>74.150000000000006</v>
      </c>
      <c r="L59" s="401">
        <v>71.917810000000003</v>
      </c>
      <c r="M59" s="402">
        <v>72.093019999999996</v>
      </c>
      <c r="N59" s="13"/>
    </row>
    <row r="60" spans="1:14" ht="16.149999999999999" customHeight="1" x14ac:dyDescent="0.15">
      <c r="A60" s="13"/>
      <c r="B60" s="1646"/>
      <c r="C60" s="1647"/>
      <c r="D60" s="400" t="s">
        <v>43</v>
      </c>
      <c r="E60" s="400"/>
      <c r="F60" s="400"/>
      <c r="G60" s="400"/>
      <c r="H60" s="400"/>
      <c r="I60" s="400"/>
      <c r="J60" s="400"/>
      <c r="K60" s="401">
        <v>46.35</v>
      </c>
      <c r="L60" s="401">
        <v>45.281579999999998</v>
      </c>
      <c r="M60" s="402">
        <v>47.529069999999997</v>
      </c>
      <c r="N60" s="13"/>
    </row>
    <row r="61" spans="1:14" ht="16.149999999999999" customHeight="1" thickBot="1" x14ac:dyDescent="0.2">
      <c r="A61" s="13"/>
      <c r="B61" s="1648"/>
      <c r="C61" s="1649"/>
      <c r="D61" s="404" t="s">
        <v>44</v>
      </c>
      <c r="E61" s="404"/>
      <c r="F61" s="404"/>
      <c r="G61" s="404"/>
      <c r="H61" s="404"/>
      <c r="I61" s="404"/>
      <c r="J61" s="404"/>
      <c r="K61" s="405">
        <v>17.483329999999999</v>
      </c>
      <c r="L61" s="405">
        <v>16.25761</v>
      </c>
      <c r="M61" s="406">
        <v>16.424420000000001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zoomScaleNormal="100" zoomScaleSheetLayoutView="100" workbookViewId="0"/>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308</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465</v>
      </c>
      <c r="E5" s="1670">
        <v>1.55</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13.548389999999999</v>
      </c>
      <c r="F8" s="388">
        <v>14.4086</v>
      </c>
      <c r="G8" s="388">
        <v>19.139779999999998</v>
      </c>
      <c r="H8" s="388">
        <v>16.989249999999998</v>
      </c>
      <c r="I8" s="388">
        <v>18.27957</v>
      </c>
      <c r="J8" s="389">
        <v>17.634409999999999</v>
      </c>
      <c r="K8" s="13"/>
      <c r="L8" s="13"/>
      <c r="M8" s="13"/>
      <c r="N8" s="13"/>
    </row>
    <row r="9" spans="1:18" ht="16.149999999999999" customHeight="1" x14ac:dyDescent="0.15">
      <c r="A9" s="13"/>
      <c r="B9" s="381"/>
      <c r="C9" s="390" t="s">
        <v>11</v>
      </c>
      <c r="D9" s="387">
        <v>50.967740000000006</v>
      </c>
      <c r="E9" s="388">
        <v>7.0967700000000002</v>
      </c>
      <c r="F9" s="388">
        <v>7.5268800000000002</v>
      </c>
      <c r="G9" s="388">
        <v>10.107530000000001</v>
      </c>
      <c r="H9" s="388">
        <v>8.8171999999999997</v>
      </c>
      <c r="I9" s="388">
        <v>9.0322600000000008</v>
      </c>
      <c r="J9" s="389">
        <v>8.3871000000000002</v>
      </c>
      <c r="K9" s="13"/>
      <c r="L9" s="13"/>
      <c r="M9" s="13"/>
      <c r="N9" s="13"/>
    </row>
    <row r="10" spans="1:18" ht="16.149999999999999" customHeight="1" thickBot="1" x14ac:dyDescent="0.2">
      <c r="A10" s="13"/>
      <c r="B10" s="391"/>
      <c r="C10" s="392" t="s">
        <v>12</v>
      </c>
      <c r="D10" s="393">
        <v>49.032249999999998</v>
      </c>
      <c r="E10" s="394">
        <v>6.4516099999999996</v>
      </c>
      <c r="F10" s="394">
        <v>6.8817199999999996</v>
      </c>
      <c r="G10" s="394">
        <v>9.0322600000000008</v>
      </c>
      <c r="H10" s="394">
        <v>8.1720400000000009</v>
      </c>
      <c r="I10" s="394">
        <v>9.2473100000000006</v>
      </c>
      <c r="J10" s="395">
        <v>9.2473100000000006</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307</v>
      </c>
      <c r="J12" s="398" t="s">
        <v>198</v>
      </c>
      <c r="K12" s="13"/>
      <c r="L12" s="13"/>
      <c r="M12" s="13"/>
      <c r="N12" s="13"/>
    </row>
    <row r="13" spans="1:18" ht="16.149999999999999" customHeight="1" x14ac:dyDescent="0.15">
      <c r="A13" s="13"/>
      <c r="B13" s="399" t="s">
        <v>111</v>
      </c>
      <c r="C13" s="400"/>
      <c r="D13" s="400"/>
      <c r="E13" s="400"/>
      <c r="F13" s="400"/>
      <c r="G13" s="400"/>
      <c r="H13" s="401">
        <v>7.28</v>
      </c>
      <c r="I13" s="401">
        <v>6.56393</v>
      </c>
      <c r="J13" s="402">
        <v>7.3118299999999996</v>
      </c>
      <c r="K13" s="13"/>
      <c r="L13" s="13"/>
      <c r="M13" s="13"/>
      <c r="N13" s="13"/>
    </row>
    <row r="14" spans="1:18" ht="16.149999999999999" customHeight="1" x14ac:dyDescent="0.15">
      <c r="A14" s="13"/>
      <c r="B14" s="399" t="s">
        <v>112</v>
      </c>
      <c r="C14" s="400"/>
      <c r="D14" s="400"/>
      <c r="E14" s="400"/>
      <c r="F14" s="400"/>
      <c r="G14" s="400"/>
      <c r="H14" s="401">
        <v>35.11</v>
      </c>
      <c r="I14" s="401">
        <v>39.231349999999999</v>
      </c>
      <c r="J14" s="402">
        <v>34.193550000000002</v>
      </c>
      <c r="K14" s="13"/>
      <c r="L14" s="13"/>
      <c r="M14" s="13"/>
      <c r="N14" s="13"/>
    </row>
    <row r="15" spans="1:18" ht="16.149999999999999" customHeight="1" x14ac:dyDescent="0.15">
      <c r="A15" s="13"/>
      <c r="B15" s="399" t="s">
        <v>113</v>
      </c>
      <c r="C15" s="400"/>
      <c r="D15" s="400"/>
      <c r="E15" s="400"/>
      <c r="F15" s="400"/>
      <c r="G15" s="400"/>
      <c r="H15" s="401">
        <v>31.34</v>
      </c>
      <c r="I15" s="401">
        <v>34.417810000000003</v>
      </c>
      <c r="J15" s="402">
        <v>33.763440000000003</v>
      </c>
      <c r="K15" s="13"/>
      <c r="L15" s="13"/>
      <c r="M15" s="13"/>
      <c r="N15" s="13"/>
    </row>
    <row r="16" spans="1:18" ht="15.4" customHeight="1" thickBot="1" x14ac:dyDescent="0.2">
      <c r="A16" s="13"/>
      <c r="B16" s="403" t="s">
        <v>114</v>
      </c>
      <c r="C16" s="404"/>
      <c r="D16" s="404"/>
      <c r="E16" s="404"/>
      <c r="F16" s="404"/>
      <c r="G16" s="404"/>
      <c r="H16" s="405">
        <v>42.513330000000003</v>
      </c>
      <c r="I16" s="405">
        <v>50</v>
      </c>
      <c r="J16" s="406">
        <v>41.505380000000002</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198</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51.274729999999998</v>
      </c>
      <c r="G23" s="420">
        <v>53.763440000000003</v>
      </c>
      <c r="H23" s="421">
        <v>50.256410000000002</v>
      </c>
      <c r="I23" s="13"/>
      <c r="J23" s="13"/>
      <c r="K23" s="13"/>
      <c r="L23" s="13"/>
      <c r="M23" s="13"/>
      <c r="N23" s="13"/>
      <c r="O23" s="13"/>
    </row>
    <row r="24" spans="1:22" ht="16.149999999999999" customHeight="1" x14ac:dyDescent="0.15">
      <c r="A24" s="13"/>
      <c r="B24" s="399" t="s">
        <v>17</v>
      </c>
      <c r="C24" s="400"/>
      <c r="D24" s="422">
        <v>2</v>
      </c>
      <c r="E24" s="419">
        <v>48.958329999999997</v>
      </c>
      <c r="F24" s="423">
        <v>49.586190000000002</v>
      </c>
      <c r="G24" s="423">
        <v>51.290320000000001</v>
      </c>
      <c r="H24" s="421">
        <v>46.794870000000003</v>
      </c>
      <c r="I24" s="13"/>
      <c r="J24" s="13"/>
      <c r="K24" s="13"/>
      <c r="L24" s="13"/>
      <c r="M24" s="13"/>
      <c r="N24" s="13"/>
      <c r="O24" s="13"/>
      <c r="T24" s="424"/>
      <c r="U24" s="4" t="s">
        <v>286</v>
      </c>
      <c r="V24" s="5" t="s">
        <v>198</v>
      </c>
    </row>
    <row r="25" spans="1:22" ht="16.149999999999999" customHeight="1" x14ac:dyDescent="0.15">
      <c r="A25" s="13"/>
      <c r="B25" s="1650" t="s">
        <v>18</v>
      </c>
      <c r="C25" s="425" t="s">
        <v>19</v>
      </c>
      <c r="D25" s="422">
        <v>3</v>
      </c>
      <c r="E25" s="419">
        <v>73.277780000000007</v>
      </c>
      <c r="F25" s="423">
        <v>74.162859999999995</v>
      </c>
      <c r="G25" s="423">
        <v>74.050179999999997</v>
      </c>
      <c r="H25" s="421">
        <v>70.256410000000002</v>
      </c>
      <c r="I25" s="13"/>
      <c r="J25" s="13"/>
      <c r="K25" s="13"/>
      <c r="L25" s="13"/>
      <c r="M25" s="13"/>
      <c r="N25" s="13"/>
      <c r="O25" s="13"/>
      <c r="T25" s="6" t="s">
        <v>290</v>
      </c>
      <c r="U25" s="426">
        <v>50.686669999999999</v>
      </c>
      <c r="V25" s="7">
        <v>53.763440000000003</v>
      </c>
    </row>
    <row r="26" spans="1:22" ht="16.149999999999999" customHeight="1" x14ac:dyDescent="0.15">
      <c r="A26" s="13"/>
      <c r="B26" s="1651"/>
      <c r="C26" s="425" t="s">
        <v>20</v>
      </c>
      <c r="D26" s="422">
        <v>6</v>
      </c>
      <c r="E26" s="419">
        <v>49.325000000000003</v>
      </c>
      <c r="F26" s="423">
        <v>50.762619999999998</v>
      </c>
      <c r="G26" s="423">
        <v>49.856630000000003</v>
      </c>
      <c r="H26" s="421">
        <v>46.068379999999998</v>
      </c>
      <c r="I26" s="13"/>
      <c r="J26" s="13"/>
      <c r="K26" s="13"/>
      <c r="L26" s="13"/>
      <c r="M26" s="13"/>
      <c r="N26" s="13"/>
      <c r="O26" s="13"/>
      <c r="T26" s="6" t="s">
        <v>291</v>
      </c>
      <c r="U26" s="426">
        <v>48.958329999999997</v>
      </c>
      <c r="V26" s="7">
        <v>51.290320000000001</v>
      </c>
    </row>
    <row r="27" spans="1:22" ht="16.149999999999999" customHeight="1" x14ac:dyDescent="0.15">
      <c r="A27" s="13"/>
      <c r="B27" s="1651"/>
      <c r="C27" s="425" t="s">
        <v>21</v>
      </c>
      <c r="D27" s="422">
        <v>3</v>
      </c>
      <c r="E27" s="419">
        <v>53.44</v>
      </c>
      <c r="F27" s="423">
        <v>54.052509999999998</v>
      </c>
      <c r="G27" s="423">
        <v>55.483870000000003</v>
      </c>
      <c r="H27" s="421">
        <v>52.051279999999998</v>
      </c>
      <c r="I27" s="13"/>
      <c r="J27" s="13"/>
      <c r="K27" s="13"/>
      <c r="L27" s="13"/>
      <c r="M27" s="13"/>
      <c r="N27" s="13"/>
      <c r="O27" s="13"/>
      <c r="T27" s="6" t="s">
        <v>292</v>
      </c>
      <c r="U27" s="426">
        <v>73.277780000000007</v>
      </c>
      <c r="V27" s="7">
        <v>74.050179999999997</v>
      </c>
    </row>
    <row r="28" spans="1:22" ht="16.149999999999999" customHeight="1" x14ac:dyDescent="0.15">
      <c r="A28" s="13"/>
      <c r="B28" s="1651"/>
      <c r="C28" s="425" t="s">
        <v>293</v>
      </c>
      <c r="D28" s="422">
        <v>3</v>
      </c>
      <c r="E28" s="419">
        <v>52.507779999999997</v>
      </c>
      <c r="F28" s="423">
        <v>53.316839999999999</v>
      </c>
      <c r="G28" s="423">
        <v>53.691760000000002</v>
      </c>
      <c r="H28" s="421">
        <v>50.256410000000002</v>
      </c>
      <c r="I28" s="13"/>
      <c r="J28" s="13"/>
      <c r="K28" s="13"/>
      <c r="L28" s="13"/>
      <c r="M28" s="13"/>
      <c r="N28" s="13"/>
      <c r="O28" s="13"/>
      <c r="T28" s="6" t="s">
        <v>294</v>
      </c>
      <c r="U28" s="426">
        <v>49.325000000000003</v>
      </c>
      <c r="V28" s="7">
        <v>49.856630000000003</v>
      </c>
    </row>
    <row r="29" spans="1:22" ht="16.149999999999999" customHeight="1" x14ac:dyDescent="0.15">
      <c r="A29" s="13"/>
      <c r="B29" s="1652"/>
      <c r="C29" s="425" t="s">
        <v>22</v>
      </c>
      <c r="D29" s="422">
        <v>3</v>
      </c>
      <c r="E29" s="419">
        <v>54.655560000000001</v>
      </c>
      <c r="F29" s="423">
        <v>55.850459999999998</v>
      </c>
      <c r="G29" s="423">
        <v>56.200719999999997</v>
      </c>
      <c r="H29" s="421">
        <v>52.136749999999999</v>
      </c>
      <c r="I29" s="13"/>
      <c r="J29" s="13"/>
      <c r="K29" s="13"/>
      <c r="L29" s="13"/>
      <c r="M29" s="13"/>
      <c r="N29" s="13"/>
      <c r="O29" s="13"/>
      <c r="T29" s="6" t="s">
        <v>295</v>
      </c>
      <c r="U29" s="426">
        <v>53.44</v>
      </c>
      <c r="V29" s="7">
        <v>55.483870000000003</v>
      </c>
    </row>
    <row r="30" spans="1:22" ht="16.149999999999999" customHeight="1" thickBot="1" x14ac:dyDescent="0.2">
      <c r="A30" s="13"/>
      <c r="B30" s="427" t="s">
        <v>23</v>
      </c>
      <c r="C30" s="428"/>
      <c r="D30" s="429">
        <v>3</v>
      </c>
      <c r="E30" s="430">
        <v>64.837779999999995</v>
      </c>
      <c r="F30" s="431">
        <v>65.82002</v>
      </c>
      <c r="G30" s="431">
        <v>66.594980000000007</v>
      </c>
      <c r="H30" s="432">
        <v>61.623930000000001</v>
      </c>
      <c r="I30" s="13"/>
      <c r="J30" s="13"/>
      <c r="K30" s="13"/>
      <c r="L30" s="13"/>
      <c r="M30" s="13"/>
      <c r="N30" s="13"/>
      <c r="O30" s="13"/>
      <c r="T30" s="6" t="s">
        <v>46</v>
      </c>
      <c r="U30" s="426">
        <v>52.507779999999997</v>
      </c>
      <c r="V30" s="7">
        <v>53.691760000000002</v>
      </c>
    </row>
    <row r="31" spans="1:22" ht="16.149999999999999" customHeight="1" thickTop="1" thickBot="1" x14ac:dyDescent="0.2">
      <c r="A31" s="13"/>
      <c r="B31" s="433" t="s">
        <v>4</v>
      </c>
      <c r="C31" s="434"/>
      <c r="D31" s="435">
        <v>25</v>
      </c>
      <c r="E31" s="436">
        <v>55.65587</v>
      </c>
      <c r="F31" s="436">
        <v>56.636229999999998</v>
      </c>
      <c r="G31" s="436">
        <v>57.092469999999999</v>
      </c>
      <c r="H31" s="437">
        <v>53.179490000000001</v>
      </c>
      <c r="I31" s="13"/>
      <c r="J31" s="13"/>
      <c r="K31" s="13"/>
      <c r="L31" s="13"/>
      <c r="M31" s="13"/>
      <c r="N31" s="13"/>
      <c r="O31" s="13"/>
      <c r="T31" s="6" t="s">
        <v>296</v>
      </c>
      <c r="U31" s="426">
        <v>54.655560000000001</v>
      </c>
      <c r="V31" s="7">
        <v>56.200719999999997</v>
      </c>
    </row>
    <row r="32" spans="1:22" ht="17.25" customHeight="1" x14ac:dyDescent="0.15">
      <c r="A32" s="13"/>
      <c r="B32" s="1653">
        <v>7</v>
      </c>
      <c r="C32" s="1653"/>
      <c r="D32" s="1653"/>
      <c r="E32" s="1653"/>
      <c r="F32" s="1653"/>
      <c r="G32" s="1653"/>
      <c r="H32" s="1653"/>
      <c r="I32" s="1653"/>
      <c r="J32" s="1653"/>
      <c r="K32" s="13"/>
      <c r="L32" s="13"/>
      <c r="M32" s="13"/>
      <c r="N32" s="13"/>
      <c r="T32" s="438" t="s">
        <v>297</v>
      </c>
      <c r="U32" s="8">
        <v>64.837779999999995</v>
      </c>
      <c r="V32" s="9">
        <v>66.594980000000007</v>
      </c>
    </row>
    <row r="33" spans="1:16" ht="13.5" customHeight="1" thickBot="1" x14ac:dyDescent="0.2">
      <c r="A33" s="13"/>
      <c r="B33" s="1654">
        <v>21</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57.092469999999999</v>
      </c>
      <c r="E36" s="388">
        <v>42.539679999999997</v>
      </c>
      <c r="F36" s="388">
        <v>47.880600000000001</v>
      </c>
      <c r="G36" s="388">
        <v>52.943820000000002</v>
      </c>
      <c r="H36" s="388">
        <v>61.367089999999997</v>
      </c>
      <c r="I36" s="388">
        <v>65.835290000000001</v>
      </c>
      <c r="J36" s="389">
        <v>67.121949999999998</v>
      </c>
      <c r="K36" s="13"/>
      <c r="L36" s="13"/>
      <c r="M36" s="13"/>
      <c r="N36" s="13"/>
    </row>
    <row r="37" spans="1:16" ht="16.149999999999999" customHeight="1" x14ac:dyDescent="0.15">
      <c r="A37" s="13"/>
      <c r="B37" s="381"/>
      <c r="C37" s="390" t="s">
        <v>11</v>
      </c>
      <c r="D37" s="387">
        <v>59.324890000000003</v>
      </c>
      <c r="E37" s="388">
        <v>48.484850000000002</v>
      </c>
      <c r="F37" s="388">
        <v>50.171430000000001</v>
      </c>
      <c r="G37" s="388">
        <v>56.170209999999997</v>
      </c>
      <c r="H37" s="388">
        <v>60.78049</v>
      </c>
      <c r="I37" s="388">
        <v>67.333330000000004</v>
      </c>
      <c r="J37" s="389">
        <v>70.358969999999999</v>
      </c>
      <c r="K37" s="13"/>
      <c r="L37" s="13"/>
      <c r="M37" s="13"/>
      <c r="N37" s="13"/>
    </row>
    <row r="38" spans="1:16" ht="16.149999999999999" customHeight="1" thickBot="1" x14ac:dyDescent="0.2">
      <c r="A38" s="13"/>
      <c r="B38" s="391"/>
      <c r="C38" s="392" t="s">
        <v>12</v>
      </c>
      <c r="D38" s="393">
        <v>54.771929999999998</v>
      </c>
      <c r="E38" s="394">
        <v>36</v>
      </c>
      <c r="F38" s="394">
        <v>45.375</v>
      </c>
      <c r="G38" s="394">
        <v>49.333329999999997</v>
      </c>
      <c r="H38" s="394">
        <v>62</v>
      </c>
      <c r="I38" s="394">
        <v>64.37209</v>
      </c>
      <c r="J38" s="395">
        <v>64.186049999999994</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307</v>
      </c>
      <c r="M41" s="398" t="s">
        <v>198</v>
      </c>
      <c r="N41" s="13"/>
    </row>
    <row r="42" spans="1:16" ht="16.149999999999999" customHeight="1" x14ac:dyDescent="0.15">
      <c r="A42" s="13"/>
      <c r="B42" s="1644" t="s">
        <v>0</v>
      </c>
      <c r="C42" s="1645"/>
      <c r="D42" s="400" t="s">
        <v>25</v>
      </c>
      <c r="E42" s="400"/>
      <c r="F42" s="400"/>
      <c r="G42" s="400"/>
      <c r="H42" s="400"/>
      <c r="I42" s="400"/>
      <c r="J42" s="400"/>
      <c r="K42" s="401">
        <v>57.01</v>
      </c>
      <c r="L42" s="401">
        <v>58.076479999999997</v>
      </c>
      <c r="M42" s="402">
        <v>56.344090000000001</v>
      </c>
      <c r="N42" s="13"/>
    </row>
    <row r="43" spans="1:16" ht="16.149999999999999" customHeight="1" x14ac:dyDescent="0.15">
      <c r="A43" s="13"/>
      <c r="B43" s="1646"/>
      <c r="C43" s="1647"/>
      <c r="D43" s="400" t="s">
        <v>26</v>
      </c>
      <c r="E43" s="400"/>
      <c r="F43" s="400"/>
      <c r="G43" s="400"/>
      <c r="H43" s="400"/>
      <c r="I43" s="400"/>
      <c r="J43" s="400"/>
      <c r="K43" s="401">
        <v>73.556669999999997</v>
      </c>
      <c r="L43" s="401">
        <v>74.124809999999997</v>
      </c>
      <c r="M43" s="402">
        <v>77.634410000000003</v>
      </c>
      <c r="N43" s="13"/>
    </row>
    <row r="44" spans="1:16" ht="16.149999999999999" customHeight="1" x14ac:dyDescent="0.15">
      <c r="A44" s="13"/>
      <c r="B44" s="1662"/>
      <c r="C44" s="1663"/>
      <c r="D44" s="400" t="s">
        <v>27</v>
      </c>
      <c r="E44" s="400"/>
      <c r="F44" s="400"/>
      <c r="G44" s="400"/>
      <c r="H44" s="400"/>
      <c r="I44" s="400"/>
      <c r="J44" s="400"/>
      <c r="K44" s="401">
        <v>84.95</v>
      </c>
      <c r="L44" s="401">
        <v>85.083709999999996</v>
      </c>
      <c r="M44" s="402">
        <v>84.516130000000004</v>
      </c>
      <c r="N44" s="13"/>
    </row>
    <row r="45" spans="1:16" ht="16.149999999999999" customHeight="1" x14ac:dyDescent="0.15">
      <c r="A45" s="13"/>
      <c r="B45" s="1644" t="s">
        <v>28</v>
      </c>
      <c r="C45" s="1645"/>
      <c r="D45" s="400" t="s">
        <v>93</v>
      </c>
      <c r="E45" s="400"/>
      <c r="F45" s="400"/>
      <c r="G45" s="400"/>
      <c r="H45" s="400"/>
      <c r="I45" s="400"/>
      <c r="J45" s="400"/>
      <c r="K45" s="401">
        <v>50.433329999999998</v>
      </c>
      <c r="L45" s="401">
        <v>50.884700000000002</v>
      </c>
      <c r="M45" s="402">
        <v>51.1828</v>
      </c>
      <c r="N45" s="13"/>
    </row>
    <row r="46" spans="1:16" ht="16.149999999999999" customHeight="1" x14ac:dyDescent="0.15">
      <c r="A46" s="13"/>
      <c r="B46" s="1662"/>
      <c r="C46" s="1663"/>
      <c r="D46" s="400" t="s">
        <v>29</v>
      </c>
      <c r="E46" s="400"/>
      <c r="F46" s="400"/>
      <c r="G46" s="400"/>
      <c r="H46" s="400"/>
      <c r="I46" s="400"/>
      <c r="J46" s="400"/>
      <c r="K46" s="401">
        <v>38.392710000000001</v>
      </c>
      <c r="L46" s="401">
        <v>39.476610000000001</v>
      </c>
      <c r="M46" s="402">
        <v>40.520449999999997</v>
      </c>
      <c r="N46" s="13"/>
    </row>
    <row r="47" spans="1:16" ht="16.149999999999999" customHeight="1" x14ac:dyDescent="0.15">
      <c r="A47" s="13"/>
      <c r="B47" s="1664" t="s">
        <v>30</v>
      </c>
      <c r="C47" s="1665"/>
      <c r="D47" s="400" t="s">
        <v>31</v>
      </c>
      <c r="E47" s="400"/>
      <c r="F47" s="400"/>
      <c r="G47" s="400"/>
      <c r="H47" s="400"/>
      <c r="I47" s="400"/>
      <c r="J47" s="400"/>
      <c r="K47" s="401">
        <v>58.154049999999998</v>
      </c>
      <c r="L47" s="401">
        <v>61.781979999999997</v>
      </c>
      <c r="M47" s="402">
        <v>62.5</v>
      </c>
      <c r="N47" s="13"/>
    </row>
    <row r="48" spans="1:16" ht="16.149999999999999" customHeight="1" x14ac:dyDescent="0.15">
      <c r="A48" s="13"/>
      <c r="B48" s="1666"/>
      <c r="C48" s="1667"/>
      <c r="D48" s="400" t="s">
        <v>32</v>
      </c>
      <c r="E48" s="400"/>
      <c r="F48" s="400"/>
      <c r="G48" s="400"/>
      <c r="H48" s="400"/>
      <c r="I48" s="400"/>
      <c r="J48" s="400"/>
      <c r="K48" s="401">
        <v>53.793680000000002</v>
      </c>
      <c r="L48" s="401">
        <v>55.688310000000001</v>
      </c>
      <c r="M48" s="402">
        <v>49.473680000000002</v>
      </c>
      <c r="N48" s="13"/>
    </row>
    <row r="49" spans="1:14" ht="16.149999999999999" customHeight="1" x14ac:dyDescent="0.15">
      <c r="A49" s="13"/>
      <c r="B49" s="1666"/>
      <c r="C49" s="1667"/>
      <c r="D49" s="400" t="s">
        <v>33</v>
      </c>
      <c r="E49" s="400"/>
      <c r="F49" s="400"/>
      <c r="G49" s="400"/>
      <c r="H49" s="400"/>
      <c r="I49" s="400"/>
      <c r="J49" s="400"/>
      <c r="K49" s="401">
        <v>68.458290000000005</v>
      </c>
      <c r="L49" s="401">
        <v>70.994380000000007</v>
      </c>
      <c r="M49" s="402">
        <v>67.164180000000002</v>
      </c>
      <c r="N49" s="13"/>
    </row>
    <row r="50" spans="1:14" ht="16.149999999999999" customHeight="1" x14ac:dyDescent="0.15">
      <c r="A50" s="13"/>
      <c r="B50" s="1666"/>
      <c r="C50" s="1667"/>
      <c r="D50" s="400" t="s">
        <v>34</v>
      </c>
      <c r="E50" s="400"/>
      <c r="F50" s="400"/>
      <c r="G50" s="400"/>
      <c r="H50" s="400"/>
      <c r="I50" s="400"/>
      <c r="J50" s="400"/>
      <c r="K50" s="401">
        <v>4.6066700000000003</v>
      </c>
      <c r="L50" s="401">
        <v>4.0144599999999997</v>
      </c>
      <c r="M50" s="402">
        <v>5.5914000000000001</v>
      </c>
      <c r="N50" s="13"/>
    </row>
    <row r="51" spans="1:14" ht="16.149999999999999" customHeight="1" x14ac:dyDescent="0.15">
      <c r="A51" s="13"/>
      <c r="B51" s="1666"/>
      <c r="C51" s="1667"/>
      <c r="D51" s="400" t="s">
        <v>35</v>
      </c>
      <c r="E51" s="400"/>
      <c r="F51" s="400"/>
      <c r="G51" s="400"/>
      <c r="H51" s="400"/>
      <c r="I51" s="400"/>
      <c r="J51" s="400"/>
      <c r="K51" s="401">
        <v>11.633330000000001</v>
      </c>
      <c r="L51" s="401">
        <v>11.36796</v>
      </c>
      <c r="M51" s="402">
        <v>13.548389999999999</v>
      </c>
      <c r="N51" s="13"/>
    </row>
    <row r="52" spans="1:14" ht="16.149999999999999" customHeight="1" x14ac:dyDescent="0.15">
      <c r="A52" s="13"/>
      <c r="B52" s="1666"/>
      <c r="C52" s="1667"/>
      <c r="D52" s="400" t="s">
        <v>36</v>
      </c>
      <c r="E52" s="400"/>
      <c r="F52" s="400"/>
      <c r="G52" s="400"/>
      <c r="H52" s="400"/>
      <c r="I52" s="400"/>
      <c r="J52" s="400"/>
      <c r="K52" s="401">
        <v>33.83</v>
      </c>
      <c r="L52" s="401">
        <v>36.396500000000003</v>
      </c>
      <c r="M52" s="402">
        <v>34.623660000000001</v>
      </c>
      <c r="N52" s="13"/>
    </row>
    <row r="53" spans="1:14" ht="16.149999999999999" customHeight="1" x14ac:dyDescent="0.15">
      <c r="A53" s="13"/>
      <c r="B53" s="1666"/>
      <c r="C53" s="1667"/>
      <c r="D53" s="400" t="s">
        <v>94</v>
      </c>
      <c r="E53" s="400"/>
      <c r="F53" s="400"/>
      <c r="G53" s="400"/>
      <c r="H53" s="400"/>
      <c r="I53" s="400"/>
      <c r="J53" s="400"/>
      <c r="K53" s="401">
        <v>29.65259</v>
      </c>
      <c r="L53" s="401">
        <v>27.147770000000001</v>
      </c>
      <c r="M53" s="402">
        <v>25.827809999999999</v>
      </c>
      <c r="N53" s="13"/>
    </row>
    <row r="54" spans="1:14" ht="16.149999999999999" customHeight="1" x14ac:dyDescent="0.15">
      <c r="A54" s="13"/>
      <c r="B54" s="1668"/>
      <c r="C54" s="1669"/>
      <c r="D54" s="400" t="s">
        <v>95</v>
      </c>
      <c r="E54" s="400"/>
      <c r="F54" s="400"/>
      <c r="G54" s="400"/>
      <c r="H54" s="400"/>
      <c r="I54" s="400"/>
      <c r="J54" s="400"/>
      <c r="K54" s="401">
        <v>28.6966</v>
      </c>
      <c r="L54" s="401">
        <v>26.301490000000001</v>
      </c>
      <c r="M54" s="402">
        <v>23.076920000000001</v>
      </c>
      <c r="N54" s="13"/>
    </row>
    <row r="55" spans="1:14" ht="16.149999999999999" customHeight="1" x14ac:dyDescent="0.15">
      <c r="A55" s="13"/>
      <c r="B55" s="1644" t="s">
        <v>1</v>
      </c>
      <c r="C55" s="1645"/>
      <c r="D55" s="439" t="s">
        <v>37</v>
      </c>
      <c r="E55" s="439"/>
      <c r="F55" s="439"/>
      <c r="G55" s="439"/>
      <c r="H55" s="439"/>
      <c r="I55" s="439"/>
      <c r="J55" s="440"/>
      <c r="K55" s="401">
        <v>70.803330000000003</v>
      </c>
      <c r="L55" s="401">
        <v>71.090180000000004</v>
      </c>
      <c r="M55" s="402">
        <v>70.537629999999993</v>
      </c>
      <c r="N55" s="13"/>
    </row>
    <row r="56" spans="1:14" ht="16.149999999999999" customHeight="1" x14ac:dyDescent="0.15">
      <c r="A56" s="13"/>
      <c r="B56" s="1662"/>
      <c r="C56" s="1663"/>
      <c r="D56" s="425" t="s">
        <v>38</v>
      </c>
      <c r="E56" s="400"/>
      <c r="F56" s="400"/>
      <c r="G56" s="400"/>
      <c r="H56" s="400"/>
      <c r="I56" s="400"/>
      <c r="J56" s="400"/>
      <c r="K56" s="401">
        <v>39.909999999999997</v>
      </c>
      <c r="L56" s="401">
        <v>38.356160000000003</v>
      </c>
      <c r="M56" s="402">
        <v>38.064520000000002</v>
      </c>
      <c r="N56" s="13"/>
    </row>
    <row r="57" spans="1:14" ht="16.149999999999999" customHeight="1" x14ac:dyDescent="0.15">
      <c r="A57" s="13"/>
      <c r="B57" s="1644" t="s">
        <v>2</v>
      </c>
      <c r="C57" s="1645"/>
      <c r="D57" s="400" t="s">
        <v>39</v>
      </c>
      <c r="E57" s="400"/>
      <c r="F57" s="400"/>
      <c r="G57" s="400"/>
      <c r="H57" s="400"/>
      <c r="I57" s="400"/>
      <c r="J57" s="400"/>
      <c r="K57" s="401">
        <v>71.763329999999996</v>
      </c>
      <c r="L57" s="401">
        <v>72.735919999999993</v>
      </c>
      <c r="M57" s="402">
        <v>73.548389999999998</v>
      </c>
      <c r="N57" s="13"/>
    </row>
    <row r="58" spans="1:14" ht="16.149999999999999" customHeight="1" x14ac:dyDescent="0.15">
      <c r="A58" s="13"/>
      <c r="B58" s="1662"/>
      <c r="C58" s="1663"/>
      <c r="D58" s="400" t="s">
        <v>40</v>
      </c>
      <c r="E58" s="400"/>
      <c r="F58" s="400"/>
      <c r="G58" s="400"/>
      <c r="H58" s="400"/>
      <c r="I58" s="400"/>
      <c r="J58" s="400"/>
      <c r="K58" s="401">
        <v>7.06</v>
      </c>
      <c r="L58" s="401">
        <v>7.6483999999999996</v>
      </c>
      <c r="M58" s="402">
        <v>7.5268800000000002</v>
      </c>
      <c r="N58" s="13"/>
    </row>
    <row r="59" spans="1:14" ht="16.149999999999999" customHeight="1" x14ac:dyDescent="0.15">
      <c r="A59" s="13"/>
      <c r="B59" s="1644" t="s">
        <v>41</v>
      </c>
      <c r="C59" s="1645"/>
      <c r="D59" s="400" t="s">
        <v>42</v>
      </c>
      <c r="E59" s="400"/>
      <c r="F59" s="400"/>
      <c r="G59" s="400"/>
      <c r="H59" s="400"/>
      <c r="I59" s="400"/>
      <c r="J59" s="400"/>
      <c r="K59" s="401">
        <v>74.150000000000006</v>
      </c>
      <c r="L59" s="401">
        <v>71.917810000000003</v>
      </c>
      <c r="M59" s="402">
        <v>71.827960000000004</v>
      </c>
      <c r="N59" s="13"/>
    </row>
    <row r="60" spans="1:14" ht="16.149999999999999" customHeight="1" x14ac:dyDescent="0.15">
      <c r="A60" s="13"/>
      <c r="B60" s="1646"/>
      <c r="C60" s="1647"/>
      <c r="D60" s="400" t="s">
        <v>43</v>
      </c>
      <c r="E60" s="400"/>
      <c r="F60" s="400"/>
      <c r="G60" s="400"/>
      <c r="H60" s="400"/>
      <c r="I60" s="400"/>
      <c r="J60" s="400"/>
      <c r="K60" s="401">
        <v>46.35</v>
      </c>
      <c r="L60" s="401">
        <v>45.281579999999998</v>
      </c>
      <c r="M60" s="402">
        <v>46.666670000000003</v>
      </c>
      <c r="N60" s="13"/>
    </row>
    <row r="61" spans="1:14" ht="16.149999999999999" customHeight="1" thickBot="1" x14ac:dyDescent="0.2">
      <c r="A61" s="13"/>
      <c r="B61" s="1648"/>
      <c r="C61" s="1649"/>
      <c r="D61" s="404" t="s">
        <v>44</v>
      </c>
      <c r="E61" s="404"/>
      <c r="F61" s="404"/>
      <c r="G61" s="404"/>
      <c r="H61" s="404"/>
      <c r="I61" s="404"/>
      <c r="J61" s="404"/>
      <c r="K61" s="405">
        <v>17.483329999999999</v>
      </c>
      <c r="L61" s="405">
        <v>16.25761</v>
      </c>
      <c r="M61" s="406">
        <v>14.838710000000001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309</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457</v>
      </c>
      <c r="E5" s="1670">
        <v>1.5233333333333332</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13.566739999999999</v>
      </c>
      <c r="F8" s="388">
        <v>13.34792</v>
      </c>
      <c r="G8" s="388">
        <v>19.037199999999999</v>
      </c>
      <c r="H8" s="388">
        <v>17.505469999999999</v>
      </c>
      <c r="I8" s="388">
        <v>17.943110000000001</v>
      </c>
      <c r="J8" s="389">
        <v>18.59956</v>
      </c>
      <c r="K8" s="13"/>
      <c r="L8" s="13"/>
      <c r="M8" s="13"/>
      <c r="N8" s="13"/>
    </row>
    <row r="9" spans="1:18" ht="16.149999999999999" customHeight="1" x14ac:dyDescent="0.15">
      <c r="A9" s="13"/>
      <c r="B9" s="381"/>
      <c r="C9" s="390" t="s">
        <v>11</v>
      </c>
      <c r="D9" s="387">
        <v>50.547049999999999</v>
      </c>
      <c r="E9" s="388">
        <v>7.0021899999999997</v>
      </c>
      <c r="F9" s="388">
        <v>7.0021899999999997</v>
      </c>
      <c r="G9" s="388">
        <v>9.8468300000000006</v>
      </c>
      <c r="H9" s="388">
        <v>8.9715500000000006</v>
      </c>
      <c r="I9" s="388">
        <v>8.9715500000000006</v>
      </c>
      <c r="J9" s="389">
        <v>8.7527399999999993</v>
      </c>
      <c r="K9" s="13"/>
      <c r="L9" s="13"/>
      <c r="M9" s="13"/>
      <c r="N9" s="13"/>
    </row>
    <row r="10" spans="1:18" ht="16.149999999999999" customHeight="1" thickBot="1" x14ac:dyDescent="0.2">
      <c r="A10" s="13"/>
      <c r="B10" s="391"/>
      <c r="C10" s="392" t="s">
        <v>12</v>
      </c>
      <c r="D10" s="393">
        <v>49.452950000000001</v>
      </c>
      <c r="E10" s="394">
        <v>6.5645499999999997</v>
      </c>
      <c r="F10" s="394">
        <v>6.3457299999999996</v>
      </c>
      <c r="G10" s="394">
        <v>9.1903699999999997</v>
      </c>
      <c r="H10" s="394">
        <v>8.5339200000000002</v>
      </c>
      <c r="I10" s="394">
        <v>8.9715500000000006</v>
      </c>
      <c r="J10" s="395">
        <v>9.8468300000000006</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307</v>
      </c>
      <c r="J12" s="398" t="s">
        <v>200</v>
      </c>
      <c r="K12" s="13"/>
      <c r="L12" s="13"/>
      <c r="M12" s="13"/>
      <c r="N12" s="13"/>
    </row>
    <row r="13" spans="1:18" ht="16.149999999999999" customHeight="1" x14ac:dyDescent="0.15">
      <c r="A13" s="13"/>
      <c r="B13" s="399" t="s">
        <v>111</v>
      </c>
      <c r="C13" s="400"/>
      <c r="D13" s="400"/>
      <c r="E13" s="400"/>
      <c r="F13" s="400"/>
      <c r="G13" s="400"/>
      <c r="H13" s="401">
        <v>7.28</v>
      </c>
      <c r="I13" s="401">
        <v>6.56393</v>
      </c>
      <c r="J13" s="402">
        <v>5.6892800000000001</v>
      </c>
      <c r="K13" s="13"/>
      <c r="L13" s="13"/>
      <c r="M13" s="13"/>
      <c r="N13" s="13"/>
    </row>
    <row r="14" spans="1:18" ht="16.149999999999999" customHeight="1" x14ac:dyDescent="0.15">
      <c r="A14" s="13"/>
      <c r="B14" s="399" t="s">
        <v>112</v>
      </c>
      <c r="C14" s="400"/>
      <c r="D14" s="400"/>
      <c r="E14" s="400"/>
      <c r="F14" s="400"/>
      <c r="G14" s="400"/>
      <c r="H14" s="401">
        <v>35.11</v>
      </c>
      <c r="I14" s="401">
        <v>39.231349999999999</v>
      </c>
      <c r="J14" s="402">
        <v>34.354489999999998</v>
      </c>
      <c r="K14" s="13"/>
      <c r="L14" s="13"/>
      <c r="M14" s="13"/>
      <c r="N14" s="13"/>
    </row>
    <row r="15" spans="1:18" ht="16.149999999999999" customHeight="1" x14ac:dyDescent="0.15">
      <c r="A15" s="13"/>
      <c r="B15" s="399" t="s">
        <v>113</v>
      </c>
      <c r="C15" s="400"/>
      <c r="D15" s="400"/>
      <c r="E15" s="400"/>
      <c r="F15" s="400"/>
      <c r="G15" s="400"/>
      <c r="H15" s="401">
        <v>31.34</v>
      </c>
      <c r="I15" s="401">
        <v>34.417810000000003</v>
      </c>
      <c r="J15" s="402">
        <v>29.10284</v>
      </c>
      <c r="K15" s="13"/>
      <c r="L15" s="13"/>
      <c r="M15" s="13"/>
      <c r="N15" s="13"/>
    </row>
    <row r="16" spans="1:18" ht="15.4" customHeight="1" thickBot="1" x14ac:dyDescent="0.2">
      <c r="A16" s="13"/>
      <c r="B16" s="403" t="s">
        <v>114</v>
      </c>
      <c r="C16" s="404"/>
      <c r="D16" s="404"/>
      <c r="E16" s="404"/>
      <c r="F16" s="404"/>
      <c r="G16" s="404"/>
      <c r="H16" s="405">
        <v>42.513330000000003</v>
      </c>
      <c r="I16" s="405">
        <v>50</v>
      </c>
      <c r="J16" s="406">
        <v>35.229759999999999</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200</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51.274729999999998</v>
      </c>
      <c r="G23" s="420">
        <v>48.905909999999999</v>
      </c>
      <c r="H23" s="421">
        <v>53.636360000000003</v>
      </c>
      <c r="I23" s="13"/>
      <c r="J23" s="13"/>
      <c r="K23" s="13"/>
      <c r="L23" s="13"/>
      <c r="M23" s="13"/>
      <c r="N23" s="13"/>
      <c r="O23" s="13"/>
    </row>
    <row r="24" spans="1:22" ht="16.149999999999999" customHeight="1" x14ac:dyDescent="0.15">
      <c r="A24" s="13"/>
      <c r="B24" s="399" t="s">
        <v>17</v>
      </c>
      <c r="C24" s="400"/>
      <c r="D24" s="422">
        <v>2</v>
      </c>
      <c r="E24" s="419">
        <v>48.958329999999997</v>
      </c>
      <c r="F24" s="423">
        <v>49.586190000000002</v>
      </c>
      <c r="G24" s="423">
        <v>45.514220000000002</v>
      </c>
      <c r="H24" s="421">
        <v>47.012990000000002</v>
      </c>
      <c r="I24" s="13"/>
      <c r="J24" s="13"/>
      <c r="K24" s="13"/>
      <c r="L24" s="13"/>
      <c r="M24" s="13"/>
      <c r="N24" s="13"/>
      <c r="O24" s="13"/>
      <c r="T24" s="424"/>
      <c r="U24" s="4" t="s">
        <v>286</v>
      </c>
      <c r="V24" s="5" t="s">
        <v>200</v>
      </c>
    </row>
    <row r="25" spans="1:22" ht="16.149999999999999" customHeight="1" x14ac:dyDescent="0.15">
      <c r="A25" s="13"/>
      <c r="B25" s="1650" t="s">
        <v>18</v>
      </c>
      <c r="C25" s="425" t="s">
        <v>19</v>
      </c>
      <c r="D25" s="422">
        <v>3</v>
      </c>
      <c r="E25" s="419">
        <v>73.277780000000007</v>
      </c>
      <c r="F25" s="423">
        <v>74.162859999999995</v>
      </c>
      <c r="G25" s="423">
        <v>73.304159999999996</v>
      </c>
      <c r="H25" s="421">
        <v>72.380949999999999</v>
      </c>
      <c r="I25" s="13"/>
      <c r="J25" s="13"/>
      <c r="K25" s="13"/>
      <c r="L25" s="13"/>
      <c r="M25" s="13"/>
      <c r="N25" s="13"/>
      <c r="O25" s="13"/>
      <c r="T25" s="6" t="s">
        <v>290</v>
      </c>
      <c r="U25" s="426">
        <v>50.686669999999999</v>
      </c>
      <c r="V25" s="7">
        <v>48.905909999999999</v>
      </c>
    </row>
    <row r="26" spans="1:22" ht="16.149999999999999" customHeight="1" x14ac:dyDescent="0.15">
      <c r="A26" s="13"/>
      <c r="B26" s="1651"/>
      <c r="C26" s="425" t="s">
        <v>20</v>
      </c>
      <c r="D26" s="422">
        <v>6</v>
      </c>
      <c r="E26" s="419">
        <v>49.325000000000003</v>
      </c>
      <c r="F26" s="423">
        <v>50.762619999999998</v>
      </c>
      <c r="G26" s="423">
        <v>46.170679999999997</v>
      </c>
      <c r="H26" s="421">
        <v>48.441560000000003</v>
      </c>
      <c r="I26" s="13"/>
      <c r="J26" s="13"/>
      <c r="K26" s="13"/>
      <c r="L26" s="13"/>
      <c r="M26" s="13"/>
      <c r="N26" s="13"/>
      <c r="O26" s="13"/>
      <c r="T26" s="6" t="s">
        <v>291</v>
      </c>
      <c r="U26" s="426">
        <v>48.958329999999997</v>
      </c>
      <c r="V26" s="7">
        <v>45.514220000000002</v>
      </c>
    </row>
    <row r="27" spans="1:22" ht="16.149999999999999" customHeight="1" x14ac:dyDescent="0.15">
      <c r="A27" s="13"/>
      <c r="B27" s="1651"/>
      <c r="C27" s="425" t="s">
        <v>21</v>
      </c>
      <c r="D27" s="422">
        <v>3</v>
      </c>
      <c r="E27" s="419">
        <v>53.44</v>
      </c>
      <c r="F27" s="423">
        <v>54.052509999999998</v>
      </c>
      <c r="G27" s="423">
        <v>51.05762</v>
      </c>
      <c r="H27" s="421">
        <v>52.03463</v>
      </c>
      <c r="I27" s="13"/>
      <c r="J27" s="13"/>
      <c r="K27" s="13"/>
      <c r="L27" s="13"/>
      <c r="M27" s="13"/>
      <c r="N27" s="13"/>
      <c r="O27" s="13"/>
      <c r="T27" s="6" t="s">
        <v>292</v>
      </c>
      <c r="U27" s="426">
        <v>73.277780000000007</v>
      </c>
      <c r="V27" s="7">
        <v>73.304159999999996</v>
      </c>
    </row>
    <row r="28" spans="1:22" ht="16.149999999999999" customHeight="1" x14ac:dyDescent="0.15">
      <c r="A28" s="13"/>
      <c r="B28" s="1651"/>
      <c r="C28" s="425" t="s">
        <v>293</v>
      </c>
      <c r="D28" s="422">
        <v>3</v>
      </c>
      <c r="E28" s="419">
        <v>52.507779999999997</v>
      </c>
      <c r="F28" s="423">
        <v>53.316839999999999</v>
      </c>
      <c r="G28" s="423">
        <v>49.234139999999996</v>
      </c>
      <c r="H28" s="421">
        <v>53.160170000000001</v>
      </c>
      <c r="I28" s="13"/>
      <c r="J28" s="13"/>
      <c r="K28" s="13"/>
      <c r="L28" s="13"/>
      <c r="M28" s="13"/>
      <c r="N28" s="13"/>
      <c r="O28" s="13"/>
      <c r="T28" s="6" t="s">
        <v>294</v>
      </c>
      <c r="U28" s="426">
        <v>49.325000000000003</v>
      </c>
      <c r="V28" s="7">
        <v>46.170679999999997</v>
      </c>
    </row>
    <row r="29" spans="1:22" ht="16.149999999999999" customHeight="1" x14ac:dyDescent="0.15">
      <c r="A29" s="13"/>
      <c r="B29" s="1652"/>
      <c r="C29" s="425" t="s">
        <v>22</v>
      </c>
      <c r="D29" s="422">
        <v>3</v>
      </c>
      <c r="E29" s="419">
        <v>54.655560000000001</v>
      </c>
      <c r="F29" s="423">
        <v>55.850459999999998</v>
      </c>
      <c r="G29" s="423">
        <v>53.464619999999996</v>
      </c>
      <c r="H29" s="421">
        <v>55.93074</v>
      </c>
      <c r="I29" s="13"/>
      <c r="J29" s="13"/>
      <c r="K29" s="13"/>
      <c r="L29" s="13"/>
      <c r="M29" s="13"/>
      <c r="N29" s="13"/>
      <c r="O29" s="13"/>
      <c r="T29" s="6" t="s">
        <v>295</v>
      </c>
      <c r="U29" s="426">
        <v>53.44</v>
      </c>
      <c r="V29" s="7">
        <v>51.05762</v>
      </c>
    </row>
    <row r="30" spans="1:22" ht="16.149999999999999" customHeight="1" thickBot="1" x14ac:dyDescent="0.2">
      <c r="A30" s="13"/>
      <c r="B30" s="427" t="s">
        <v>23</v>
      </c>
      <c r="C30" s="428"/>
      <c r="D30" s="429">
        <v>3</v>
      </c>
      <c r="E30" s="430">
        <v>64.837779999999995</v>
      </c>
      <c r="F30" s="431">
        <v>65.82002</v>
      </c>
      <c r="G30" s="431">
        <v>64.186729999999997</v>
      </c>
      <c r="H30" s="432">
        <v>67.012990000000002</v>
      </c>
      <c r="I30" s="13"/>
      <c r="J30" s="13"/>
      <c r="K30" s="13"/>
      <c r="L30" s="13"/>
      <c r="M30" s="13"/>
      <c r="N30" s="13"/>
      <c r="O30" s="13"/>
      <c r="T30" s="6" t="s">
        <v>46</v>
      </c>
      <c r="U30" s="426">
        <v>52.507779999999997</v>
      </c>
      <c r="V30" s="7">
        <v>49.234139999999996</v>
      </c>
    </row>
    <row r="31" spans="1:22" ht="16.149999999999999" customHeight="1" thickTop="1" thickBot="1" x14ac:dyDescent="0.2">
      <c r="A31" s="13"/>
      <c r="B31" s="433" t="s">
        <v>4</v>
      </c>
      <c r="C31" s="434"/>
      <c r="D31" s="435">
        <v>25</v>
      </c>
      <c r="E31" s="436">
        <v>55.65587</v>
      </c>
      <c r="F31" s="436">
        <v>56.636229999999998</v>
      </c>
      <c r="G31" s="436">
        <v>53.584249999999997</v>
      </c>
      <c r="H31" s="437">
        <v>55.740259999999999</v>
      </c>
      <c r="I31" s="13"/>
      <c r="J31" s="13"/>
      <c r="K31" s="13"/>
      <c r="L31" s="13"/>
      <c r="M31" s="13"/>
      <c r="N31" s="13"/>
      <c r="O31" s="13"/>
      <c r="T31" s="6" t="s">
        <v>296</v>
      </c>
      <c r="U31" s="426">
        <v>54.655560000000001</v>
      </c>
      <c r="V31" s="7">
        <v>53.464619999999996</v>
      </c>
    </row>
    <row r="32" spans="1:22" ht="17.25" customHeight="1" x14ac:dyDescent="0.15">
      <c r="A32" s="13"/>
      <c r="B32" s="1653">
        <v>38</v>
      </c>
      <c r="C32" s="1653"/>
      <c r="D32" s="1653"/>
      <c r="E32" s="1653"/>
      <c r="F32" s="1653"/>
      <c r="G32" s="1653"/>
      <c r="H32" s="1653"/>
      <c r="I32" s="1653"/>
      <c r="J32" s="1653"/>
      <c r="K32" s="13"/>
      <c r="L32" s="13"/>
      <c r="M32" s="13"/>
      <c r="N32" s="13"/>
      <c r="T32" s="438" t="s">
        <v>297</v>
      </c>
      <c r="U32" s="8">
        <v>64.837779999999995</v>
      </c>
      <c r="V32" s="9">
        <v>64.186729999999997</v>
      </c>
    </row>
    <row r="33" spans="1:16" ht="13.5" customHeight="1" thickBot="1" x14ac:dyDescent="0.2">
      <c r="A33" s="13"/>
      <c r="B33" s="1654">
        <v>21</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53.584249999999997</v>
      </c>
      <c r="E36" s="388">
        <v>43.032260000000001</v>
      </c>
      <c r="F36" s="388">
        <v>41.836069999999999</v>
      </c>
      <c r="G36" s="388">
        <v>51.448279999999997</v>
      </c>
      <c r="H36" s="388">
        <v>60.25</v>
      </c>
      <c r="I36" s="388">
        <v>57.853659999999998</v>
      </c>
      <c r="J36" s="389">
        <v>61.505879999999998</v>
      </c>
      <c r="K36" s="13"/>
      <c r="L36" s="13"/>
      <c r="M36" s="13"/>
      <c r="N36" s="13"/>
    </row>
    <row r="37" spans="1:16" ht="16.149999999999999" customHeight="1" x14ac:dyDescent="0.15">
      <c r="A37" s="13"/>
      <c r="B37" s="381"/>
      <c r="C37" s="390" t="s">
        <v>11</v>
      </c>
      <c r="D37" s="387">
        <v>59.255409999999998</v>
      </c>
      <c r="E37" s="388">
        <v>39.25</v>
      </c>
      <c r="F37" s="388">
        <v>47.5</v>
      </c>
      <c r="G37" s="388">
        <v>61.155560000000001</v>
      </c>
      <c r="H37" s="388">
        <v>66.243899999999996</v>
      </c>
      <c r="I37" s="388">
        <v>67.414630000000002</v>
      </c>
      <c r="J37" s="389">
        <v>67</v>
      </c>
      <c r="K37" s="13"/>
      <c r="L37" s="13"/>
      <c r="M37" s="13"/>
      <c r="N37" s="13"/>
    </row>
    <row r="38" spans="1:16" ht="16.149999999999999" customHeight="1" thickBot="1" x14ac:dyDescent="0.2">
      <c r="A38" s="13"/>
      <c r="B38" s="391"/>
      <c r="C38" s="392" t="s">
        <v>12</v>
      </c>
      <c r="D38" s="393">
        <v>47.787610000000001</v>
      </c>
      <c r="E38" s="394">
        <v>47.066670000000002</v>
      </c>
      <c r="F38" s="394">
        <v>35.586210000000001</v>
      </c>
      <c r="G38" s="394">
        <v>41.047620000000002</v>
      </c>
      <c r="H38" s="394">
        <v>53.948720000000002</v>
      </c>
      <c r="I38" s="394">
        <v>48.292679999999997</v>
      </c>
      <c r="J38" s="395">
        <v>56.622219999999999</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307</v>
      </c>
      <c r="M41" s="398" t="s">
        <v>200</v>
      </c>
      <c r="N41" s="13"/>
    </row>
    <row r="42" spans="1:16" ht="16.149999999999999" customHeight="1" x14ac:dyDescent="0.15">
      <c r="A42" s="13"/>
      <c r="B42" s="1644" t="s">
        <v>0</v>
      </c>
      <c r="C42" s="1645"/>
      <c r="D42" s="400" t="s">
        <v>25</v>
      </c>
      <c r="E42" s="400"/>
      <c r="F42" s="400"/>
      <c r="G42" s="400"/>
      <c r="H42" s="400"/>
      <c r="I42" s="400"/>
      <c r="J42" s="400"/>
      <c r="K42" s="401">
        <v>57.01</v>
      </c>
      <c r="L42" s="401">
        <v>58.076479999999997</v>
      </c>
      <c r="M42" s="402">
        <v>54.704599999999999</v>
      </c>
      <c r="N42" s="13"/>
    </row>
    <row r="43" spans="1:16" ht="16.149999999999999" customHeight="1" x14ac:dyDescent="0.15">
      <c r="A43" s="13"/>
      <c r="B43" s="1646"/>
      <c r="C43" s="1647"/>
      <c r="D43" s="400" t="s">
        <v>26</v>
      </c>
      <c r="E43" s="400"/>
      <c r="F43" s="400"/>
      <c r="G43" s="400"/>
      <c r="H43" s="400"/>
      <c r="I43" s="400"/>
      <c r="J43" s="400"/>
      <c r="K43" s="401">
        <v>73.556669999999997</v>
      </c>
      <c r="L43" s="401">
        <v>74.124809999999997</v>
      </c>
      <c r="M43" s="402">
        <v>70.89716</v>
      </c>
      <c r="N43" s="13"/>
    </row>
    <row r="44" spans="1:16" ht="16.149999999999999" customHeight="1" x14ac:dyDescent="0.15">
      <c r="A44" s="13"/>
      <c r="B44" s="1662"/>
      <c r="C44" s="1663"/>
      <c r="D44" s="400" t="s">
        <v>27</v>
      </c>
      <c r="E44" s="400"/>
      <c r="F44" s="400"/>
      <c r="G44" s="400"/>
      <c r="H44" s="400"/>
      <c r="I44" s="400"/>
      <c r="J44" s="400"/>
      <c r="K44" s="401">
        <v>84.95</v>
      </c>
      <c r="L44" s="401">
        <v>85.083709999999996</v>
      </c>
      <c r="M44" s="402">
        <v>87.308530000000005</v>
      </c>
      <c r="N44" s="13"/>
    </row>
    <row r="45" spans="1:16" ht="16.149999999999999" customHeight="1" x14ac:dyDescent="0.15">
      <c r="A45" s="13"/>
      <c r="B45" s="1644" t="s">
        <v>28</v>
      </c>
      <c r="C45" s="1645"/>
      <c r="D45" s="400" t="s">
        <v>93</v>
      </c>
      <c r="E45" s="400"/>
      <c r="F45" s="400"/>
      <c r="G45" s="400"/>
      <c r="H45" s="400"/>
      <c r="I45" s="400"/>
      <c r="J45" s="400"/>
      <c r="K45" s="401">
        <v>50.433329999999998</v>
      </c>
      <c r="L45" s="401">
        <v>50.884700000000002</v>
      </c>
      <c r="M45" s="402">
        <v>50.328229999999998</v>
      </c>
      <c r="N45" s="13"/>
    </row>
    <row r="46" spans="1:16" ht="16.149999999999999" customHeight="1" x14ac:dyDescent="0.15">
      <c r="A46" s="13"/>
      <c r="B46" s="1662"/>
      <c r="C46" s="1663"/>
      <c r="D46" s="400" t="s">
        <v>29</v>
      </c>
      <c r="E46" s="400"/>
      <c r="F46" s="400"/>
      <c r="G46" s="400"/>
      <c r="H46" s="400"/>
      <c r="I46" s="400"/>
      <c r="J46" s="400"/>
      <c r="K46" s="401">
        <v>38.392710000000001</v>
      </c>
      <c r="L46" s="401">
        <v>39.476610000000001</v>
      </c>
      <c r="M46" s="402">
        <v>42.181820000000002</v>
      </c>
      <c r="N46" s="13"/>
    </row>
    <row r="47" spans="1:16" ht="16.149999999999999" customHeight="1" x14ac:dyDescent="0.15">
      <c r="A47" s="13"/>
      <c r="B47" s="1664" t="s">
        <v>30</v>
      </c>
      <c r="C47" s="1665"/>
      <c r="D47" s="400" t="s">
        <v>31</v>
      </c>
      <c r="E47" s="400"/>
      <c r="F47" s="400"/>
      <c r="G47" s="400"/>
      <c r="H47" s="400"/>
      <c r="I47" s="400"/>
      <c r="J47" s="400"/>
      <c r="K47" s="401">
        <v>58.154049999999998</v>
      </c>
      <c r="L47" s="401">
        <v>61.781979999999997</v>
      </c>
      <c r="M47" s="402">
        <v>59.270519999999998</v>
      </c>
      <c r="N47" s="13"/>
    </row>
    <row r="48" spans="1:16" ht="16.149999999999999" customHeight="1" x14ac:dyDescent="0.15">
      <c r="A48" s="13"/>
      <c r="B48" s="1666"/>
      <c r="C48" s="1667"/>
      <c r="D48" s="400" t="s">
        <v>32</v>
      </c>
      <c r="E48" s="400"/>
      <c r="F48" s="400"/>
      <c r="G48" s="400"/>
      <c r="H48" s="400"/>
      <c r="I48" s="400"/>
      <c r="J48" s="400"/>
      <c r="K48" s="401">
        <v>53.793680000000002</v>
      </c>
      <c r="L48" s="401">
        <v>55.688310000000001</v>
      </c>
      <c r="M48" s="402">
        <v>54.761899999999997</v>
      </c>
      <c r="N48" s="13"/>
    </row>
    <row r="49" spans="1:14" ht="16.149999999999999" customHeight="1" x14ac:dyDescent="0.15">
      <c r="A49" s="13"/>
      <c r="B49" s="1666"/>
      <c r="C49" s="1667"/>
      <c r="D49" s="400" t="s">
        <v>33</v>
      </c>
      <c r="E49" s="400"/>
      <c r="F49" s="400"/>
      <c r="G49" s="400"/>
      <c r="H49" s="400"/>
      <c r="I49" s="400"/>
      <c r="J49" s="400"/>
      <c r="K49" s="401">
        <v>68.458290000000005</v>
      </c>
      <c r="L49" s="401">
        <v>70.994380000000007</v>
      </c>
      <c r="M49" s="402">
        <v>74.489800000000002</v>
      </c>
      <c r="N49" s="13"/>
    </row>
    <row r="50" spans="1:14" ht="16.149999999999999" customHeight="1" x14ac:dyDescent="0.15">
      <c r="A50" s="13"/>
      <c r="B50" s="1666"/>
      <c r="C50" s="1667"/>
      <c r="D50" s="400" t="s">
        <v>34</v>
      </c>
      <c r="E50" s="400"/>
      <c r="F50" s="400"/>
      <c r="G50" s="400"/>
      <c r="H50" s="400"/>
      <c r="I50" s="400"/>
      <c r="J50" s="400"/>
      <c r="K50" s="401">
        <v>4.6066700000000003</v>
      </c>
      <c r="L50" s="401">
        <v>4.0144599999999997</v>
      </c>
      <c r="M50" s="402">
        <v>3.9387300000000001</v>
      </c>
      <c r="N50" s="13"/>
    </row>
    <row r="51" spans="1:14" ht="16.149999999999999" customHeight="1" x14ac:dyDescent="0.15">
      <c r="A51" s="13"/>
      <c r="B51" s="1666"/>
      <c r="C51" s="1667"/>
      <c r="D51" s="400" t="s">
        <v>35</v>
      </c>
      <c r="E51" s="400"/>
      <c r="F51" s="400"/>
      <c r="G51" s="400"/>
      <c r="H51" s="400"/>
      <c r="I51" s="400"/>
      <c r="J51" s="400"/>
      <c r="K51" s="401">
        <v>11.633330000000001</v>
      </c>
      <c r="L51" s="401">
        <v>11.36796</v>
      </c>
      <c r="M51" s="402">
        <v>10.50328</v>
      </c>
      <c r="N51" s="13"/>
    </row>
    <row r="52" spans="1:14" ht="16.149999999999999" customHeight="1" x14ac:dyDescent="0.15">
      <c r="A52" s="13"/>
      <c r="B52" s="1666"/>
      <c r="C52" s="1667"/>
      <c r="D52" s="400" t="s">
        <v>36</v>
      </c>
      <c r="E52" s="400"/>
      <c r="F52" s="400"/>
      <c r="G52" s="400"/>
      <c r="H52" s="400"/>
      <c r="I52" s="400"/>
      <c r="J52" s="400"/>
      <c r="K52" s="401">
        <v>33.83</v>
      </c>
      <c r="L52" s="401">
        <v>36.396500000000003</v>
      </c>
      <c r="M52" s="402">
        <v>30.63457</v>
      </c>
      <c r="N52" s="13"/>
    </row>
    <row r="53" spans="1:14" ht="16.149999999999999" customHeight="1" x14ac:dyDescent="0.15">
      <c r="A53" s="13"/>
      <c r="B53" s="1666"/>
      <c r="C53" s="1667"/>
      <c r="D53" s="400" t="s">
        <v>94</v>
      </c>
      <c r="E53" s="400"/>
      <c r="F53" s="400"/>
      <c r="G53" s="400"/>
      <c r="H53" s="400"/>
      <c r="I53" s="400"/>
      <c r="J53" s="400"/>
      <c r="K53" s="401">
        <v>29.65259</v>
      </c>
      <c r="L53" s="401">
        <v>27.147770000000001</v>
      </c>
      <c r="M53" s="402">
        <v>31.49606</v>
      </c>
      <c r="N53" s="13"/>
    </row>
    <row r="54" spans="1:14" ht="16.149999999999999" customHeight="1" x14ac:dyDescent="0.15">
      <c r="A54" s="13"/>
      <c r="B54" s="1668"/>
      <c r="C54" s="1669"/>
      <c r="D54" s="400" t="s">
        <v>95</v>
      </c>
      <c r="E54" s="400"/>
      <c r="F54" s="400"/>
      <c r="G54" s="400"/>
      <c r="H54" s="400"/>
      <c r="I54" s="400"/>
      <c r="J54" s="400"/>
      <c r="K54" s="401">
        <v>28.6966</v>
      </c>
      <c r="L54" s="401">
        <v>26.301490000000001</v>
      </c>
      <c r="M54" s="402">
        <v>32.8125</v>
      </c>
      <c r="N54" s="13"/>
    </row>
    <row r="55" spans="1:14" ht="16.149999999999999" customHeight="1" x14ac:dyDescent="0.15">
      <c r="A55" s="13"/>
      <c r="B55" s="1644" t="s">
        <v>1</v>
      </c>
      <c r="C55" s="1645"/>
      <c r="D55" s="439" t="s">
        <v>37</v>
      </c>
      <c r="E55" s="439"/>
      <c r="F55" s="439"/>
      <c r="G55" s="439"/>
      <c r="H55" s="439"/>
      <c r="I55" s="439"/>
      <c r="J55" s="440"/>
      <c r="K55" s="401">
        <v>70.803330000000003</v>
      </c>
      <c r="L55" s="401">
        <v>71.090180000000004</v>
      </c>
      <c r="M55" s="402">
        <v>69.146609999999995</v>
      </c>
      <c r="N55" s="13"/>
    </row>
    <row r="56" spans="1:14" ht="16.149999999999999" customHeight="1" x14ac:dyDescent="0.15">
      <c r="A56" s="13"/>
      <c r="B56" s="1662"/>
      <c r="C56" s="1663"/>
      <c r="D56" s="425" t="s">
        <v>38</v>
      </c>
      <c r="E56" s="400"/>
      <c r="F56" s="400"/>
      <c r="G56" s="400"/>
      <c r="H56" s="400"/>
      <c r="I56" s="400"/>
      <c r="J56" s="400"/>
      <c r="K56" s="401">
        <v>39.909999999999997</v>
      </c>
      <c r="L56" s="401">
        <v>38.356160000000003</v>
      </c>
      <c r="M56" s="402">
        <v>44.201309999999999</v>
      </c>
      <c r="N56" s="13"/>
    </row>
    <row r="57" spans="1:14" ht="16.149999999999999" customHeight="1" x14ac:dyDescent="0.15">
      <c r="A57" s="13"/>
      <c r="B57" s="1644" t="s">
        <v>2</v>
      </c>
      <c r="C57" s="1645"/>
      <c r="D57" s="400" t="s">
        <v>39</v>
      </c>
      <c r="E57" s="400"/>
      <c r="F57" s="400"/>
      <c r="G57" s="400"/>
      <c r="H57" s="400"/>
      <c r="I57" s="400"/>
      <c r="J57" s="400"/>
      <c r="K57" s="401">
        <v>71.763329999999996</v>
      </c>
      <c r="L57" s="401">
        <v>72.735919999999993</v>
      </c>
      <c r="M57" s="402">
        <v>71.115970000000004</v>
      </c>
      <c r="N57" s="13"/>
    </row>
    <row r="58" spans="1:14" ht="16.149999999999999" customHeight="1" x14ac:dyDescent="0.15">
      <c r="A58" s="13"/>
      <c r="B58" s="1662"/>
      <c r="C58" s="1663"/>
      <c r="D58" s="400" t="s">
        <v>40</v>
      </c>
      <c r="E58" s="400"/>
      <c r="F58" s="400"/>
      <c r="G58" s="400"/>
      <c r="H58" s="400"/>
      <c r="I58" s="400"/>
      <c r="J58" s="400"/>
      <c r="K58" s="401">
        <v>7.06</v>
      </c>
      <c r="L58" s="401">
        <v>7.6483999999999996</v>
      </c>
      <c r="M58" s="402">
        <v>7.4398200000000001</v>
      </c>
      <c r="N58" s="13"/>
    </row>
    <row r="59" spans="1:14" ht="16.149999999999999" customHeight="1" x14ac:dyDescent="0.15">
      <c r="A59" s="13"/>
      <c r="B59" s="1644" t="s">
        <v>41</v>
      </c>
      <c r="C59" s="1645"/>
      <c r="D59" s="400" t="s">
        <v>42</v>
      </c>
      <c r="E59" s="400"/>
      <c r="F59" s="400"/>
      <c r="G59" s="400"/>
      <c r="H59" s="400"/>
      <c r="I59" s="400"/>
      <c r="J59" s="400"/>
      <c r="K59" s="401">
        <v>74.150000000000006</v>
      </c>
      <c r="L59" s="401">
        <v>71.917810000000003</v>
      </c>
      <c r="M59" s="402">
        <v>75.054699999999997</v>
      </c>
      <c r="N59" s="13"/>
    </row>
    <row r="60" spans="1:14" ht="16.149999999999999" customHeight="1" x14ac:dyDescent="0.15">
      <c r="A60" s="13"/>
      <c r="B60" s="1646"/>
      <c r="C60" s="1647"/>
      <c r="D60" s="400" t="s">
        <v>43</v>
      </c>
      <c r="E60" s="400"/>
      <c r="F60" s="400"/>
      <c r="G60" s="400"/>
      <c r="H60" s="400"/>
      <c r="I60" s="400"/>
      <c r="J60" s="400"/>
      <c r="K60" s="401">
        <v>46.35</v>
      </c>
      <c r="L60" s="401">
        <v>45.281579999999998</v>
      </c>
      <c r="M60" s="402">
        <v>50.765860000000004</v>
      </c>
      <c r="N60" s="13"/>
    </row>
    <row r="61" spans="1:14" ht="16.149999999999999" customHeight="1" thickBot="1" x14ac:dyDescent="0.2">
      <c r="A61" s="13"/>
      <c r="B61" s="1648"/>
      <c r="C61" s="1649"/>
      <c r="D61" s="404" t="s">
        <v>44</v>
      </c>
      <c r="E61" s="404"/>
      <c r="F61" s="404"/>
      <c r="G61" s="404"/>
      <c r="H61" s="404"/>
      <c r="I61" s="404"/>
      <c r="J61" s="404"/>
      <c r="K61" s="405">
        <v>17.483329999999999</v>
      </c>
      <c r="L61" s="405">
        <v>16.25761</v>
      </c>
      <c r="M61" s="406">
        <v>17.505469999999999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310</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1768</v>
      </c>
      <c r="E5" s="1670">
        <v>5.8933333333333326</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15.214930000000001</v>
      </c>
      <c r="F8" s="388">
        <v>14.423080000000001</v>
      </c>
      <c r="G8" s="388">
        <v>19.909500000000001</v>
      </c>
      <c r="H8" s="388">
        <v>17.703620000000001</v>
      </c>
      <c r="I8" s="388">
        <v>15.441179999999999</v>
      </c>
      <c r="J8" s="389">
        <v>17.307690000000001</v>
      </c>
      <c r="K8" s="13"/>
      <c r="L8" s="13"/>
      <c r="M8" s="13"/>
      <c r="N8" s="13"/>
    </row>
    <row r="9" spans="1:18" ht="16.149999999999999" customHeight="1" x14ac:dyDescent="0.15">
      <c r="A9" s="13"/>
      <c r="B9" s="381"/>
      <c r="C9" s="390" t="s">
        <v>11</v>
      </c>
      <c r="D9" s="387">
        <v>50.395940000000003</v>
      </c>
      <c r="E9" s="388">
        <v>7.69231</v>
      </c>
      <c r="F9" s="388">
        <v>7.4095000000000004</v>
      </c>
      <c r="G9" s="388">
        <v>10.350680000000001</v>
      </c>
      <c r="H9" s="388">
        <v>9.1629000000000005</v>
      </c>
      <c r="I9" s="388">
        <v>7.69231</v>
      </c>
      <c r="J9" s="389">
        <v>8.0882400000000008</v>
      </c>
      <c r="K9" s="13"/>
      <c r="L9" s="13"/>
      <c r="M9" s="13"/>
      <c r="N9" s="13"/>
    </row>
    <row r="10" spans="1:18" ht="16.149999999999999" customHeight="1" thickBot="1" x14ac:dyDescent="0.2">
      <c r="A10" s="13"/>
      <c r="B10" s="391"/>
      <c r="C10" s="392" t="s">
        <v>12</v>
      </c>
      <c r="D10" s="393">
        <v>49.604060000000004</v>
      </c>
      <c r="E10" s="394">
        <v>7.5226199999999999</v>
      </c>
      <c r="F10" s="394">
        <v>7.0135699999999996</v>
      </c>
      <c r="G10" s="394">
        <v>9.5588200000000008</v>
      </c>
      <c r="H10" s="394">
        <v>8.5407200000000003</v>
      </c>
      <c r="I10" s="394">
        <v>7.7488700000000001</v>
      </c>
      <c r="J10" s="395">
        <v>9.2194599999999998</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307</v>
      </c>
      <c r="J12" s="398" t="s">
        <v>201</v>
      </c>
      <c r="K12" s="13"/>
      <c r="L12" s="13"/>
      <c r="M12" s="13"/>
      <c r="N12" s="13"/>
    </row>
    <row r="13" spans="1:18" ht="16.149999999999999" customHeight="1" x14ac:dyDescent="0.15">
      <c r="A13" s="13"/>
      <c r="B13" s="399" t="s">
        <v>111</v>
      </c>
      <c r="C13" s="400"/>
      <c r="D13" s="400"/>
      <c r="E13" s="400"/>
      <c r="F13" s="400"/>
      <c r="G13" s="400"/>
      <c r="H13" s="401">
        <v>7.28</v>
      </c>
      <c r="I13" s="401">
        <v>6.56393</v>
      </c>
      <c r="J13" s="402">
        <v>6.4479600000000001</v>
      </c>
      <c r="K13" s="13"/>
      <c r="L13" s="13"/>
      <c r="M13" s="13"/>
      <c r="N13" s="13"/>
    </row>
    <row r="14" spans="1:18" ht="16.149999999999999" customHeight="1" x14ac:dyDescent="0.15">
      <c r="A14" s="13"/>
      <c r="B14" s="399" t="s">
        <v>112</v>
      </c>
      <c r="C14" s="400"/>
      <c r="D14" s="400"/>
      <c r="E14" s="400"/>
      <c r="F14" s="400"/>
      <c r="G14" s="400"/>
      <c r="H14" s="401">
        <v>35.11</v>
      </c>
      <c r="I14" s="401">
        <v>39.231349999999999</v>
      </c>
      <c r="J14" s="402">
        <v>35.916289999999996</v>
      </c>
      <c r="K14" s="13"/>
      <c r="L14" s="13"/>
      <c r="M14" s="13"/>
      <c r="N14" s="13"/>
    </row>
    <row r="15" spans="1:18" ht="16.149999999999999" customHeight="1" x14ac:dyDescent="0.15">
      <c r="A15" s="13"/>
      <c r="B15" s="399" t="s">
        <v>113</v>
      </c>
      <c r="C15" s="400"/>
      <c r="D15" s="400"/>
      <c r="E15" s="400"/>
      <c r="F15" s="400"/>
      <c r="G15" s="400"/>
      <c r="H15" s="401">
        <v>31.34</v>
      </c>
      <c r="I15" s="401">
        <v>34.417810000000003</v>
      </c>
      <c r="J15" s="402">
        <v>32.861989999999999</v>
      </c>
      <c r="K15" s="13"/>
      <c r="L15" s="13"/>
      <c r="M15" s="13"/>
      <c r="N15" s="13"/>
    </row>
    <row r="16" spans="1:18" ht="15.4" customHeight="1" thickBot="1" x14ac:dyDescent="0.2">
      <c r="A16" s="13"/>
      <c r="B16" s="403" t="s">
        <v>114</v>
      </c>
      <c r="C16" s="404"/>
      <c r="D16" s="404"/>
      <c r="E16" s="404"/>
      <c r="F16" s="404"/>
      <c r="G16" s="404"/>
      <c r="H16" s="405">
        <v>42.513330000000003</v>
      </c>
      <c r="I16" s="405">
        <v>50</v>
      </c>
      <c r="J16" s="406">
        <v>45.927599999999998</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201</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51.274729999999998</v>
      </c>
      <c r="G23" s="420">
        <v>49.321269999999998</v>
      </c>
      <c r="H23" s="421">
        <v>50.441879999999998</v>
      </c>
      <c r="I23" s="13"/>
      <c r="J23" s="13"/>
      <c r="K23" s="13"/>
      <c r="L23" s="13"/>
      <c r="M23" s="13"/>
      <c r="N23" s="13"/>
      <c r="O23" s="13"/>
    </row>
    <row r="24" spans="1:22" ht="16.149999999999999" customHeight="1" x14ac:dyDescent="0.15">
      <c r="A24" s="13"/>
      <c r="B24" s="399" t="s">
        <v>17</v>
      </c>
      <c r="C24" s="400"/>
      <c r="D24" s="422">
        <v>2</v>
      </c>
      <c r="E24" s="419">
        <v>48.958329999999997</v>
      </c>
      <c r="F24" s="423">
        <v>49.586190000000002</v>
      </c>
      <c r="G24" s="423">
        <v>47.878959999999999</v>
      </c>
      <c r="H24" s="421">
        <v>50.135959999999997</v>
      </c>
      <c r="I24" s="13"/>
      <c r="J24" s="13"/>
      <c r="K24" s="13"/>
      <c r="L24" s="13"/>
      <c r="M24" s="13"/>
      <c r="N24" s="13"/>
      <c r="O24" s="13"/>
      <c r="T24" s="424"/>
      <c r="U24" s="4" t="s">
        <v>286</v>
      </c>
      <c r="V24" s="5" t="s">
        <v>201</v>
      </c>
    </row>
    <row r="25" spans="1:22" ht="16.149999999999999" customHeight="1" x14ac:dyDescent="0.15">
      <c r="A25" s="13"/>
      <c r="B25" s="1650" t="s">
        <v>18</v>
      </c>
      <c r="C25" s="425" t="s">
        <v>19</v>
      </c>
      <c r="D25" s="422">
        <v>3</v>
      </c>
      <c r="E25" s="419">
        <v>73.277780000000007</v>
      </c>
      <c r="F25" s="423">
        <v>74.162859999999995</v>
      </c>
      <c r="G25" s="423">
        <v>73.435140000000004</v>
      </c>
      <c r="H25" s="421">
        <v>72.082480000000004</v>
      </c>
      <c r="I25" s="13"/>
      <c r="J25" s="13"/>
      <c r="K25" s="13"/>
      <c r="L25" s="13"/>
      <c r="M25" s="13"/>
      <c r="N25" s="13"/>
      <c r="O25" s="13"/>
      <c r="T25" s="6" t="s">
        <v>290</v>
      </c>
      <c r="U25" s="426">
        <v>50.686669999999999</v>
      </c>
      <c r="V25" s="7">
        <v>49.321269999999998</v>
      </c>
    </row>
    <row r="26" spans="1:22" ht="16.149999999999999" customHeight="1" x14ac:dyDescent="0.15">
      <c r="A26" s="13"/>
      <c r="B26" s="1651"/>
      <c r="C26" s="425" t="s">
        <v>20</v>
      </c>
      <c r="D26" s="422">
        <v>6</v>
      </c>
      <c r="E26" s="419">
        <v>49.325000000000003</v>
      </c>
      <c r="F26" s="423">
        <v>50.762619999999998</v>
      </c>
      <c r="G26" s="423">
        <v>49.010179999999998</v>
      </c>
      <c r="H26" s="421">
        <v>49.138910000000003</v>
      </c>
      <c r="I26" s="13"/>
      <c r="J26" s="13"/>
      <c r="K26" s="13"/>
      <c r="L26" s="13"/>
      <c r="M26" s="13"/>
      <c r="N26" s="13"/>
      <c r="O26" s="13"/>
      <c r="T26" s="6" t="s">
        <v>291</v>
      </c>
      <c r="U26" s="426">
        <v>48.958329999999997</v>
      </c>
      <c r="V26" s="7">
        <v>47.878959999999999</v>
      </c>
    </row>
    <row r="27" spans="1:22" ht="16.149999999999999" customHeight="1" x14ac:dyDescent="0.15">
      <c r="A27" s="13"/>
      <c r="B27" s="1651"/>
      <c r="C27" s="425" t="s">
        <v>21</v>
      </c>
      <c r="D27" s="422">
        <v>3</v>
      </c>
      <c r="E27" s="419">
        <v>53.44</v>
      </c>
      <c r="F27" s="423">
        <v>54.052509999999998</v>
      </c>
      <c r="G27" s="423">
        <v>52.375570000000003</v>
      </c>
      <c r="H27" s="421">
        <v>50.963059999999999</v>
      </c>
      <c r="I27" s="13"/>
      <c r="J27" s="13"/>
      <c r="K27" s="13"/>
      <c r="L27" s="13"/>
      <c r="M27" s="13"/>
      <c r="N27" s="13"/>
      <c r="O27" s="13"/>
      <c r="T27" s="6" t="s">
        <v>292</v>
      </c>
      <c r="U27" s="426">
        <v>73.277780000000007</v>
      </c>
      <c r="V27" s="7">
        <v>73.435140000000004</v>
      </c>
    </row>
    <row r="28" spans="1:22" ht="16.149999999999999" customHeight="1" x14ac:dyDescent="0.15">
      <c r="A28" s="13"/>
      <c r="B28" s="1651"/>
      <c r="C28" s="425" t="s">
        <v>293</v>
      </c>
      <c r="D28" s="422">
        <v>3</v>
      </c>
      <c r="E28" s="419">
        <v>52.507779999999997</v>
      </c>
      <c r="F28" s="423">
        <v>53.316839999999999</v>
      </c>
      <c r="G28" s="423">
        <v>51.866520000000001</v>
      </c>
      <c r="H28" s="421">
        <v>53.115789999999997</v>
      </c>
      <c r="I28" s="13"/>
      <c r="J28" s="13"/>
      <c r="K28" s="13"/>
      <c r="L28" s="13"/>
      <c r="M28" s="13"/>
      <c r="N28" s="13"/>
      <c r="O28" s="13"/>
      <c r="T28" s="6" t="s">
        <v>294</v>
      </c>
      <c r="U28" s="426">
        <v>49.325000000000003</v>
      </c>
      <c r="V28" s="7">
        <v>49.010179999999998</v>
      </c>
    </row>
    <row r="29" spans="1:22" ht="16.149999999999999" customHeight="1" x14ac:dyDescent="0.15">
      <c r="A29" s="13"/>
      <c r="B29" s="1652"/>
      <c r="C29" s="425" t="s">
        <v>22</v>
      </c>
      <c r="D29" s="422">
        <v>3</v>
      </c>
      <c r="E29" s="419">
        <v>54.655560000000001</v>
      </c>
      <c r="F29" s="423">
        <v>55.850459999999998</v>
      </c>
      <c r="G29" s="423">
        <v>54.807690000000001</v>
      </c>
      <c r="H29" s="421">
        <v>53.297080000000001</v>
      </c>
      <c r="I29" s="13"/>
      <c r="J29" s="13"/>
      <c r="K29" s="13"/>
      <c r="L29" s="13"/>
      <c r="M29" s="13"/>
      <c r="N29" s="13"/>
      <c r="O29" s="13"/>
      <c r="T29" s="6" t="s">
        <v>295</v>
      </c>
      <c r="U29" s="426">
        <v>53.44</v>
      </c>
      <c r="V29" s="7">
        <v>52.375570000000003</v>
      </c>
    </row>
    <row r="30" spans="1:22" ht="16.149999999999999" customHeight="1" thickBot="1" x14ac:dyDescent="0.2">
      <c r="A30" s="13"/>
      <c r="B30" s="427" t="s">
        <v>23</v>
      </c>
      <c r="C30" s="428"/>
      <c r="D30" s="429">
        <v>3</v>
      </c>
      <c r="E30" s="430">
        <v>64.837779999999995</v>
      </c>
      <c r="F30" s="431">
        <v>65.82002</v>
      </c>
      <c r="G30" s="431">
        <v>64.366519999999994</v>
      </c>
      <c r="H30" s="432">
        <v>63.766150000000003</v>
      </c>
      <c r="I30" s="13"/>
      <c r="J30" s="13"/>
      <c r="K30" s="13"/>
      <c r="L30" s="13"/>
      <c r="M30" s="13"/>
      <c r="N30" s="13"/>
      <c r="O30" s="13"/>
      <c r="T30" s="6" t="s">
        <v>46</v>
      </c>
      <c r="U30" s="426">
        <v>52.507779999999997</v>
      </c>
      <c r="V30" s="7">
        <v>51.866520000000001</v>
      </c>
    </row>
    <row r="31" spans="1:22" ht="16.149999999999999" customHeight="1" thickTop="1" thickBot="1" x14ac:dyDescent="0.2">
      <c r="A31" s="13"/>
      <c r="B31" s="433" t="s">
        <v>4</v>
      </c>
      <c r="C31" s="434"/>
      <c r="D31" s="435">
        <v>25</v>
      </c>
      <c r="E31" s="436">
        <v>55.65587</v>
      </c>
      <c r="F31" s="436">
        <v>56.636229999999998</v>
      </c>
      <c r="G31" s="436">
        <v>55.160629999999998</v>
      </c>
      <c r="H31" s="437">
        <v>55.026510000000002</v>
      </c>
      <c r="I31" s="13"/>
      <c r="J31" s="13"/>
      <c r="K31" s="13"/>
      <c r="L31" s="13"/>
      <c r="M31" s="13"/>
      <c r="N31" s="13"/>
      <c r="O31" s="13"/>
      <c r="T31" s="6" t="s">
        <v>296</v>
      </c>
      <c r="U31" s="426">
        <v>54.655560000000001</v>
      </c>
      <c r="V31" s="7">
        <v>54.807690000000001</v>
      </c>
    </row>
    <row r="32" spans="1:22" ht="17.25" customHeight="1" x14ac:dyDescent="0.15">
      <c r="A32" s="13"/>
      <c r="B32" s="1653">
        <v>28</v>
      </c>
      <c r="C32" s="1653"/>
      <c r="D32" s="1653"/>
      <c r="E32" s="1653"/>
      <c r="F32" s="1653"/>
      <c r="G32" s="1653"/>
      <c r="H32" s="1653"/>
      <c r="I32" s="1653"/>
      <c r="J32" s="1653"/>
      <c r="K32" s="13"/>
      <c r="L32" s="13"/>
      <c r="M32" s="13"/>
      <c r="N32" s="13"/>
      <c r="T32" s="438" t="s">
        <v>297</v>
      </c>
      <c r="U32" s="8">
        <v>64.837779999999995</v>
      </c>
      <c r="V32" s="9">
        <v>64.366519999999994</v>
      </c>
    </row>
    <row r="33" spans="1:16" ht="13.5" customHeight="1" thickBot="1" x14ac:dyDescent="0.2">
      <c r="A33" s="13"/>
      <c r="B33" s="1654">
        <v>27</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55.160629999999998</v>
      </c>
      <c r="E36" s="388">
        <v>41.873609999999999</v>
      </c>
      <c r="F36" s="388">
        <v>50.839219999999997</v>
      </c>
      <c r="G36" s="388">
        <v>51.875</v>
      </c>
      <c r="H36" s="388">
        <v>55.284350000000003</v>
      </c>
      <c r="I36" s="388">
        <v>63.765569999999997</v>
      </c>
      <c r="J36" s="389">
        <v>66.418300000000002</v>
      </c>
      <c r="K36" s="13"/>
      <c r="L36" s="13"/>
      <c r="M36" s="13"/>
      <c r="N36" s="13"/>
    </row>
    <row r="37" spans="1:16" ht="16.149999999999999" customHeight="1" x14ac:dyDescent="0.15">
      <c r="A37" s="13"/>
      <c r="B37" s="381"/>
      <c r="C37" s="390" t="s">
        <v>11</v>
      </c>
      <c r="D37" s="387">
        <v>58.033670000000001</v>
      </c>
      <c r="E37" s="388">
        <v>42.705880000000001</v>
      </c>
      <c r="F37" s="388">
        <v>54.19847</v>
      </c>
      <c r="G37" s="388">
        <v>56.830599999999997</v>
      </c>
      <c r="H37" s="388">
        <v>56.888890000000004</v>
      </c>
      <c r="I37" s="388">
        <v>65.617649999999998</v>
      </c>
      <c r="J37" s="389">
        <v>71.748249999999999</v>
      </c>
      <c r="K37" s="13"/>
      <c r="L37" s="13"/>
      <c r="M37" s="13"/>
      <c r="N37" s="13"/>
    </row>
    <row r="38" spans="1:16" ht="16.149999999999999" customHeight="1" thickBot="1" x14ac:dyDescent="0.2">
      <c r="A38" s="13"/>
      <c r="B38" s="391"/>
      <c r="C38" s="392" t="s">
        <v>12</v>
      </c>
      <c r="D38" s="393">
        <v>52.241729999999997</v>
      </c>
      <c r="E38" s="394">
        <v>41.022559999999999</v>
      </c>
      <c r="F38" s="394">
        <v>47.290320000000001</v>
      </c>
      <c r="G38" s="394">
        <v>46.508879999999998</v>
      </c>
      <c r="H38" s="394">
        <v>53.562910000000002</v>
      </c>
      <c r="I38" s="394">
        <v>61.927010000000003</v>
      </c>
      <c r="J38" s="395">
        <v>61.742330000000003</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307</v>
      </c>
      <c r="M41" s="398" t="s">
        <v>201</v>
      </c>
      <c r="N41" s="13"/>
    </row>
    <row r="42" spans="1:16" ht="16.149999999999999" customHeight="1" x14ac:dyDescent="0.15">
      <c r="A42" s="13"/>
      <c r="B42" s="1644" t="s">
        <v>0</v>
      </c>
      <c r="C42" s="1645"/>
      <c r="D42" s="400" t="s">
        <v>25</v>
      </c>
      <c r="E42" s="400"/>
      <c r="F42" s="400"/>
      <c r="G42" s="400"/>
      <c r="H42" s="400"/>
      <c r="I42" s="400"/>
      <c r="J42" s="400"/>
      <c r="K42" s="401">
        <v>57.01</v>
      </c>
      <c r="L42" s="401">
        <v>58.076479999999997</v>
      </c>
      <c r="M42" s="402">
        <v>55.995480000000001</v>
      </c>
      <c r="N42" s="13"/>
    </row>
    <row r="43" spans="1:16" ht="16.149999999999999" customHeight="1" x14ac:dyDescent="0.15">
      <c r="A43" s="13"/>
      <c r="B43" s="1646"/>
      <c r="C43" s="1647"/>
      <c r="D43" s="400" t="s">
        <v>26</v>
      </c>
      <c r="E43" s="400"/>
      <c r="F43" s="400"/>
      <c r="G43" s="400"/>
      <c r="H43" s="400"/>
      <c r="I43" s="400"/>
      <c r="J43" s="400"/>
      <c r="K43" s="401">
        <v>73.556669999999997</v>
      </c>
      <c r="L43" s="401">
        <v>74.124809999999997</v>
      </c>
      <c r="M43" s="402">
        <v>72.963800000000006</v>
      </c>
      <c r="N43" s="13"/>
    </row>
    <row r="44" spans="1:16" ht="16.149999999999999" customHeight="1" x14ac:dyDescent="0.15">
      <c r="A44" s="13"/>
      <c r="B44" s="1662"/>
      <c r="C44" s="1663"/>
      <c r="D44" s="400" t="s">
        <v>27</v>
      </c>
      <c r="E44" s="400"/>
      <c r="F44" s="400"/>
      <c r="G44" s="400"/>
      <c r="H44" s="400"/>
      <c r="I44" s="400"/>
      <c r="J44" s="400"/>
      <c r="K44" s="401">
        <v>84.95</v>
      </c>
      <c r="L44" s="401">
        <v>85.083709999999996</v>
      </c>
      <c r="M44" s="402">
        <v>85.124430000000004</v>
      </c>
      <c r="N44" s="13"/>
    </row>
    <row r="45" spans="1:16" ht="16.149999999999999" customHeight="1" x14ac:dyDescent="0.15">
      <c r="A45" s="13"/>
      <c r="B45" s="1644" t="s">
        <v>28</v>
      </c>
      <c r="C45" s="1645"/>
      <c r="D45" s="400" t="s">
        <v>93</v>
      </c>
      <c r="E45" s="400"/>
      <c r="F45" s="400"/>
      <c r="G45" s="400"/>
      <c r="H45" s="400"/>
      <c r="I45" s="400"/>
      <c r="J45" s="400"/>
      <c r="K45" s="401">
        <v>50.433329999999998</v>
      </c>
      <c r="L45" s="401">
        <v>50.884700000000002</v>
      </c>
      <c r="M45" s="402">
        <v>50.848419999999997</v>
      </c>
      <c r="N45" s="13"/>
    </row>
    <row r="46" spans="1:16" ht="16.149999999999999" customHeight="1" x14ac:dyDescent="0.15">
      <c r="A46" s="13"/>
      <c r="B46" s="1662"/>
      <c r="C46" s="1663"/>
      <c r="D46" s="400" t="s">
        <v>29</v>
      </c>
      <c r="E46" s="400"/>
      <c r="F46" s="400"/>
      <c r="G46" s="400"/>
      <c r="H46" s="400"/>
      <c r="I46" s="400"/>
      <c r="J46" s="400"/>
      <c r="K46" s="401">
        <v>38.392710000000001</v>
      </c>
      <c r="L46" s="401">
        <v>39.476610000000001</v>
      </c>
      <c r="M46" s="402">
        <v>38.65784</v>
      </c>
      <c r="N46" s="13"/>
    </row>
    <row r="47" spans="1:16" ht="16.149999999999999" customHeight="1" x14ac:dyDescent="0.15">
      <c r="A47" s="13"/>
      <c r="B47" s="1664" t="s">
        <v>30</v>
      </c>
      <c r="C47" s="1665"/>
      <c r="D47" s="400" t="s">
        <v>31</v>
      </c>
      <c r="E47" s="400"/>
      <c r="F47" s="400"/>
      <c r="G47" s="400"/>
      <c r="H47" s="400"/>
      <c r="I47" s="400"/>
      <c r="J47" s="400"/>
      <c r="K47" s="401">
        <v>58.154049999999998</v>
      </c>
      <c r="L47" s="401">
        <v>61.781979999999997</v>
      </c>
      <c r="M47" s="402">
        <v>60.470979999999997</v>
      </c>
      <c r="N47" s="13"/>
    </row>
    <row r="48" spans="1:16" ht="16.149999999999999" customHeight="1" x14ac:dyDescent="0.15">
      <c r="A48" s="13"/>
      <c r="B48" s="1666"/>
      <c r="C48" s="1667"/>
      <c r="D48" s="400" t="s">
        <v>32</v>
      </c>
      <c r="E48" s="400"/>
      <c r="F48" s="400"/>
      <c r="G48" s="400"/>
      <c r="H48" s="400"/>
      <c r="I48" s="400"/>
      <c r="J48" s="400"/>
      <c r="K48" s="401">
        <v>53.793680000000002</v>
      </c>
      <c r="L48" s="401">
        <v>55.688310000000001</v>
      </c>
      <c r="M48" s="402">
        <v>53.164560000000002</v>
      </c>
      <c r="N48" s="13"/>
    </row>
    <row r="49" spans="1:14" ht="16.149999999999999" customHeight="1" x14ac:dyDescent="0.15">
      <c r="A49" s="13"/>
      <c r="B49" s="1666"/>
      <c r="C49" s="1667"/>
      <c r="D49" s="400" t="s">
        <v>33</v>
      </c>
      <c r="E49" s="400"/>
      <c r="F49" s="400"/>
      <c r="G49" s="400"/>
      <c r="H49" s="400"/>
      <c r="I49" s="400"/>
      <c r="J49" s="400"/>
      <c r="K49" s="401">
        <v>68.458290000000005</v>
      </c>
      <c r="L49" s="401">
        <v>70.994380000000007</v>
      </c>
      <c r="M49" s="402">
        <v>70.833330000000004</v>
      </c>
      <c r="N49" s="13"/>
    </row>
    <row r="50" spans="1:14" ht="16.149999999999999" customHeight="1" x14ac:dyDescent="0.15">
      <c r="A50" s="13"/>
      <c r="B50" s="1666"/>
      <c r="C50" s="1667"/>
      <c r="D50" s="400" t="s">
        <v>34</v>
      </c>
      <c r="E50" s="400"/>
      <c r="F50" s="400"/>
      <c r="G50" s="400"/>
      <c r="H50" s="400"/>
      <c r="I50" s="400"/>
      <c r="J50" s="400"/>
      <c r="K50" s="401">
        <v>4.6066700000000003</v>
      </c>
      <c r="L50" s="401">
        <v>4.0144599999999997</v>
      </c>
      <c r="M50" s="402">
        <v>3.7330299999999998</v>
      </c>
      <c r="N50" s="13"/>
    </row>
    <row r="51" spans="1:14" ht="16.149999999999999" customHeight="1" x14ac:dyDescent="0.15">
      <c r="A51" s="13"/>
      <c r="B51" s="1666"/>
      <c r="C51" s="1667"/>
      <c r="D51" s="400" t="s">
        <v>35</v>
      </c>
      <c r="E51" s="400"/>
      <c r="F51" s="400"/>
      <c r="G51" s="400"/>
      <c r="H51" s="400"/>
      <c r="I51" s="400"/>
      <c r="J51" s="400"/>
      <c r="K51" s="401">
        <v>11.633330000000001</v>
      </c>
      <c r="L51" s="401">
        <v>11.36796</v>
      </c>
      <c r="M51" s="402">
        <v>10.294119999999999</v>
      </c>
      <c r="N51" s="13"/>
    </row>
    <row r="52" spans="1:14" ht="16.149999999999999" customHeight="1" x14ac:dyDescent="0.15">
      <c r="A52" s="13"/>
      <c r="B52" s="1666"/>
      <c r="C52" s="1667"/>
      <c r="D52" s="400" t="s">
        <v>36</v>
      </c>
      <c r="E52" s="400"/>
      <c r="F52" s="400"/>
      <c r="G52" s="400"/>
      <c r="H52" s="400"/>
      <c r="I52" s="400"/>
      <c r="J52" s="400"/>
      <c r="K52" s="401">
        <v>33.83</v>
      </c>
      <c r="L52" s="401">
        <v>36.396500000000003</v>
      </c>
      <c r="M52" s="402">
        <v>33.880090000000003</v>
      </c>
      <c r="N52" s="13"/>
    </row>
    <row r="53" spans="1:14" ht="16.149999999999999" customHeight="1" x14ac:dyDescent="0.15">
      <c r="A53" s="13"/>
      <c r="B53" s="1666"/>
      <c r="C53" s="1667"/>
      <c r="D53" s="400" t="s">
        <v>94</v>
      </c>
      <c r="E53" s="400"/>
      <c r="F53" s="400"/>
      <c r="G53" s="400"/>
      <c r="H53" s="400"/>
      <c r="I53" s="400"/>
      <c r="J53" s="400"/>
      <c r="K53" s="401">
        <v>29.65259</v>
      </c>
      <c r="L53" s="401">
        <v>27.147770000000001</v>
      </c>
      <c r="M53" s="402">
        <v>28.727270000000001</v>
      </c>
      <c r="N53" s="13"/>
    </row>
    <row r="54" spans="1:14" ht="16.149999999999999" customHeight="1" x14ac:dyDescent="0.15">
      <c r="A54" s="13"/>
      <c r="B54" s="1668"/>
      <c r="C54" s="1669"/>
      <c r="D54" s="400" t="s">
        <v>95</v>
      </c>
      <c r="E54" s="400"/>
      <c r="F54" s="400"/>
      <c r="G54" s="400"/>
      <c r="H54" s="400"/>
      <c r="I54" s="400"/>
      <c r="J54" s="400"/>
      <c r="K54" s="401">
        <v>28.6966</v>
      </c>
      <c r="L54" s="401">
        <v>26.301490000000001</v>
      </c>
      <c r="M54" s="402">
        <v>30.3125</v>
      </c>
      <c r="N54" s="13"/>
    </row>
    <row r="55" spans="1:14" ht="16.149999999999999" customHeight="1" x14ac:dyDescent="0.15">
      <c r="A55" s="13"/>
      <c r="B55" s="1644" t="s">
        <v>1</v>
      </c>
      <c r="C55" s="1645"/>
      <c r="D55" s="439" t="s">
        <v>37</v>
      </c>
      <c r="E55" s="439"/>
      <c r="F55" s="439"/>
      <c r="G55" s="439"/>
      <c r="H55" s="439"/>
      <c r="I55" s="439"/>
      <c r="J55" s="440"/>
      <c r="K55" s="401">
        <v>70.803330000000003</v>
      </c>
      <c r="L55" s="401">
        <v>71.090180000000004</v>
      </c>
      <c r="M55" s="402">
        <v>69.739819999999995</v>
      </c>
      <c r="N55" s="13"/>
    </row>
    <row r="56" spans="1:14" ht="16.149999999999999" customHeight="1" x14ac:dyDescent="0.15">
      <c r="A56" s="13"/>
      <c r="B56" s="1662"/>
      <c r="C56" s="1663"/>
      <c r="D56" s="425" t="s">
        <v>38</v>
      </c>
      <c r="E56" s="400"/>
      <c r="F56" s="400"/>
      <c r="G56" s="400"/>
      <c r="H56" s="400"/>
      <c r="I56" s="400"/>
      <c r="J56" s="400"/>
      <c r="K56" s="401">
        <v>39.909999999999997</v>
      </c>
      <c r="L56" s="401">
        <v>38.356160000000003</v>
      </c>
      <c r="M56" s="402">
        <v>39.592759999999998</v>
      </c>
      <c r="N56" s="13"/>
    </row>
    <row r="57" spans="1:14" ht="16.149999999999999" customHeight="1" x14ac:dyDescent="0.15">
      <c r="A57" s="13"/>
      <c r="B57" s="1644" t="s">
        <v>2</v>
      </c>
      <c r="C57" s="1645"/>
      <c r="D57" s="400" t="s">
        <v>39</v>
      </c>
      <c r="E57" s="400"/>
      <c r="F57" s="400"/>
      <c r="G57" s="400"/>
      <c r="H57" s="400"/>
      <c r="I57" s="400"/>
      <c r="J57" s="400"/>
      <c r="K57" s="401">
        <v>71.763329999999996</v>
      </c>
      <c r="L57" s="401">
        <v>72.735919999999993</v>
      </c>
      <c r="M57" s="402">
        <v>71.889139999999998</v>
      </c>
      <c r="N57" s="13"/>
    </row>
    <row r="58" spans="1:14" ht="16.149999999999999" customHeight="1" x14ac:dyDescent="0.15">
      <c r="A58" s="13"/>
      <c r="B58" s="1662"/>
      <c r="C58" s="1663"/>
      <c r="D58" s="400" t="s">
        <v>40</v>
      </c>
      <c r="E58" s="400"/>
      <c r="F58" s="400"/>
      <c r="G58" s="400"/>
      <c r="H58" s="400"/>
      <c r="I58" s="400"/>
      <c r="J58" s="400"/>
      <c r="K58" s="401">
        <v>7.06</v>
      </c>
      <c r="L58" s="401">
        <v>7.6483999999999996</v>
      </c>
      <c r="M58" s="402">
        <v>6.6742100000000004</v>
      </c>
      <c r="N58" s="13"/>
    </row>
    <row r="59" spans="1:14" ht="16.149999999999999" customHeight="1" x14ac:dyDescent="0.15">
      <c r="A59" s="13"/>
      <c r="B59" s="1644" t="s">
        <v>41</v>
      </c>
      <c r="C59" s="1645"/>
      <c r="D59" s="400" t="s">
        <v>42</v>
      </c>
      <c r="E59" s="400"/>
      <c r="F59" s="400"/>
      <c r="G59" s="400"/>
      <c r="H59" s="400"/>
      <c r="I59" s="400"/>
      <c r="J59" s="400"/>
      <c r="K59" s="401">
        <v>74.150000000000006</v>
      </c>
      <c r="L59" s="401">
        <v>71.917810000000003</v>
      </c>
      <c r="M59" s="402">
        <v>73.416290000000004</v>
      </c>
      <c r="N59" s="13"/>
    </row>
    <row r="60" spans="1:14" ht="16.149999999999999" customHeight="1" x14ac:dyDescent="0.15">
      <c r="A60" s="13"/>
      <c r="B60" s="1646"/>
      <c r="C60" s="1647"/>
      <c r="D60" s="400" t="s">
        <v>43</v>
      </c>
      <c r="E60" s="400"/>
      <c r="F60" s="400"/>
      <c r="G60" s="400"/>
      <c r="H60" s="400"/>
      <c r="I60" s="400"/>
      <c r="J60" s="400"/>
      <c r="K60" s="401">
        <v>46.35</v>
      </c>
      <c r="L60" s="401">
        <v>45.281579999999998</v>
      </c>
      <c r="M60" s="402">
        <v>45.531669999999998</v>
      </c>
      <c r="N60" s="13"/>
    </row>
    <row r="61" spans="1:14" ht="16.149999999999999" customHeight="1" thickBot="1" x14ac:dyDescent="0.2">
      <c r="A61" s="13"/>
      <c r="B61" s="1648"/>
      <c r="C61" s="1649"/>
      <c r="D61" s="404" t="s">
        <v>44</v>
      </c>
      <c r="E61" s="404"/>
      <c r="F61" s="404"/>
      <c r="G61" s="404"/>
      <c r="H61" s="404"/>
      <c r="I61" s="404"/>
      <c r="J61" s="404"/>
      <c r="K61" s="405">
        <v>17.483329999999999</v>
      </c>
      <c r="L61" s="405">
        <v>16.25761</v>
      </c>
      <c r="M61" s="406">
        <v>17.024889999999999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1"/>
  <sheetViews>
    <sheetView view="pageBreakPreview" zoomScaleNormal="100" zoomScaleSheetLayoutView="100" workbookViewId="0">
      <selection activeCell="N12" sqref="N12"/>
    </sheetView>
  </sheetViews>
  <sheetFormatPr defaultColWidth="9" defaultRowHeight="15.75" x14ac:dyDescent="0.15"/>
  <cols>
    <col min="1" max="7" width="20.625" style="209" customWidth="1"/>
    <col min="8" max="16384" width="9" style="13"/>
  </cols>
  <sheetData>
    <row r="1" spans="1:7" ht="32.25" x14ac:dyDescent="0.15">
      <c r="A1" s="241" t="s">
        <v>1174</v>
      </c>
      <c r="B1" s="10"/>
      <c r="C1" s="804"/>
      <c r="D1" s="804"/>
      <c r="E1" s="804"/>
      <c r="F1" s="804"/>
      <c r="G1" s="804"/>
    </row>
    <row r="2" spans="1:7" ht="7.5" customHeight="1" thickBot="1" x14ac:dyDescent="0.2">
      <c r="A2" s="805"/>
      <c r="B2" s="805"/>
      <c r="C2" s="804"/>
      <c r="D2" s="804"/>
      <c r="E2" s="804"/>
      <c r="F2" s="804"/>
      <c r="G2" s="804"/>
    </row>
    <row r="3" spans="1:7" ht="24" x14ac:dyDescent="0.15">
      <c r="A3" s="941"/>
      <c r="B3" s="942"/>
      <c r="C3" s="1371" t="s">
        <v>1175</v>
      </c>
      <c r="D3" s="1372"/>
      <c r="E3" s="1371" t="s">
        <v>1176</v>
      </c>
      <c r="F3" s="1372"/>
      <c r="G3" s="943"/>
    </row>
    <row r="4" spans="1:7" ht="28.5" customHeight="1" x14ac:dyDescent="0.15">
      <c r="A4" s="312"/>
      <c r="B4" s="804"/>
      <c r="C4" s="1373" t="s">
        <v>1177</v>
      </c>
      <c r="D4" s="1375" t="s">
        <v>1178</v>
      </c>
      <c r="E4" s="1377" t="s">
        <v>1179</v>
      </c>
      <c r="F4" s="1379" t="s">
        <v>1178</v>
      </c>
      <c r="G4" s="1367" t="s">
        <v>388</v>
      </c>
    </row>
    <row r="5" spans="1:7" ht="13.5" x14ac:dyDescent="0.15">
      <c r="A5" s="312"/>
      <c r="B5" s="804"/>
      <c r="C5" s="1374"/>
      <c r="D5" s="1376"/>
      <c r="E5" s="1378"/>
      <c r="F5" s="1380"/>
      <c r="G5" s="1367"/>
    </row>
    <row r="6" spans="1:7" ht="24" x14ac:dyDescent="0.15">
      <c r="A6" s="270"/>
      <c r="B6" s="251"/>
      <c r="C6" s="944"/>
      <c r="D6" s="945" t="s">
        <v>1180</v>
      </c>
      <c r="E6" s="945"/>
      <c r="F6" s="946" t="s">
        <v>1181</v>
      </c>
      <c r="G6" s="947" t="s">
        <v>1182</v>
      </c>
    </row>
    <row r="7" spans="1:7" ht="22.15" customHeight="1" x14ac:dyDescent="0.15">
      <c r="A7" s="948" t="s">
        <v>1183</v>
      </c>
      <c r="B7" s="949"/>
      <c r="C7" s="950">
        <v>55.65587</v>
      </c>
      <c r="D7" s="950">
        <v>100</v>
      </c>
      <c r="E7" s="950">
        <v>39.05883</v>
      </c>
      <c r="F7" s="950">
        <v>100</v>
      </c>
      <c r="G7" s="951">
        <v>0</v>
      </c>
    </row>
    <row r="8" spans="1:7" ht="22.15" customHeight="1" x14ac:dyDescent="0.15">
      <c r="A8" s="1368" t="s">
        <v>799</v>
      </c>
      <c r="B8" s="952" t="s">
        <v>1184</v>
      </c>
      <c r="C8" s="950">
        <v>41.201079999999997</v>
      </c>
      <c r="D8" s="950">
        <v>74.028274106576717</v>
      </c>
      <c r="E8" s="950">
        <v>36.122520000000002</v>
      </c>
      <c r="F8" s="950">
        <v>92.482340100817154</v>
      </c>
      <c r="G8" s="951">
        <v>-18.454065994240437</v>
      </c>
    </row>
    <row r="9" spans="1:7" ht="22.15" customHeight="1" x14ac:dyDescent="0.15">
      <c r="A9" s="1369"/>
      <c r="B9" s="952" t="s">
        <v>1185</v>
      </c>
      <c r="C9" s="950">
        <v>48.815460000000002</v>
      </c>
      <c r="D9" s="950">
        <v>87.709454546303917</v>
      </c>
      <c r="E9" s="950">
        <v>36.788809999999998</v>
      </c>
      <c r="F9" s="950">
        <v>94.188202770026635</v>
      </c>
      <c r="G9" s="951">
        <v>-6.4787482237227181</v>
      </c>
    </row>
    <row r="10" spans="1:7" ht="22.15" customHeight="1" x14ac:dyDescent="0.15">
      <c r="A10" s="1369"/>
      <c r="B10" s="952" t="s">
        <v>1186</v>
      </c>
      <c r="C10" s="950">
        <v>52.98507</v>
      </c>
      <c r="D10" s="950">
        <v>95.201224956145694</v>
      </c>
      <c r="E10" s="950">
        <v>36.507010000000001</v>
      </c>
      <c r="F10" s="950">
        <v>93.466726985933775</v>
      </c>
      <c r="G10" s="951">
        <v>1.734497970211919</v>
      </c>
    </row>
    <row r="11" spans="1:7" ht="22.15" customHeight="1" x14ac:dyDescent="0.15">
      <c r="A11" s="1369"/>
      <c r="B11" s="952" t="s">
        <v>1187</v>
      </c>
      <c r="C11" s="950">
        <v>58.575389999999999</v>
      </c>
      <c r="D11" s="950">
        <v>105.24566411413568</v>
      </c>
      <c r="E11" s="950">
        <v>38.15119</v>
      </c>
      <c r="F11" s="950">
        <v>97.676223276529271</v>
      </c>
      <c r="G11" s="951">
        <v>7.5694408376064075</v>
      </c>
    </row>
    <row r="12" spans="1:7" ht="22.15" customHeight="1" x14ac:dyDescent="0.15">
      <c r="A12" s="1369"/>
      <c r="B12" s="952" t="s">
        <v>1188</v>
      </c>
      <c r="C12" s="950">
        <v>64.131110000000007</v>
      </c>
      <c r="D12" s="950">
        <v>115.22793552593824</v>
      </c>
      <c r="E12" s="950">
        <v>42.165990000000001</v>
      </c>
      <c r="F12" s="950">
        <v>107.95507699539387</v>
      </c>
      <c r="G12" s="951">
        <v>7.2728585305443687</v>
      </c>
    </row>
    <row r="13" spans="1:7" ht="22.15" customHeight="1" x14ac:dyDescent="0.15">
      <c r="A13" s="1369"/>
      <c r="B13" s="952" t="s">
        <v>1189</v>
      </c>
      <c r="C13" s="950">
        <v>65.576599999999999</v>
      </c>
      <c r="D13" s="950">
        <v>117.82512787959294</v>
      </c>
      <c r="E13" s="950">
        <v>43.98603</v>
      </c>
      <c r="F13" s="950">
        <v>112.61481718730437</v>
      </c>
      <c r="G13" s="951">
        <v>5.2103106922885729</v>
      </c>
    </row>
    <row r="14" spans="1:7" ht="22.15" customHeight="1" x14ac:dyDescent="0.15">
      <c r="A14" s="1370"/>
      <c r="B14" s="952" t="s">
        <v>1190</v>
      </c>
      <c r="C14" s="950">
        <v>55.65587</v>
      </c>
      <c r="D14" s="950">
        <v>100</v>
      </c>
      <c r="E14" s="950">
        <v>39.05883</v>
      </c>
      <c r="F14" s="950">
        <v>100</v>
      </c>
      <c r="G14" s="951">
        <v>0</v>
      </c>
    </row>
    <row r="15" spans="1:7" ht="22.15" customHeight="1" x14ac:dyDescent="0.15">
      <c r="A15" s="1368" t="s">
        <v>11</v>
      </c>
      <c r="B15" s="952" t="s">
        <v>1184</v>
      </c>
      <c r="C15" s="950">
        <v>41.653950000000002</v>
      </c>
      <c r="D15" s="950">
        <v>74.841970846920546</v>
      </c>
      <c r="E15" s="950">
        <v>40.39385</v>
      </c>
      <c r="F15" s="950">
        <v>103.41797232533591</v>
      </c>
      <c r="G15" s="951">
        <v>-28.576001478415364</v>
      </c>
    </row>
    <row r="16" spans="1:7" ht="22.15" customHeight="1" x14ac:dyDescent="0.15">
      <c r="A16" s="1369"/>
      <c r="B16" s="952" t="s">
        <v>1185</v>
      </c>
      <c r="C16" s="950">
        <v>50.664850000000001</v>
      </c>
      <c r="D16" s="950">
        <v>91.032356515134879</v>
      </c>
      <c r="E16" s="950">
        <v>40.919919999999998</v>
      </c>
      <c r="F16" s="950">
        <v>104.76483806606598</v>
      </c>
      <c r="G16" s="951">
        <v>-13.732481550931098</v>
      </c>
    </row>
    <row r="17" spans="1:7" ht="22.15" customHeight="1" x14ac:dyDescent="0.15">
      <c r="A17" s="1369"/>
      <c r="B17" s="952" t="s">
        <v>1186</v>
      </c>
      <c r="C17" s="950">
        <v>56.478409999999997</v>
      </c>
      <c r="D17" s="950">
        <v>101.47790340893062</v>
      </c>
      <c r="E17" s="950">
        <v>40.482500000000002</v>
      </c>
      <c r="F17" s="950">
        <v>103.64493764918201</v>
      </c>
      <c r="G17" s="951">
        <v>-2.1670342402513967</v>
      </c>
    </row>
    <row r="18" spans="1:7" ht="22.15" customHeight="1" x14ac:dyDescent="0.15">
      <c r="A18" s="1369"/>
      <c r="B18" s="952" t="s">
        <v>1187</v>
      </c>
      <c r="C18" s="950">
        <v>61.091050000000003</v>
      </c>
      <c r="D18" s="950">
        <v>109.7656904833219</v>
      </c>
      <c r="E18" s="950">
        <v>41.226709999999997</v>
      </c>
      <c r="F18" s="950">
        <v>105.55029426124642</v>
      </c>
      <c r="G18" s="951">
        <v>4.2153962220754835</v>
      </c>
    </row>
    <row r="19" spans="1:7" ht="22.15" customHeight="1" x14ac:dyDescent="0.15">
      <c r="A19" s="1369"/>
      <c r="B19" s="952" t="s">
        <v>1188</v>
      </c>
      <c r="C19" s="950">
        <v>66.354100000000003</v>
      </c>
      <c r="D19" s="950">
        <v>119.22210541313972</v>
      </c>
      <c r="E19" s="950">
        <v>45.077019999999997</v>
      </c>
      <c r="F19" s="950">
        <v>115.40801401373261</v>
      </c>
      <c r="G19" s="951">
        <v>3.8140913994071042</v>
      </c>
    </row>
    <row r="20" spans="1:7" ht="22.15" customHeight="1" x14ac:dyDescent="0.15">
      <c r="A20" s="1369"/>
      <c r="B20" s="952" t="s">
        <v>1189</v>
      </c>
      <c r="C20" s="950">
        <v>69.989980000000003</v>
      </c>
      <c r="D20" s="950">
        <v>125.75489341914879</v>
      </c>
      <c r="E20" s="950">
        <v>47.037120000000002</v>
      </c>
      <c r="F20" s="950">
        <v>120.42634149563621</v>
      </c>
      <c r="G20" s="951">
        <v>5.3285519235125776</v>
      </c>
    </row>
    <row r="21" spans="1:7" ht="22.15" customHeight="1" x14ac:dyDescent="0.15">
      <c r="A21" s="1370"/>
      <c r="B21" s="952" t="s">
        <v>1190</v>
      </c>
      <c r="C21" s="950">
        <v>57.986669999999997</v>
      </c>
      <c r="D21" s="950">
        <v>104.18787811600106</v>
      </c>
      <c r="E21" s="950">
        <v>42.51811</v>
      </c>
      <c r="F21" s="950">
        <v>108.85658889423979</v>
      </c>
      <c r="G21" s="951">
        <v>-4.6687107782387329</v>
      </c>
    </row>
    <row r="22" spans="1:7" ht="22.15" customHeight="1" x14ac:dyDescent="0.15">
      <c r="A22" s="1368" t="s">
        <v>12</v>
      </c>
      <c r="B22" s="952" t="s">
        <v>1184</v>
      </c>
      <c r="C22" s="950">
        <v>40.733269999999997</v>
      </c>
      <c r="D22" s="950">
        <v>73.187733836520735</v>
      </c>
      <c r="E22" s="950">
        <v>31.797180000000001</v>
      </c>
      <c r="F22" s="950">
        <v>81.408429284748166</v>
      </c>
      <c r="G22" s="951">
        <v>-8.2206954482274313</v>
      </c>
    </row>
    <row r="23" spans="1:7" ht="22.15" customHeight="1" x14ac:dyDescent="0.15">
      <c r="A23" s="1369"/>
      <c r="B23" s="952" t="s">
        <v>1185</v>
      </c>
      <c r="C23" s="950">
        <v>46.910789999999999</v>
      </c>
      <c r="D23" s="950">
        <v>84.287227924026695</v>
      </c>
      <c r="E23" s="950">
        <v>32.560980000000001</v>
      </c>
      <c r="F23" s="950">
        <v>83.363941008985677</v>
      </c>
      <c r="G23" s="951">
        <v>0.92328691504101812</v>
      </c>
    </row>
    <row r="24" spans="1:7" ht="22.15" customHeight="1" x14ac:dyDescent="0.15">
      <c r="A24" s="1369"/>
      <c r="B24" s="952" t="s">
        <v>1186</v>
      </c>
      <c r="C24" s="950">
        <v>49.400840000000002</v>
      </c>
      <c r="D24" s="950">
        <v>88.761239380500214</v>
      </c>
      <c r="E24" s="950">
        <v>32.394880000000001</v>
      </c>
      <c r="F24" s="950">
        <v>82.938685055338325</v>
      </c>
      <c r="G24" s="951">
        <v>5.8225543251618888</v>
      </c>
    </row>
    <row r="25" spans="1:7" ht="22.15" customHeight="1" x14ac:dyDescent="0.15">
      <c r="A25" s="1369"/>
      <c r="B25" s="952" t="s">
        <v>1187</v>
      </c>
      <c r="C25" s="950">
        <v>56.047269999999997</v>
      </c>
      <c r="D25" s="950">
        <v>100.70325016929931</v>
      </c>
      <c r="E25" s="950">
        <v>35.019759999999998</v>
      </c>
      <c r="F25" s="950">
        <v>89.659009243236412</v>
      </c>
      <c r="G25" s="951">
        <v>11.044240926062898</v>
      </c>
    </row>
    <row r="26" spans="1:7" ht="22.15" customHeight="1" x14ac:dyDescent="0.15">
      <c r="A26" s="1369"/>
      <c r="B26" s="952" t="s">
        <v>1188</v>
      </c>
      <c r="C26" s="950">
        <v>62.040089999999999</v>
      </c>
      <c r="D26" s="950">
        <v>111.47088348452732</v>
      </c>
      <c r="E26" s="950">
        <v>39.41095</v>
      </c>
      <c r="F26" s="950">
        <v>100.90151189884591</v>
      </c>
      <c r="G26" s="951">
        <v>10.569371585681409</v>
      </c>
    </row>
    <row r="27" spans="1:7" ht="22.15" customHeight="1" x14ac:dyDescent="0.15">
      <c r="A27" s="1369"/>
      <c r="B27" s="952" t="s">
        <v>1189</v>
      </c>
      <c r="C27" s="950">
        <v>61.75497</v>
      </c>
      <c r="D27" s="950">
        <v>110.95859250785227</v>
      </c>
      <c r="E27" s="950">
        <v>41.319569999999999</v>
      </c>
      <c r="F27" s="950">
        <v>105.78803819776475</v>
      </c>
      <c r="G27" s="951">
        <v>5.1705543100875246</v>
      </c>
    </row>
    <row r="28" spans="1:7" ht="22.15" customHeight="1" thickBot="1" x14ac:dyDescent="0.2">
      <c r="A28" s="1370"/>
      <c r="B28" s="952" t="s">
        <v>1190</v>
      </c>
      <c r="C28" s="950">
        <v>53.37153</v>
      </c>
      <c r="D28" s="950">
        <v>95.895599152434414</v>
      </c>
      <c r="E28" s="950">
        <v>35.662019999999998</v>
      </c>
      <c r="F28" s="950">
        <v>91.303349332276468</v>
      </c>
      <c r="G28" s="951">
        <v>4.5922498201579458</v>
      </c>
    </row>
    <row r="29" spans="1:7" s="209" customFormat="1" ht="72" customHeight="1" thickBot="1" x14ac:dyDescent="0.2">
      <c r="A29" s="1366" t="s">
        <v>1191</v>
      </c>
      <c r="B29" s="1366"/>
      <c r="C29" s="1366"/>
      <c r="D29" s="1366"/>
      <c r="E29" s="1366"/>
      <c r="F29" s="1366"/>
      <c r="G29" s="1366"/>
    </row>
    <row r="30" spans="1:7" ht="24" x14ac:dyDescent="0.15">
      <c r="A30" s="941"/>
      <c r="B30" s="942"/>
      <c r="C30" s="1371" t="s">
        <v>1175</v>
      </c>
      <c r="D30" s="1372"/>
      <c r="E30" s="1371" t="s">
        <v>1176</v>
      </c>
      <c r="F30" s="1372"/>
      <c r="G30" s="943"/>
    </row>
    <row r="31" spans="1:7" ht="27" customHeight="1" x14ac:dyDescent="0.15">
      <c r="A31" s="312"/>
      <c r="B31" s="804"/>
      <c r="C31" s="1373" t="s">
        <v>1177</v>
      </c>
      <c r="D31" s="1375" t="s">
        <v>1178</v>
      </c>
      <c r="E31" s="1377" t="s">
        <v>1179</v>
      </c>
      <c r="F31" s="1379" t="s">
        <v>1178</v>
      </c>
      <c r="G31" s="1367" t="s">
        <v>388</v>
      </c>
    </row>
    <row r="32" spans="1:7" ht="15" customHeight="1" x14ac:dyDescent="0.15">
      <c r="A32" s="312"/>
      <c r="B32" s="804"/>
      <c r="C32" s="1374"/>
      <c r="D32" s="1376"/>
      <c r="E32" s="1378"/>
      <c r="F32" s="1380"/>
      <c r="G32" s="1367"/>
    </row>
    <row r="33" spans="1:7" ht="24" x14ac:dyDescent="0.15">
      <c r="A33" s="270"/>
      <c r="B33" s="251"/>
      <c r="C33" s="944"/>
      <c r="D33" s="945" t="s">
        <v>1180</v>
      </c>
      <c r="E33" s="945"/>
      <c r="F33" s="946" t="s">
        <v>1181</v>
      </c>
      <c r="G33" s="947" t="s">
        <v>1182</v>
      </c>
    </row>
    <row r="34" spans="1:7" ht="22.15" customHeight="1" x14ac:dyDescent="0.15">
      <c r="A34" s="948" t="s">
        <v>184</v>
      </c>
      <c r="B34" s="949" t="s">
        <v>184</v>
      </c>
      <c r="C34" s="950">
        <v>55.65587</v>
      </c>
      <c r="D34" s="950">
        <v>100</v>
      </c>
      <c r="E34" s="950">
        <v>39.05883</v>
      </c>
      <c r="F34" s="950">
        <v>100</v>
      </c>
      <c r="G34" s="951">
        <v>0</v>
      </c>
    </row>
    <row r="35" spans="1:7" ht="22.15" customHeight="1" x14ac:dyDescent="0.15">
      <c r="A35" s="953" t="s">
        <v>937</v>
      </c>
      <c r="B35" s="952" t="s">
        <v>1132</v>
      </c>
      <c r="C35" s="950">
        <v>54.048400000000001</v>
      </c>
      <c r="D35" s="950">
        <v>97.111769162893339</v>
      </c>
      <c r="E35" s="950">
        <v>38.197249999999997</v>
      </c>
      <c r="F35" s="950">
        <v>97.794147955788731</v>
      </c>
      <c r="G35" s="951">
        <v>-0.68237879289539194</v>
      </c>
    </row>
    <row r="36" spans="1:7" ht="22.15" customHeight="1" x14ac:dyDescent="0.15">
      <c r="A36" s="948"/>
      <c r="B36" s="952" t="s">
        <v>1133</v>
      </c>
      <c r="C36" s="950">
        <v>53.709580000000003</v>
      </c>
      <c r="D36" s="950">
        <v>96.502992406730868</v>
      </c>
      <c r="E36" s="950">
        <v>37.3172</v>
      </c>
      <c r="F36" s="950">
        <v>95.541008268808866</v>
      </c>
      <c r="G36" s="951">
        <v>0.96198413792200199</v>
      </c>
    </row>
    <row r="37" spans="1:7" ht="22.15" customHeight="1" x14ac:dyDescent="0.15">
      <c r="A37" s="948"/>
      <c r="B37" s="952" t="s">
        <v>1134</v>
      </c>
      <c r="C37" s="950">
        <v>56.636229999999998</v>
      </c>
      <c r="D37" s="950">
        <v>101.76146738879474</v>
      </c>
      <c r="E37" s="950">
        <v>39.779330000000002</v>
      </c>
      <c r="F37" s="950">
        <v>101.84465330886768</v>
      </c>
      <c r="G37" s="951">
        <v>-8.318592007293546E-2</v>
      </c>
    </row>
    <row r="38" spans="1:7" ht="22.15" customHeight="1" x14ac:dyDescent="0.15">
      <c r="A38" s="948"/>
      <c r="B38" s="952" t="s">
        <v>1135</v>
      </c>
      <c r="C38" s="950">
        <v>55.366529999999997</v>
      </c>
      <c r="D38" s="950">
        <v>99.480126714396874</v>
      </c>
      <c r="E38" s="950">
        <v>37.415680000000002</v>
      </c>
      <c r="F38" s="950">
        <v>95.793140757160415</v>
      </c>
      <c r="G38" s="951">
        <v>3.6869859572364589</v>
      </c>
    </row>
    <row r="39" spans="1:7" ht="22.15" customHeight="1" x14ac:dyDescent="0.15">
      <c r="A39" s="948"/>
      <c r="B39" s="952" t="s">
        <v>1136</v>
      </c>
      <c r="C39" s="950">
        <v>56.211579999999998</v>
      </c>
      <c r="D39" s="950">
        <v>100.99847509346273</v>
      </c>
      <c r="E39" s="950">
        <v>39.040840000000003</v>
      </c>
      <c r="F39" s="950">
        <v>99.953941272690457</v>
      </c>
      <c r="G39" s="951">
        <v>1.0445338207722727</v>
      </c>
    </row>
    <row r="40" spans="1:7" ht="22.15" customHeight="1" x14ac:dyDescent="0.15">
      <c r="A40" s="948"/>
      <c r="B40" s="952" t="s">
        <v>1137</v>
      </c>
      <c r="C40" s="950">
        <v>55.556469999999997</v>
      </c>
      <c r="D40" s="950">
        <v>99.821402486386418</v>
      </c>
      <c r="E40" s="950">
        <v>39.617429999999999</v>
      </c>
      <c r="F40" s="950">
        <v>101.43015036548712</v>
      </c>
      <c r="G40" s="951">
        <v>-1.6087478791007044</v>
      </c>
    </row>
    <row r="41" spans="1:7" ht="22.15" customHeight="1" x14ac:dyDescent="0.15">
      <c r="A41" s="948"/>
      <c r="B41" s="952" t="s">
        <v>1138</v>
      </c>
      <c r="C41" s="950">
        <v>55.985849999999999</v>
      </c>
      <c r="D41" s="950">
        <v>100.59289343603828</v>
      </c>
      <c r="E41" s="950">
        <v>38.286499999999997</v>
      </c>
      <c r="F41" s="950">
        <v>98.022649423958669</v>
      </c>
      <c r="G41" s="951">
        <v>2.5702440120796126</v>
      </c>
    </row>
    <row r="42" spans="1:7" ht="22.15" customHeight="1" x14ac:dyDescent="0.15">
      <c r="A42" s="948"/>
      <c r="B42" s="952" t="s">
        <v>1139</v>
      </c>
      <c r="C42" s="950">
        <v>56.956119999999999</v>
      </c>
      <c r="D42" s="950">
        <v>102.33623156012115</v>
      </c>
      <c r="E42" s="950">
        <v>39.409309999999998</v>
      </c>
      <c r="F42" s="950">
        <v>100.89731310436076</v>
      </c>
      <c r="G42" s="951">
        <v>1.4389184557603869</v>
      </c>
    </row>
    <row r="43" spans="1:7" ht="22.15" customHeight="1" x14ac:dyDescent="0.15">
      <c r="A43" s="948"/>
      <c r="B43" s="952" t="s">
        <v>1140</v>
      </c>
      <c r="C43" s="950">
        <v>53.425040000000003</v>
      </c>
      <c r="D43" s="950">
        <v>95.991743548344502</v>
      </c>
      <c r="E43" s="950">
        <v>38.30003</v>
      </c>
      <c r="F43" s="950">
        <v>98.057289478461072</v>
      </c>
      <c r="G43" s="951">
        <v>-2.0655459301165706</v>
      </c>
    </row>
    <row r="44" spans="1:7" s="209" customFormat="1" ht="22.15" customHeight="1" x14ac:dyDescent="0.15">
      <c r="A44" s="953" t="s">
        <v>367</v>
      </c>
      <c r="B44" s="952" t="s">
        <v>185</v>
      </c>
      <c r="C44" s="950">
        <v>54.048400000000001</v>
      </c>
      <c r="D44" s="950">
        <v>97.111769162893339</v>
      </c>
      <c r="E44" s="950">
        <v>38.197249999999997</v>
      </c>
      <c r="F44" s="950">
        <v>97.794147955788731</v>
      </c>
      <c r="G44" s="951">
        <v>-0.68237879289539194</v>
      </c>
    </row>
    <row r="45" spans="1:7" s="209" customFormat="1" ht="22.15" customHeight="1" x14ac:dyDescent="0.15">
      <c r="A45" s="948"/>
      <c r="B45" s="954" t="s">
        <v>186</v>
      </c>
      <c r="C45" s="950">
        <v>51.653329999999997</v>
      </c>
      <c r="D45" s="950">
        <v>92.808413559971285</v>
      </c>
      <c r="E45" s="950">
        <v>37.97578</v>
      </c>
      <c r="F45" s="950">
        <v>97.227131483457129</v>
      </c>
      <c r="G45" s="951">
        <v>-4.4187179234858434</v>
      </c>
    </row>
    <row r="46" spans="1:7" s="209" customFormat="1" ht="22.15" customHeight="1" x14ac:dyDescent="0.15">
      <c r="A46" s="948"/>
      <c r="B46" s="954" t="s">
        <v>187</v>
      </c>
      <c r="C46" s="950">
        <v>52.77778</v>
      </c>
      <c r="D46" s="950">
        <v>94.82877547327891</v>
      </c>
      <c r="E46" s="950">
        <v>34.758360000000003</v>
      </c>
      <c r="F46" s="950">
        <v>88.98976236615384</v>
      </c>
      <c r="G46" s="951">
        <v>5.8390131071250693</v>
      </c>
    </row>
    <row r="47" spans="1:7" s="209" customFormat="1" ht="22.15" customHeight="1" x14ac:dyDescent="0.15">
      <c r="A47" s="948"/>
      <c r="B47" s="954" t="s">
        <v>189</v>
      </c>
      <c r="C47" s="950">
        <v>52.933570000000003</v>
      </c>
      <c r="D47" s="950">
        <v>95.10869203913262</v>
      </c>
      <c r="E47" s="950">
        <v>37.101309999999998</v>
      </c>
      <c r="F47" s="950">
        <v>94.988277938688896</v>
      </c>
      <c r="G47" s="951">
        <v>0.12041410044372469</v>
      </c>
    </row>
    <row r="48" spans="1:7" s="209" customFormat="1" ht="22.15" customHeight="1" x14ac:dyDescent="0.15">
      <c r="A48" s="948"/>
      <c r="B48" s="954" t="s">
        <v>191</v>
      </c>
      <c r="C48" s="950">
        <v>52.452170000000002</v>
      </c>
      <c r="D48" s="950">
        <v>94.243733859519224</v>
      </c>
      <c r="E48" s="950">
        <v>36.061950000000003</v>
      </c>
      <c r="F48" s="950">
        <v>92.327266331326356</v>
      </c>
      <c r="G48" s="951">
        <v>1.916467528192868</v>
      </c>
    </row>
    <row r="49" spans="1:7" s="209" customFormat="1" ht="22.15" customHeight="1" x14ac:dyDescent="0.15">
      <c r="A49" s="948"/>
      <c r="B49" s="954" t="s">
        <v>193</v>
      </c>
      <c r="C49" s="950">
        <v>56.474310000000003</v>
      </c>
      <c r="D49" s="950">
        <v>101.47053671068301</v>
      </c>
      <c r="E49" s="950">
        <v>37.551020000000001</v>
      </c>
      <c r="F49" s="950">
        <v>96.139643711806016</v>
      </c>
      <c r="G49" s="951">
        <v>5.3308929988769904</v>
      </c>
    </row>
    <row r="50" spans="1:7" s="209" customFormat="1" ht="22.15" customHeight="1" x14ac:dyDescent="0.15">
      <c r="A50" s="948"/>
      <c r="B50" s="954" t="s">
        <v>195</v>
      </c>
      <c r="C50" s="950">
        <v>55.780819999999999</v>
      </c>
      <c r="D50" s="950">
        <v>100.22450462098607</v>
      </c>
      <c r="E50" s="950">
        <v>39.311160000000001</v>
      </c>
      <c r="F50" s="950">
        <v>100.64602549538735</v>
      </c>
      <c r="G50" s="951">
        <v>-0.42152087440128128</v>
      </c>
    </row>
    <row r="51" spans="1:7" s="209" customFormat="1" ht="22.15" customHeight="1" x14ac:dyDescent="0.15">
      <c r="A51" s="948"/>
      <c r="B51" s="954" t="s">
        <v>197</v>
      </c>
      <c r="C51" s="950">
        <v>57.040700000000001</v>
      </c>
      <c r="D51" s="950">
        <v>102.48820115470301</v>
      </c>
      <c r="E51" s="950">
        <v>38.955219999999997</v>
      </c>
      <c r="F51" s="950">
        <v>99.734733477679683</v>
      </c>
      <c r="G51" s="951">
        <v>2.7534676770233233</v>
      </c>
    </row>
    <row r="52" spans="1:7" s="209" customFormat="1" ht="22.15" customHeight="1" x14ac:dyDescent="0.15">
      <c r="A52" s="948"/>
      <c r="B52" s="954" t="s">
        <v>198</v>
      </c>
      <c r="C52" s="950">
        <v>57.092469999999999</v>
      </c>
      <c r="D52" s="950">
        <v>102.58121919574701</v>
      </c>
      <c r="E52" s="950">
        <v>40.320799999999998</v>
      </c>
      <c r="F52" s="950">
        <v>103.23094675390942</v>
      </c>
      <c r="G52" s="951">
        <v>-0.6497275581624109</v>
      </c>
    </row>
    <row r="53" spans="1:7" s="209" customFormat="1" ht="22.15" customHeight="1" x14ac:dyDescent="0.15">
      <c r="A53" s="948"/>
      <c r="B53" s="954" t="s">
        <v>200</v>
      </c>
      <c r="C53" s="950">
        <v>53.584249999999997</v>
      </c>
      <c r="D53" s="950">
        <v>96.277805018590129</v>
      </c>
      <c r="E53" s="950">
        <v>37.243740000000003</v>
      </c>
      <c r="F53" s="950">
        <v>95.352932998761105</v>
      </c>
      <c r="G53" s="951">
        <v>0.92487201982902434</v>
      </c>
    </row>
    <row r="54" spans="1:7" s="209" customFormat="1" ht="22.15" customHeight="1" x14ac:dyDescent="0.15">
      <c r="A54" s="948"/>
      <c r="B54" s="954" t="s">
        <v>201</v>
      </c>
      <c r="C54" s="950">
        <v>55.160629999999998</v>
      </c>
      <c r="D54" s="950">
        <v>99.110174721911619</v>
      </c>
      <c r="E54" s="950">
        <v>38.070180000000001</v>
      </c>
      <c r="F54" s="950">
        <v>97.468818190406623</v>
      </c>
      <c r="G54" s="951">
        <v>1.6413565315049965</v>
      </c>
    </row>
    <row r="55" spans="1:7" s="209" customFormat="1" ht="22.15" customHeight="1" x14ac:dyDescent="0.15">
      <c r="A55" s="948"/>
      <c r="B55" s="954" t="s">
        <v>202</v>
      </c>
      <c r="C55" s="950">
        <v>58.276679999999999</v>
      </c>
      <c r="D55" s="950">
        <v>104.70895522790318</v>
      </c>
      <c r="E55" s="950">
        <v>39.478169999999999</v>
      </c>
      <c r="F55" s="950">
        <v>101.07361126792584</v>
      </c>
      <c r="G55" s="951">
        <v>3.6353439599773338</v>
      </c>
    </row>
    <row r="56" spans="1:7" s="209" customFormat="1" ht="22.15" customHeight="1" x14ac:dyDescent="0.15">
      <c r="A56" s="948"/>
      <c r="B56" s="954" t="s">
        <v>203</v>
      </c>
      <c r="C56" s="950">
        <v>56.861280000000001</v>
      </c>
      <c r="D56" s="950">
        <v>102.1658272523635</v>
      </c>
      <c r="E56" s="950">
        <v>41.214770000000001</v>
      </c>
      <c r="F56" s="950">
        <v>105.51972498920219</v>
      </c>
      <c r="G56" s="951">
        <v>-3.3538977368386895</v>
      </c>
    </row>
    <row r="57" spans="1:7" s="209" customFormat="1" ht="22.15" customHeight="1" x14ac:dyDescent="0.15">
      <c r="A57" s="948"/>
      <c r="B57" s="954" t="s">
        <v>204</v>
      </c>
      <c r="C57" s="950">
        <v>56.75347</v>
      </c>
      <c r="D57" s="950">
        <v>101.97211902356391</v>
      </c>
      <c r="E57" s="950">
        <v>39.825580000000002</v>
      </c>
      <c r="F57" s="950">
        <v>101.9630644338297</v>
      </c>
      <c r="G57" s="951">
        <v>9.0545897342053649E-3</v>
      </c>
    </row>
    <row r="58" spans="1:7" s="209" customFormat="1" ht="22.15" customHeight="1" x14ac:dyDescent="0.15">
      <c r="A58" s="948"/>
      <c r="B58" s="954" t="s">
        <v>205</v>
      </c>
      <c r="C58" s="950">
        <v>56.30303</v>
      </c>
      <c r="D58" s="950">
        <v>101.16278839949857</v>
      </c>
      <c r="E58" s="950">
        <v>36.715690000000002</v>
      </c>
      <c r="F58" s="950">
        <v>94.000997981762396</v>
      </c>
      <c r="G58" s="951">
        <v>7.1617904177361709</v>
      </c>
    </row>
    <row r="59" spans="1:7" s="209" customFormat="1" ht="22.15" customHeight="1" x14ac:dyDescent="0.15">
      <c r="A59" s="948"/>
      <c r="B59" s="954" t="s">
        <v>206</v>
      </c>
      <c r="C59" s="950">
        <v>54.17886</v>
      </c>
      <c r="D59" s="950">
        <v>97.346173907621974</v>
      </c>
      <c r="E59" s="950">
        <v>38.924050000000001</v>
      </c>
      <c r="F59" s="950">
        <v>99.654930780056645</v>
      </c>
      <c r="G59" s="951">
        <v>-2.308756872434671</v>
      </c>
    </row>
    <row r="60" spans="1:7" s="209" customFormat="1" ht="22.15" customHeight="1" x14ac:dyDescent="0.15">
      <c r="A60" s="948"/>
      <c r="B60" s="954" t="s">
        <v>207</v>
      </c>
      <c r="C60" s="950">
        <v>55.601480000000002</v>
      </c>
      <c r="D60" s="950">
        <v>99.902274459100184</v>
      </c>
      <c r="E60" s="950">
        <v>37.404580000000003</v>
      </c>
      <c r="F60" s="950">
        <v>95.764722087169545</v>
      </c>
      <c r="G60" s="951">
        <v>4.1375523719306386</v>
      </c>
    </row>
    <row r="61" spans="1:7" s="209" customFormat="1" ht="22.15" customHeight="1" x14ac:dyDescent="0.15">
      <c r="A61" s="948"/>
      <c r="B61" s="954" t="s">
        <v>208</v>
      </c>
      <c r="C61" s="950">
        <v>53.888890000000004</v>
      </c>
      <c r="D61" s="950">
        <v>96.825168665946649</v>
      </c>
      <c r="E61" s="950">
        <v>37.429380000000002</v>
      </c>
      <c r="F61" s="950">
        <v>95.828216052554566</v>
      </c>
      <c r="G61" s="951">
        <v>0.9969526133920823</v>
      </c>
    </row>
    <row r="62" spans="1:7" s="209" customFormat="1" ht="22.15" customHeight="1" x14ac:dyDescent="0.15">
      <c r="A62" s="948"/>
      <c r="B62" s="954" t="s">
        <v>210</v>
      </c>
      <c r="C62" s="950">
        <v>54.680630000000001</v>
      </c>
      <c r="D62" s="950">
        <v>98.247732000236454</v>
      </c>
      <c r="E62" s="950">
        <v>38.387979999999999</v>
      </c>
      <c r="F62" s="950">
        <v>98.282462633929384</v>
      </c>
      <c r="G62" s="951">
        <v>-3.4730633692930724E-2</v>
      </c>
    </row>
    <row r="63" spans="1:7" s="209" customFormat="1" ht="22.15" customHeight="1" x14ac:dyDescent="0.15">
      <c r="A63" s="948"/>
      <c r="B63" s="954" t="s">
        <v>212</v>
      </c>
      <c r="C63" s="950">
        <v>57.285710000000002</v>
      </c>
      <c r="D63" s="950">
        <v>102.92842426144809</v>
      </c>
      <c r="E63" s="950">
        <v>37.257019999999997</v>
      </c>
      <c r="F63" s="950">
        <v>95.386932993128553</v>
      </c>
      <c r="G63" s="951">
        <v>7.5414912683195325</v>
      </c>
    </row>
    <row r="64" spans="1:7" s="209" customFormat="1" ht="22.15" customHeight="1" x14ac:dyDescent="0.15">
      <c r="A64" s="948"/>
      <c r="B64" s="954" t="s">
        <v>214</v>
      </c>
      <c r="C64" s="950">
        <v>55.818179999999998</v>
      </c>
      <c r="D64" s="950">
        <v>100.29163141282311</v>
      </c>
      <c r="E64" s="950">
        <v>38.448279999999997</v>
      </c>
      <c r="F64" s="950">
        <v>98.436845138474439</v>
      </c>
      <c r="G64" s="951">
        <v>1.8547862743486689</v>
      </c>
    </row>
    <row r="65" spans="1:7" s="209" customFormat="1" ht="22.15" customHeight="1" x14ac:dyDescent="0.15">
      <c r="A65" s="948"/>
      <c r="B65" s="954" t="s">
        <v>216</v>
      </c>
      <c r="C65" s="950">
        <v>56.393520000000002</v>
      </c>
      <c r="D65" s="950">
        <v>101.32537682009104</v>
      </c>
      <c r="E65" s="950">
        <v>39.910179999999997</v>
      </c>
      <c r="F65" s="950">
        <v>102.17966078348992</v>
      </c>
      <c r="G65" s="951">
        <v>-0.85428396339888479</v>
      </c>
    </row>
    <row r="66" spans="1:7" s="209" customFormat="1" ht="22.15" customHeight="1" x14ac:dyDescent="0.15">
      <c r="A66" s="948"/>
      <c r="B66" s="954" t="s">
        <v>217</v>
      </c>
      <c r="C66" s="950">
        <v>56.074530000000003</v>
      </c>
      <c r="D66" s="950">
        <v>100.75222972886777</v>
      </c>
      <c r="E66" s="950">
        <v>39.074289999999998</v>
      </c>
      <c r="F66" s="950">
        <v>100.03958131874404</v>
      </c>
      <c r="G66" s="951">
        <v>0.71264841012373381</v>
      </c>
    </row>
    <row r="67" spans="1:7" s="209" customFormat="1" ht="22.15" customHeight="1" x14ac:dyDescent="0.15">
      <c r="A67" s="948"/>
      <c r="B67" s="954" t="s">
        <v>218</v>
      </c>
      <c r="C67" s="950">
        <v>56.328499999999998</v>
      </c>
      <c r="D67" s="950">
        <v>101.20855176641746</v>
      </c>
      <c r="E67" s="950">
        <v>40.08728</v>
      </c>
      <c r="F67" s="950">
        <v>102.6330793830742</v>
      </c>
      <c r="G67" s="951">
        <v>-1.4245276166567464</v>
      </c>
    </row>
    <row r="68" spans="1:7" s="209" customFormat="1" ht="22.15" customHeight="1" x14ac:dyDescent="0.15">
      <c r="A68" s="948"/>
      <c r="B68" s="954" t="s">
        <v>219</v>
      </c>
      <c r="C68" s="950">
        <v>56.831330000000001</v>
      </c>
      <c r="D68" s="950">
        <v>102.11201442004231</v>
      </c>
      <c r="E68" s="950">
        <v>38.050310000000003</v>
      </c>
      <c r="F68" s="950">
        <v>97.417946210882405</v>
      </c>
      <c r="G68" s="951">
        <v>4.6940682091599086</v>
      </c>
    </row>
    <row r="69" spans="1:7" s="209" customFormat="1" ht="22.15" customHeight="1" x14ac:dyDescent="0.15">
      <c r="A69" s="948"/>
      <c r="B69" s="954" t="s">
        <v>220</v>
      </c>
      <c r="C69" s="950">
        <v>56</v>
      </c>
      <c r="D69" s="950">
        <v>100.618317528771</v>
      </c>
      <c r="E69" s="950">
        <v>39.838439999999999</v>
      </c>
      <c r="F69" s="950">
        <v>101.99598912717047</v>
      </c>
      <c r="G69" s="951">
        <v>-1.3776715983994734</v>
      </c>
    </row>
    <row r="70" spans="1:7" s="209" customFormat="1" ht="22.15" customHeight="1" x14ac:dyDescent="0.15">
      <c r="A70" s="948"/>
      <c r="B70" s="954" t="s">
        <v>221</v>
      </c>
      <c r="C70" s="950">
        <v>53.852310000000003</v>
      </c>
      <c r="D70" s="950">
        <v>96.759443343532325</v>
      </c>
      <c r="E70" s="950">
        <v>39.36092</v>
      </c>
      <c r="F70" s="950">
        <v>100.77342306464377</v>
      </c>
      <c r="G70" s="951">
        <v>-4.0139797211114399</v>
      </c>
    </row>
    <row r="71" spans="1:7" s="209" customFormat="1" ht="22.15" customHeight="1" x14ac:dyDescent="0.15">
      <c r="A71" s="948"/>
      <c r="B71" s="954" t="s">
        <v>222</v>
      </c>
      <c r="C71" s="950">
        <v>56.803130000000003</v>
      </c>
      <c r="D71" s="950">
        <v>102.06134591014388</v>
      </c>
      <c r="E71" s="950">
        <v>40.414299999999997</v>
      </c>
      <c r="F71" s="950">
        <v>103.47032924437316</v>
      </c>
      <c r="G71" s="951">
        <v>-1.4089833342292764</v>
      </c>
    </row>
    <row r="72" spans="1:7" s="209" customFormat="1" ht="22.15" customHeight="1" x14ac:dyDescent="0.15">
      <c r="A72" s="948"/>
      <c r="B72" s="954" t="s">
        <v>223</v>
      </c>
      <c r="C72" s="950">
        <v>58.803739999999998</v>
      </c>
      <c r="D72" s="950">
        <v>105.65595327141592</v>
      </c>
      <c r="E72" s="950">
        <v>39.523809999999997</v>
      </c>
      <c r="F72" s="950">
        <v>101.19046064615861</v>
      </c>
      <c r="G72" s="951">
        <v>4.4654926252573119</v>
      </c>
    </row>
    <row r="73" spans="1:7" s="209" customFormat="1" ht="22.15" customHeight="1" x14ac:dyDescent="0.15">
      <c r="A73" s="948"/>
      <c r="B73" s="954" t="s">
        <v>224</v>
      </c>
      <c r="C73" s="950">
        <v>56.66968</v>
      </c>
      <c r="D73" s="950">
        <v>101.82156886596148</v>
      </c>
      <c r="E73" s="950">
        <v>39.336489999999998</v>
      </c>
      <c r="F73" s="950">
        <v>100.71087638825841</v>
      </c>
      <c r="G73" s="951">
        <v>1.1106924777030684</v>
      </c>
    </row>
    <row r="74" spans="1:7" s="209" customFormat="1" ht="22.15" customHeight="1" x14ac:dyDescent="0.15">
      <c r="A74" s="948"/>
      <c r="B74" s="954" t="s">
        <v>225</v>
      </c>
      <c r="C74" s="950">
        <v>52.061540000000001</v>
      </c>
      <c r="D74" s="950">
        <v>93.541867192085931</v>
      </c>
      <c r="E74" s="950">
        <v>34.87903</v>
      </c>
      <c r="F74" s="950">
        <v>89.298706592081729</v>
      </c>
      <c r="G74" s="951">
        <v>4.2431606000042024</v>
      </c>
    </row>
    <row r="75" spans="1:7" s="209" customFormat="1" ht="22.15" customHeight="1" x14ac:dyDescent="0.15">
      <c r="A75" s="948"/>
      <c r="B75" s="954" t="s">
        <v>226</v>
      </c>
      <c r="C75" s="950">
        <v>58.83117</v>
      </c>
      <c r="D75" s="950">
        <v>105.70523827944834</v>
      </c>
      <c r="E75" s="950">
        <v>36.677630000000001</v>
      </c>
      <c r="F75" s="950">
        <v>93.903555226820671</v>
      </c>
      <c r="G75" s="951">
        <v>11.801683052627666</v>
      </c>
    </row>
    <row r="76" spans="1:7" s="209" customFormat="1" ht="22.15" customHeight="1" x14ac:dyDescent="0.15">
      <c r="A76" s="948"/>
      <c r="B76" s="954" t="s">
        <v>227</v>
      </c>
      <c r="C76" s="950">
        <v>55.567819999999998</v>
      </c>
      <c r="D76" s="950">
        <v>99.841795663242706</v>
      </c>
      <c r="E76" s="950">
        <v>37.589500000000001</v>
      </c>
      <c r="F76" s="950">
        <v>96.238161767774415</v>
      </c>
      <c r="G76" s="951">
        <v>3.6036338954682918</v>
      </c>
    </row>
    <row r="77" spans="1:7" s="209" customFormat="1" ht="22.15" customHeight="1" x14ac:dyDescent="0.15">
      <c r="A77" s="948"/>
      <c r="B77" s="954" t="s">
        <v>228</v>
      </c>
      <c r="C77" s="950">
        <v>56.127270000000003</v>
      </c>
      <c r="D77" s="950">
        <v>100.84699062291185</v>
      </c>
      <c r="E77" s="950">
        <v>39.140630000000002</v>
      </c>
      <c r="F77" s="950">
        <v>100.20942767614905</v>
      </c>
      <c r="G77" s="951">
        <v>0.63756294676279879</v>
      </c>
    </row>
    <row r="78" spans="1:7" s="209" customFormat="1" ht="22.15" customHeight="1" x14ac:dyDescent="0.15">
      <c r="A78" s="948"/>
      <c r="B78" s="954" t="s">
        <v>229</v>
      </c>
      <c r="C78" s="950">
        <v>56.492109999999997</v>
      </c>
      <c r="D78" s="950">
        <v>101.50251896161177</v>
      </c>
      <c r="E78" s="950">
        <v>39.652320000000003</v>
      </c>
      <c r="F78" s="950">
        <v>101.51947715791793</v>
      </c>
      <c r="G78" s="951">
        <v>-1.6958196306163131E-2</v>
      </c>
    </row>
    <row r="79" spans="1:7" s="209" customFormat="1" ht="22.15" customHeight="1" x14ac:dyDescent="0.15">
      <c r="A79" s="948"/>
      <c r="B79" s="954" t="s">
        <v>230</v>
      </c>
      <c r="C79" s="950">
        <v>56.238100000000003</v>
      </c>
      <c r="D79" s="950">
        <v>101.0461250538353</v>
      </c>
      <c r="E79" s="950">
        <v>39.660490000000003</v>
      </c>
      <c r="F79" s="950">
        <v>101.54039432312744</v>
      </c>
      <c r="G79" s="951">
        <v>-0.49426926929214687</v>
      </c>
    </row>
    <row r="80" spans="1:7" s="209" customFormat="1" ht="22.15" customHeight="1" x14ac:dyDescent="0.15">
      <c r="A80" s="948"/>
      <c r="B80" s="954" t="s">
        <v>231</v>
      </c>
      <c r="C80" s="950">
        <v>58.547089999999997</v>
      </c>
      <c r="D80" s="950">
        <v>105.19481592867024</v>
      </c>
      <c r="E80" s="950">
        <v>39.740569999999998</v>
      </c>
      <c r="F80" s="950">
        <v>101.74541838554816</v>
      </c>
      <c r="G80" s="951">
        <v>3.4493975431220747</v>
      </c>
    </row>
    <row r="81" spans="1:7" s="209" customFormat="1" ht="22.15" customHeight="1" x14ac:dyDescent="0.15">
      <c r="A81" s="948"/>
      <c r="B81" s="954" t="s">
        <v>232</v>
      </c>
      <c r="C81" s="950">
        <v>57.346150000000002</v>
      </c>
      <c r="D81" s="950">
        <v>103.03702017415235</v>
      </c>
      <c r="E81" s="950">
        <v>39.391449999999999</v>
      </c>
      <c r="F81" s="950">
        <v>100.85158720832139</v>
      </c>
      <c r="G81" s="951">
        <v>2.1854329658309553</v>
      </c>
    </row>
    <row r="82" spans="1:7" s="209" customFormat="1" ht="22.15" customHeight="1" x14ac:dyDescent="0.15">
      <c r="A82" s="948"/>
      <c r="B82" s="954" t="s">
        <v>233</v>
      </c>
      <c r="C82" s="950">
        <v>54.773009999999999</v>
      </c>
      <c r="D82" s="950">
        <v>98.41371628904551</v>
      </c>
      <c r="E82" s="950">
        <v>38.75</v>
      </c>
      <c r="F82" s="950">
        <v>99.209320914118521</v>
      </c>
      <c r="G82" s="951">
        <v>-0.79560462507301111</v>
      </c>
    </row>
    <row r="83" spans="1:7" s="209" customFormat="1" ht="22.15" customHeight="1" x14ac:dyDescent="0.15">
      <c r="A83" s="948"/>
      <c r="B83" s="954" t="s">
        <v>234</v>
      </c>
      <c r="C83" s="950">
        <v>53.474209999999999</v>
      </c>
      <c r="D83" s="950">
        <v>96.080090024646097</v>
      </c>
      <c r="E83" s="950">
        <v>39.565399999999997</v>
      </c>
      <c r="F83" s="950">
        <v>101.29694105020555</v>
      </c>
      <c r="G83" s="951">
        <v>-5.2168510255594498</v>
      </c>
    </row>
    <row r="84" spans="1:7" s="209" customFormat="1" ht="22.15" customHeight="1" x14ac:dyDescent="0.15">
      <c r="A84" s="948"/>
      <c r="B84" s="954" t="s">
        <v>235</v>
      </c>
      <c r="C84" s="950">
        <v>51.489359999999998</v>
      </c>
      <c r="D84" s="950">
        <v>92.513799532735717</v>
      </c>
      <c r="E84" s="950">
        <v>37.083329999999997</v>
      </c>
      <c r="F84" s="950">
        <v>94.94224481378474</v>
      </c>
      <c r="G84" s="951">
        <v>-2.4284452810490222</v>
      </c>
    </row>
    <row r="85" spans="1:7" s="209" customFormat="1" ht="22.15" customHeight="1" x14ac:dyDescent="0.15">
      <c r="A85" s="948"/>
      <c r="B85" s="954" t="s">
        <v>236</v>
      </c>
      <c r="C85" s="950">
        <v>52.490319999999997</v>
      </c>
      <c r="D85" s="950">
        <v>94.312280088335683</v>
      </c>
      <c r="E85" s="950">
        <v>37.790700000000001</v>
      </c>
      <c r="F85" s="950">
        <v>96.753282164365899</v>
      </c>
      <c r="G85" s="951">
        <v>-2.441002076030216</v>
      </c>
    </row>
    <row r="86" spans="1:7" s="209" customFormat="1" ht="22.15" customHeight="1" x14ac:dyDescent="0.15">
      <c r="A86" s="948"/>
      <c r="B86" s="954" t="s">
        <v>237</v>
      </c>
      <c r="C86" s="950">
        <v>54.455449999999999</v>
      </c>
      <c r="D86" s="950">
        <v>97.843138558430581</v>
      </c>
      <c r="E86" s="950">
        <v>37.21519</v>
      </c>
      <c r="F86" s="950">
        <v>95.279838131352108</v>
      </c>
      <c r="G86" s="951">
        <v>2.5633004270784738</v>
      </c>
    </row>
    <row r="87" spans="1:7" s="209" customFormat="1" ht="22.15" customHeight="1" x14ac:dyDescent="0.15">
      <c r="A87" s="948"/>
      <c r="B87" s="954" t="s">
        <v>238</v>
      </c>
      <c r="C87" s="950">
        <v>53.885930000000002</v>
      </c>
      <c r="D87" s="950">
        <v>96.819850269162984</v>
      </c>
      <c r="E87" s="950">
        <v>37.890630000000002</v>
      </c>
      <c r="F87" s="950">
        <v>97.009127001500048</v>
      </c>
      <c r="G87" s="951">
        <v>-0.18927673233706344</v>
      </c>
    </row>
    <row r="88" spans="1:7" s="209" customFormat="1" ht="22.15" customHeight="1" x14ac:dyDescent="0.15">
      <c r="A88" s="948"/>
      <c r="B88" s="954" t="s">
        <v>239</v>
      </c>
      <c r="C88" s="950">
        <v>54.048389999999998</v>
      </c>
      <c r="D88" s="950">
        <v>97.111751195336623</v>
      </c>
      <c r="E88" s="950">
        <v>39.644350000000003</v>
      </c>
      <c r="F88" s="950">
        <v>101.49907204081639</v>
      </c>
      <c r="G88" s="951">
        <v>-4.3873208454797634</v>
      </c>
    </row>
    <row r="89" spans="1:7" s="209" customFormat="1" ht="22.15" customHeight="1" x14ac:dyDescent="0.15">
      <c r="A89" s="948"/>
      <c r="B89" s="954" t="s">
        <v>240</v>
      </c>
      <c r="C89" s="950">
        <v>55.382919999999999</v>
      </c>
      <c r="D89" s="950">
        <v>99.509575539830735</v>
      </c>
      <c r="E89" s="950">
        <v>37.285710000000002</v>
      </c>
      <c r="F89" s="950">
        <v>95.460386294213123</v>
      </c>
      <c r="G89" s="951">
        <v>4.0491892456176117</v>
      </c>
    </row>
    <row r="90" spans="1:7" s="209" customFormat="1" ht="22.15" customHeight="1" thickBot="1" x14ac:dyDescent="0.2">
      <c r="A90" s="955"/>
      <c r="B90" s="956" t="s">
        <v>241</v>
      </c>
      <c r="C90" s="950">
        <v>51.026710000000001</v>
      </c>
      <c r="D90" s="950">
        <v>91.68253052193775</v>
      </c>
      <c r="E90" s="950">
        <v>36.640630000000002</v>
      </c>
      <c r="F90" s="950">
        <v>93.808826326851062</v>
      </c>
      <c r="G90" s="951">
        <v>-2.1262958049133118</v>
      </c>
    </row>
    <row r="91" spans="1:7" s="209" customFormat="1" ht="72" customHeight="1" x14ac:dyDescent="0.15">
      <c r="A91" s="1366" t="s">
        <v>1191</v>
      </c>
      <c r="B91" s="1366"/>
      <c r="C91" s="1366"/>
      <c r="D91" s="1366"/>
      <c r="E91" s="1366"/>
      <c r="F91" s="1366"/>
      <c r="G91" s="1366"/>
    </row>
  </sheetData>
  <mergeCells count="19">
    <mergeCell ref="C3:D3"/>
    <mergeCell ref="E3:F3"/>
    <mergeCell ref="C4:C5"/>
    <mergeCell ref="D4:D5"/>
    <mergeCell ref="E4:E5"/>
    <mergeCell ref="F4:F5"/>
    <mergeCell ref="A91:G91"/>
    <mergeCell ref="G4:G5"/>
    <mergeCell ref="A8:A14"/>
    <mergeCell ref="A15:A21"/>
    <mergeCell ref="A22:A28"/>
    <mergeCell ref="A29:G29"/>
    <mergeCell ref="C30:D30"/>
    <mergeCell ref="E30:F30"/>
    <mergeCell ref="C31:C32"/>
    <mergeCell ref="D31:D32"/>
    <mergeCell ref="E31:E32"/>
    <mergeCell ref="F31:F32"/>
    <mergeCell ref="G31:G32"/>
  </mergeCells>
  <phoneticPr fontId="2"/>
  <printOptions horizontalCentered="1"/>
  <pageMargins left="0.70866141732283472" right="0.70866141732283472" top="0.55118110236220474" bottom="0.35433070866141736" header="0.31496062992125984" footer="0.31496062992125984"/>
  <pageSetup paperSize="9" scale="58" orientation="portrait" r:id="rId1"/>
  <rowBreaks count="1" manualBreakCount="1">
    <brk id="29" max="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311</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1518</v>
      </c>
      <c r="E5" s="1670">
        <v>5.0599999999999996</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100.00001</v>
      </c>
      <c r="E8" s="388">
        <v>15.21739</v>
      </c>
      <c r="F8" s="388">
        <v>14.426880000000001</v>
      </c>
      <c r="G8" s="388">
        <v>19.69697</v>
      </c>
      <c r="H8" s="388">
        <v>17.523060000000001</v>
      </c>
      <c r="I8" s="388">
        <v>15.61265</v>
      </c>
      <c r="J8" s="389">
        <v>17.523060000000001</v>
      </c>
      <c r="K8" s="13"/>
      <c r="L8" s="13"/>
      <c r="M8" s="13"/>
      <c r="N8" s="13"/>
    </row>
    <row r="9" spans="1:18" ht="16.149999999999999" customHeight="1" x14ac:dyDescent="0.15">
      <c r="A9" s="13"/>
      <c r="B9" s="381"/>
      <c r="C9" s="390" t="s">
        <v>11</v>
      </c>
      <c r="D9" s="387">
        <v>50.395259999999993</v>
      </c>
      <c r="E9" s="388">
        <v>7.77339</v>
      </c>
      <c r="F9" s="388">
        <v>7.4440099999999996</v>
      </c>
      <c r="G9" s="388">
        <v>10.210800000000001</v>
      </c>
      <c r="H9" s="388">
        <v>9.0909099999999992</v>
      </c>
      <c r="I9" s="388">
        <v>7.7075100000000001</v>
      </c>
      <c r="J9" s="389">
        <v>8.1686399999999999</v>
      </c>
      <c r="K9" s="13"/>
      <c r="L9" s="13"/>
      <c r="M9" s="13"/>
      <c r="N9" s="13"/>
    </row>
    <row r="10" spans="1:18" ht="16.149999999999999" customHeight="1" thickBot="1" x14ac:dyDescent="0.2">
      <c r="A10" s="13"/>
      <c r="B10" s="391"/>
      <c r="C10" s="392" t="s">
        <v>12</v>
      </c>
      <c r="D10" s="393">
        <v>49.604750000000003</v>
      </c>
      <c r="E10" s="394">
        <v>7.4440099999999996</v>
      </c>
      <c r="F10" s="394">
        <v>6.9828700000000001</v>
      </c>
      <c r="G10" s="394">
        <v>9.4861699999999995</v>
      </c>
      <c r="H10" s="394">
        <v>8.43215</v>
      </c>
      <c r="I10" s="394">
        <v>7.9051400000000003</v>
      </c>
      <c r="J10" s="395">
        <v>9.3544099999999997</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307</v>
      </c>
      <c r="J12" s="398" t="s">
        <v>202</v>
      </c>
      <c r="K12" s="13"/>
      <c r="L12" s="13"/>
      <c r="M12" s="13"/>
      <c r="N12" s="13"/>
    </row>
    <row r="13" spans="1:18" ht="16.149999999999999" customHeight="1" x14ac:dyDescent="0.15">
      <c r="A13" s="13"/>
      <c r="B13" s="399" t="s">
        <v>111</v>
      </c>
      <c r="C13" s="400"/>
      <c r="D13" s="400"/>
      <c r="E13" s="400"/>
      <c r="F13" s="400"/>
      <c r="G13" s="400"/>
      <c r="H13" s="401">
        <v>7.28</v>
      </c>
      <c r="I13" s="401">
        <v>6.56393</v>
      </c>
      <c r="J13" s="402">
        <v>7.77339</v>
      </c>
      <c r="K13" s="13"/>
      <c r="L13" s="13"/>
      <c r="M13" s="13"/>
      <c r="N13" s="13"/>
    </row>
    <row r="14" spans="1:18" ht="16.149999999999999" customHeight="1" x14ac:dyDescent="0.15">
      <c r="A14" s="13"/>
      <c r="B14" s="399" t="s">
        <v>112</v>
      </c>
      <c r="C14" s="400"/>
      <c r="D14" s="400"/>
      <c r="E14" s="400"/>
      <c r="F14" s="400"/>
      <c r="G14" s="400"/>
      <c r="H14" s="401">
        <v>35.11</v>
      </c>
      <c r="I14" s="401">
        <v>39.231349999999999</v>
      </c>
      <c r="J14" s="402">
        <v>39.525689999999997</v>
      </c>
      <c r="K14" s="13"/>
      <c r="L14" s="13"/>
      <c r="M14" s="13"/>
      <c r="N14" s="13"/>
    </row>
    <row r="15" spans="1:18" ht="16.149999999999999" customHeight="1" x14ac:dyDescent="0.15">
      <c r="A15" s="13"/>
      <c r="B15" s="399" t="s">
        <v>113</v>
      </c>
      <c r="C15" s="400"/>
      <c r="D15" s="400"/>
      <c r="E15" s="400"/>
      <c r="F15" s="400"/>
      <c r="G15" s="400"/>
      <c r="H15" s="401">
        <v>31.34</v>
      </c>
      <c r="I15" s="401">
        <v>34.417810000000003</v>
      </c>
      <c r="J15" s="402">
        <v>31.818180000000002</v>
      </c>
      <c r="K15" s="13"/>
      <c r="L15" s="13"/>
      <c r="M15" s="13"/>
      <c r="N15" s="13"/>
    </row>
    <row r="16" spans="1:18" ht="15.4" customHeight="1" thickBot="1" x14ac:dyDescent="0.2">
      <c r="A16" s="13"/>
      <c r="B16" s="403" t="s">
        <v>114</v>
      </c>
      <c r="C16" s="404"/>
      <c r="D16" s="404"/>
      <c r="E16" s="404"/>
      <c r="F16" s="404"/>
      <c r="G16" s="404"/>
      <c r="H16" s="405">
        <v>42.513330000000003</v>
      </c>
      <c r="I16" s="405">
        <v>50</v>
      </c>
      <c r="J16" s="406">
        <v>44.59816</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202</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51.274729999999998</v>
      </c>
      <c r="G23" s="420">
        <v>52.536230000000003</v>
      </c>
      <c r="H23" s="421">
        <v>52.976669999999999</v>
      </c>
      <c r="I23" s="13"/>
      <c r="J23" s="13"/>
      <c r="K23" s="13"/>
      <c r="L23" s="13"/>
      <c r="M23" s="13"/>
      <c r="N23" s="13"/>
      <c r="O23" s="13"/>
    </row>
    <row r="24" spans="1:22" ht="16.149999999999999" customHeight="1" x14ac:dyDescent="0.15">
      <c r="A24" s="13"/>
      <c r="B24" s="399" t="s">
        <v>17</v>
      </c>
      <c r="C24" s="400"/>
      <c r="D24" s="422">
        <v>2</v>
      </c>
      <c r="E24" s="419">
        <v>48.958329999999997</v>
      </c>
      <c r="F24" s="423">
        <v>49.586190000000002</v>
      </c>
      <c r="G24" s="423">
        <v>51.548090000000002</v>
      </c>
      <c r="H24" s="421">
        <v>51.166530000000002</v>
      </c>
      <c r="I24" s="13"/>
      <c r="J24" s="13"/>
      <c r="K24" s="13"/>
      <c r="L24" s="13"/>
      <c r="M24" s="13"/>
      <c r="N24" s="13"/>
      <c r="O24" s="13"/>
      <c r="T24" s="424"/>
      <c r="U24" s="4" t="s">
        <v>286</v>
      </c>
      <c r="V24" s="5" t="s">
        <v>202</v>
      </c>
    </row>
    <row r="25" spans="1:22" ht="16.149999999999999" customHeight="1" x14ac:dyDescent="0.15">
      <c r="A25" s="13"/>
      <c r="B25" s="1650" t="s">
        <v>18</v>
      </c>
      <c r="C25" s="425" t="s">
        <v>19</v>
      </c>
      <c r="D25" s="422">
        <v>3</v>
      </c>
      <c r="E25" s="419">
        <v>73.277780000000007</v>
      </c>
      <c r="F25" s="423">
        <v>74.162859999999995</v>
      </c>
      <c r="G25" s="423">
        <v>75.472110000000001</v>
      </c>
      <c r="H25" s="421">
        <v>73.773129999999995</v>
      </c>
      <c r="I25" s="13"/>
      <c r="J25" s="13"/>
      <c r="K25" s="13"/>
      <c r="L25" s="13"/>
      <c r="M25" s="13"/>
      <c r="N25" s="13"/>
      <c r="O25" s="13"/>
      <c r="T25" s="6" t="s">
        <v>290</v>
      </c>
      <c r="U25" s="426">
        <v>50.686669999999999</v>
      </c>
      <c r="V25" s="7">
        <v>52.536230000000003</v>
      </c>
    </row>
    <row r="26" spans="1:22" ht="16.149999999999999" customHeight="1" x14ac:dyDescent="0.15">
      <c r="A26" s="13"/>
      <c r="B26" s="1651"/>
      <c r="C26" s="425" t="s">
        <v>20</v>
      </c>
      <c r="D26" s="422">
        <v>6</v>
      </c>
      <c r="E26" s="419">
        <v>49.325000000000003</v>
      </c>
      <c r="F26" s="423">
        <v>50.762619999999998</v>
      </c>
      <c r="G26" s="423">
        <v>51.998240000000003</v>
      </c>
      <c r="H26" s="421">
        <v>51.582189999999997</v>
      </c>
      <c r="I26" s="13"/>
      <c r="J26" s="13"/>
      <c r="K26" s="13"/>
      <c r="L26" s="13"/>
      <c r="M26" s="13"/>
      <c r="N26" s="13"/>
      <c r="O26" s="13"/>
      <c r="T26" s="6" t="s">
        <v>291</v>
      </c>
      <c r="U26" s="426">
        <v>48.958329999999997</v>
      </c>
      <c r="V26" s="7">
        <v>51.548090000000002</v>
      </c>
    </row>
    <row r="27" spans="1:22" ht="16.149999999999999" customHeight="1" x14ac:dyDescent="0.15">
      <c r="A27" s="13"/>
      <c r="B27" s="1651"/>
      <c r="C27" s="425" t="s">
        <v>21</v>
      </c>
      <c r="D27" s="422">
        <v>3</v>
      </c>
      <c r="E27" s="419">
        <v>53.44</v>
      </c>
      <c r="F27" s="423">
        <v>54.052509999999998</v>
      </c>
      <c r="G27" s="423">
        <v>56.082560000000001</v>
      </c>
      <c r="H27" s="421">
        <v>55.376779999999997</v>
      </c>
      <c r="I27" s="13"/>
      <c r="J27" s="13"/>
      <c r="K27" s="13"/>
      <c r="L27" s="13"/>
      <c r="M27" s="13"/>
      <c r="N27" s="13"/>
      <c r="O27" s="13"/>
      <c r="T27" s="6" t="s">
        <v>292</v>
      </c>
      <c r="U27" s="426">
        <v>73.277780000000007</v>
      </c>
      <c r="V27" s="7">
        <v>75.472110000000001</v>
      </c>
    </row>
    <row r="28" spans="1:22" ht="16.149999999999999" customHeight="1" x14ac:dyDescent="0.15">
      <c r="A28" s="13"/>
      <c r="B28" s="1651"/>
      <c r="C28" s="425" t="s">
        <v>293</v>
      </c>
      <c r="D28" s="422">
        <v>3</v>
      </c>
      <c r="E28" s="419">
        <v>52.507779999999997</v>
      </c>
      <c r="F28" s="423">
        <v>53.316839999999999</v>
      </c>
      <c r="G28" s="423">
        <v>55.77514</v>
      </c>
      <c r="H28" s="421">
        <v>56.288550000000001</v>
      </c>
      <c r="I28" s="13"/>
      <c r="J28" s="13"/>
      <c r="K28" s="13"/>
      <c r="L28" s="13"/>
      <c r="M28" s="13"/>
      <c r="N28" s="13"/>
      <c r="O28" s="13"/>
      <c r="T28" s="6" t="s">
        <v>294</v>
      </c>
      <c r="U28" s="426">
        <v>49.325000000000003</v>
      </c>
      <c r="V28" s="7">
        <v>51.998240000000003</v>
      </c>
    </row>
    <row r="29" spans="1:22" ht="16.149999999999999" customHeight="1" x14ac:dyDescent="0.15">
      <c r="A29" s="13"/>
      <c r="B29" s="1652"/>
      <c r="C29" s="425" t="s">
        <v>22</v>
      </c>
      <c r="D29" s="422">
        <v>3</v>
      </c>
      <c r="E29" s="419">
        <v>54.655560000000001</v>
      </c>
      <c r="F29" s="423">
        <v>55.850459999999998</v>
      </c>
      <c r="G29" s="423">
        <v>57.729469999999999</v>
      </c>
      <c r="H29" s="421">
        <v>55.296329999999998</v>
      </c>
      <c r="I29" s="13"/>
      <c r="J29" s="13"/>
      <c r="K29" s="13"/>
      <c r="L29" s="13"/>
      <c r="M29" s="13"/>
      <c r="N29" s="13"/>
      <c r="O29" s="13"/>
      <c r="T29" s="6" t="s">
        <v>295</v>
      </c>
      <c r="U29" s="426">
        <v>53.44</v>
      </c>
      <c r="V29" s="7">
        <v>56.082560000000001</v>
      </c>
    </row>
    <row r="30" spans="1:22" ht="16.149999999999999" customHeight="1" thickBot="1" x14ac:dyDescent="0.2">
      <c r="A30" s="13"/>
      <c r="B30" s="427" t="s">
        <v>23</v>
      </c>
      <c r="C30" s="428"/>
      <c r="D30" s="429">
        <v>3</v>
      </c>
      <c r="E30" s="430">
        <v>64.837779999999995</v>
      </c>
      <c r="F30" s="431">
        <v>65.82002</v>
      </c>
      <c r="G30" s="431">
        <v>67.193680000000001</v>
      </c>
      <c r="H30" s="432">
        <v>67.900239999999997</v>
      </c>
      <c r="I30" s="13"/>
      <c r="J30" s="13"/>
      <c r="K30" s="13"/>
      <c r="L30" s="13"/>
      <c r="M30" s="13"/>
      <c r="N30" s="13"/>
      <c r="O30" s="13"/>
      <c r="T30" s="6" t="s">
        <v>46</v>
      </c>
      <c r="U30" s="426">
        <v>52.507779999999997</v>
      </c>
      <c r="V30" s="7">
        <v>55.77514</v>
      </c>
    </row>
    <row r="31" spans="1:22" ht="16.149999999999999" customHeight="1" thickTop="1" thickBot="1" x14ac:dyDescent="0.2">
      <c r="A31" s="13"/>
      <c r="B31" s="433" t="s">
        <v>4</v>
      </c>
      <c r="C31" s="434"/>
      <c r="D31" s="435">
        <v>25</v>
      </c>
      <c r="E31" s="436">
        <v>55.65587</v>
      </c>
      <c r="F31" s="436">
        <v>56.636229999999998</v>
      </c>
      <c r="G31" s="436">
        <v>58.276679999999999</v>
      </c>
      <c r="H31" s="437">
        <v>57.747390000000003</v>
      </c>
      <c r="I31" s="13"/>
      <c r="J31" s="13"/>
      <c r="K31" s="13"/>
      <c r="L31" s="13"/>
      <c r="M31" s="13"/>
      <c r="N31" s="13"/>
      <c r="O31" s="13"/>
      <c r="T31" s="6" t="s">
        <v>296</v>
      </c>
      <c r="U31" s="426">
        <v>54.655560000000001</v>
      </c>
      <c r="V31" s="7">
        <v>57.729469999999999</v>
      </c>
    </row>
    <row r="32" spans="1:22" ht="17.25" customHeight="1" x14ac:dyDescent="0.15">
      <c r="A32" s="13"/>
      <c r="B32" s="1653">
        <v>4</v>
      </c>
      <c r="C32" s="1653"/>
      <c r="D32" s="1653"/>
      <c r="E32" s="1653"/>
      <c r="F32" s="1653"/>
      <c r="G32" s="1653"/>
      <c r="H32" s="1653"/>
      <c r="I32" s="1653"/>
      <c r="J32" s="1653"/>
      <c r="K32" s="13"/>
      <c r="L32" s="13"/>
      <c r="M32" s="13"/>
      <c r="N32" s="13"/>
      <c r="T32" s="438" t="s">
        <v>297</v>
      </c>
      <c r="U32" s="8">
        <v>64.837779999999995</v>
      </c>
      <c r="V32" s="9">
        <v>67.193680000000001</v>
      </c>
    </row>
    <row r="33" spans="1:16" ht="13.5" customHeight="1" thickBot="1" x14ac:dyDescent="0.2">
      <c r="A33" s="13"/>
      <c r="B33" s="1654">
        <v>4</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58.276679999999999</v>
      </c>
      <c r="E36" s="388">
        <v>44.06926</v>
      </c>
      <c r="F36" s="388">
        <v>50.72146</v>
      </c>
      <c r="G36" s="388">
        <v>55.39799</v>
      </c>
      <c r="H36" s="388">
        <v>60.706769999999999</v>
      </c>
      <c r="I36" s="388">
        <v>67.966239999999999</v>
      </c>
      <c r="J36" s="389">
        <v>69.00752</v>
      </c>
      <c r="K36" s="13"/>
      <c r="L36" s="13"/>
      <c r="M36" s="13"/>
      <c r="N36" s="13"/>
    </row>
    <row r="37" spans="1:16" ht="16.149999999999999" customHeight="1" x14ac:dyDescent="0.15">
      <c r="A37" s="13"/>
      <c r="B37" s="381"/>
      <c r="C37" s="390" t="s">
        <v>11</v>
      </c>
      <c r="D37" s="387">
        <v>60.590850000000003</v>
      </c>
      <c r="E37" s="388">
        <v>45.152540000000002</v>
      </c>
      <c r="F37" s="388">
        <v>51.929200000000002</v>
      </c>
      <c r="G37" s="388">
        <v>59.148389999999999</v>
      </c>
      <c r="H37" s="388">
        <v>62.492750000000001</v>
      </c>
      <c r="I37" s="388">
        <v>69.128209999999996</v>
      </c>
      <c r="J37" s="389">
        <v>74.806449999999998</v>
      </c>
      <c r="K37" s="13"/>
      <c r="L37" s="13"/>
      <c r="M37" s="13"/>
      <c r="N37" s="13"/>
    </row>
    <row r="38" spans="1:16" ht="16.149999999999999" customHeight="1" thickBot="1" x14ac:dyDescent="0.2">
      <c r="A38" s="13"/>
      <c r="B38" s="391"/>
      <c r="C38" s="392" t="s">
        <v>12</v>
      </c>
      <c r="D38" s="393">
        <v>55.925629999999998</v>
      </c>
      <c r="E38" s="394">
        <v>42.938049999999997</v>
      </c>
      <c r="F38" s="394">
        <v>49.433959999999999</v>
      </c>
      <c r="G38" s="394">
        <v>51.361109999999996</v>
      </c>
      <c r="H38" s="394">
        <v>58.78125</v>
      </c>
      <c r="I38" s="394">
        <v>66.833330000000004</v>
      </c>
      <c r="J38" s="395">
        <v>63.943660000000001</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307</v>
      </c>
      <c r="M41" s="398" t="s">
        <v>202</v>
      </c>
      <c r="N41" s="13"/>
    </row>
    <row r="42" spans="1:16" ht="16.149999999999999" customHeight="1" x14ac:dyDescent="0.15">
      <c r="A42" s="13"/>
      <c r="B42" s="1644" t="s">
        <v>0</v>
      </c>
      <c r="C42" s="1645"/>
      <c r="D42" s="400" t="s">
        <v>25</v>
      </c>
      <c r="E42" s="400"/>
      <c r="F42" s="400"/>
      <c r="G42" s="400"/>
      <c r="H42" s="400"/>
      <c r="I42" s="400"/>
      <c r="J42" s="400"/>
      <c r="K42" s="401">
        <v>57.01</v>
      </c>
      <c r="L42" s="401">
        <v>58.076479999999997</v>
      </c>
      <c r="M42" s="402">
        <v>58.234520000000003</v>
      </c>
      <c r="N42" s="13"/>
    </row>
    <row r="43" spans="1:16" ht="16.149999999999999" customHeight="1" x14ac:dyDescent="0.15">
      <c r="A43" s="13"/>
      <c r="B43" s="1646"/>
      <c r="C43" s="1647"/>
      <c r="D43" s="400" t="s">
        <v>26</v>
      </c>
      <c r="E43" s="400"/>
      <c r="F43" s="400"/>
      <c r="G43" s="400"/>
      <c r="H43" s="400"/>
      <c r="I43" s="400"/>
      <c r="J43" s="400"/>
      <c r="K43" s="401">
        <v>73.556669999999997</v>
      </c>
      <c r="L43" s="401">
        <v>74.124809999999997</v>
      </c>
      <c r="M43" s="402">
        <v>71.805009999999996</v>
      </c>
      <c r="N43" s="13"/>
    </row>
    <row r="44" spans="1:16" ht="16.149999999999999" customHeight="1" x14ac:dyDescent="0.15">
      <c r="A44" s="13"/>
      <c r="B44" s="1662"/>
      <c r="C44" s="1663"/>
      <c r="D44" s="400" t="s">
        <v>27</v>
      </c>
      <c r="E44" s="400"/>
      <c r="F44" s="400"/>
      <c r="G44" s="400"/>
      <c r="H44" s="400"/>
      <c r="I44" s="400"/>
      <c r="J44" s="400"/>
      <c r="K44" s="401">
        <v>84.95</v>
      </c>
      <c r="L44" s="401">
        <v>85.083709999999996</v>
      </c>
      <c r="M44" s="402">
        <v>86.231880000000004</v>
      </c>
      <c r="N44" s="13"/>
    </row>
    <row r="45" spans="1:16" ht="16.149999999999999" customHeight="1" x14ac:dyDescent="0.15">
      <c r="A45" s="13"/>
      <c r="B45" s="1644" t="s">
        <v>28</v>
      </c>
      <c r="C45" s="1645"/>
      <c r="D45" s="400" t="s">
        <v>93</v>
      </c>
      <c r="E45" s="400"/>
      <c r="F45" s="400"/>
      <c r="G45" s="400"/>
      <c r="H45" s="400"/>
      <c r="I45" s="400"/>
      <c r="J45" s="400"/>
      <c r="K45" s="401">
        <v>50.433329999999998</v>
      </c>
      <c r="L45" s="401">
        <v>50.884700000000002</v>
      </c>
      <c r="M45" s="402">
        <v>51.185769999999998</v>
      </c>
      <c r="N45" s="13"/>
    </row>
    <row r="46" spans="1:16" ht="16.149999999999999" customHeight="1" x14ac:dyDescent="0.15">
      <c r="A46" s="13"/>
      <c r="B46" s="1662"/>
      <c r="C46" s="1663"/>
      <c r="D46" s="400" t="s">
        <v>29</v>
      </c>
      <c r="E46" s="400"/>
      <c r="F46" s="400"/>
      <c r="G46" s="400"/>
      <c r="H46" s="400"/>
      <c r="I46" s="400"/>
      <c r="J46" s="400"/>
      <c r="K46" s="401">
        <v>38.392710000000001</v>
      </c>
      <c r="L46" s="401">
        <v>39.476610000000001</v>
      </c>
      <c r="M46" s="402">
        <v>38.784529999999997</v>
      </c>
      <c r="N46" s="13"/>
    </row>
    <row r="47" spans="1:16" ht="16.149999999999999" customHeight="1" x14ac:dyDescent="0.15">
      <c r="A47" s="13"/>
      <c r="B47" s="1664" t="s">
        <v>30</v>
      </c>
      <c r="C47" s="1665"/>
      <c r="D47" s="400" t="s">
        <v>31</v>
      </c>
      <c r="E47" s="400"/>
      <c r="F47" s="400"/>
      <c r="G47" s="400"/>
      <c r="H47" s="400"/>
      <c r="I47" s="400"/>
      <c r="J47" s="400"/>
      <c r="K47" s="401">
        <v>58.154049999999998</v>
      </c>
      <c r="L47" s="401">
        <v>61.781979999999997</v>
      </c>
      <c r="M47" s="402">
        <v>61.761859999999999</v>
      </c>
      <c r="N47" s="13"/>
    </row>
    <row r="48" spans="1:16" ht="16.149999999999999" customHeight="1" x14ac:dyDescent="0.15">
      <c r="A48" s="13"/>
      <c r="B48" s="1666"/>
      <c r="C48" s="1667"/>
      <c r="D48" s="400" t="s">
        <v>32</v>
      </c>
      <c r="E48" s="400"/>
      <c r="F48" s="400"/>
      <c r="G48" s="400"/>
      <c r="H48" s="400"/>
      <c r="I48" s="400"/>
      <c r="J48" s="400"/>
      <c r="K48" s="401">
        <v>53.793680000000002</v>
      </c>
      <c r="L48" s="401">
        <v>55.688310000000001</v>
      </c>
      <c r="M48" s="402">
        <v>53.650790000000001</v>
      </c>
      <c r="N48" s="13"/>
    </row>
    <row r="49" spans="1:14" ht="16.149999999999999" customHeight="1" x14ac:dyDescent="0.15">
      <c r="A49" s="13"/>
      <c r="B49" s="1666"/>
      <c r="C49" s="1667"/>
      <c r="D49" s="400" t="s">
        <v>33</v>
      </c>
      <c r="E49" s="400"/>
      <c r="F49" s="400"/>
      <c r="G49" s="400"/>
      <c r="H49" s="400"/>
      <c r="I49" s="400"/>
      <c r="J49" s="400"/>
      <c r="K49" s="401">
        <v>68.458290000000005</v>
      </c>
      <c r="L49" s="401">
        <v>70.994380000000007</v>
      </c>
      <c r="M49" s="402">
        <v>69.268289999999993</v>
      </c>
      <c r="N49" s="13"/>
    </row>
    <row r="50" spans="1:14" ht="16.149999999999999" customHeight="1" x14ac:dyDescent="0.15">
      <c r="A50" s="13"/>
      <c r="B50" s="1666"/>
      <c r="C50" s="1667"/>
      <c r="D50" s="400" t="s">
        <v>34</v>
      </c>
      <c r="E50" s="400"/>
      <c r="F50" s="400"/>
      <c r="G50" s="400"/>
      <c r="H50" s="400"/>
      <c r="I50" s="400"/>
      <c r="J50" s="400"/>
      <c r="K50" s="401">
        <v>4.6066700000000003</v>
      </c>
      <c r="L50" s="401">
        <v>4.0144599999999997</v>
      </c>
      <c r="M50" s="402">
        <v>4.3478300000000001</v>
      </c>
      <c r="N50" s="13"/>
    </row>
    <row r="51" spans="1:14" ht="16.149999999999999" customHeight="1" x14ac:dyDescent="0.15">
      <c r="A51" s="13"/>
      <c r="B51" s="1666"/>
      <c r="C51" s="1667"/>
      <c r="D51" s="400" t="s">
        <v>35</v>
      </c>
      <c r="E51" s="400"/>
      <c r="F51" s="400"/>
      <c r="G51" s="400"/>
      <c r="H51" s="400"/>
      <c r="I51" s="400"/>
      <c r="J51" s="400"/>
      <c r="K51" s="401">
        <v>11.633330000000001</v>
      </c>
      <c r="L51" s="401">
        <v>11.36796</v>
      </c>
      <c r="M51" s="402">
        <v>11.06719</v>
      </c>
      <c r="N51" s="13"/>
    </row>
    <row r="52" spans="1:14" ht="16.149999999999999" customHeight="1" x14ac:dyDescent="0.15">
      <c r="A52" s="13"/>
      <c r="B52" s="1666"/>
      <c r="C52" s="1667"/>
      <c r="D52" s="400" t="s">
        <v>36</v>
      </c>
      <c r="E52" s="400"/>
      <c r="F52" s="400"/>
      <c r="G52" s="400"/>
      <c r="H52" s="400"/>
      <c r="I52" s="400"/>
      <c r="J52" s="400"/>
      <c r="K52" s="401">
        <v>33.83</v>
      </c>
      <c r="L52" s="401">
        <v>36.396500000000003</v>
      </c>
      <c r="M52" s="402">
        <v>36.49539</v>
      </c>
      <c r="N52" s="13"/>
    </row>
    <row r="53" spans="1:14" ht="16.149999999999999" customHeight="1" x14ac:dyDescent="0.15">
      <c r="A53" s="13"/>
      <c r="B53" s="1666"/>
      <c r="C53" s="1667"/>
      <c r="D53" s="400" t="s">
        <v>94</v>
      </c>
      <c r="E53" s="400"/>
      <c r="F53" s="400"/>
      <c r="G53" s="400"/>
      <c r="H53" s="400"/>
      <c r="I53" s="400"/>
      <c r="J53" s="400"/>
      <c r="K53" s="401">
        <v>29.65259</v>
      </c>
      <c r="L53" s="401">
        <v>27.147770000000001</v>
      </c>
      <c r="M53" s="402">
        <v>30.382290000000001</v>
      </c>
      <c r="N53" s="13"/>
    </row>
    <row r="54" spans="1:14" ht="16.149999999999999" customHeight="1" x14ac:dyDescent="0.15">
      <c r="A54" s="13"/>
      <c r="B54" s="1668"/>
      <c r="C54" s="1669"/>
      <c r="D54" s="400" t="s">
        <v>95</v>
      </c>
      <c r="E54" s="400"/>
      <c r="F54" s="400"/>
      <c r="G54" s="400"/>
      <c r="H54" s="400"/>
      <c r="I54" s="400"/>
      <c r="J54" s="400"/>
      <c r="K54" s="401">
        <v>28.6966</v>
      </c>
      <c r="L54" s="401">
        <v>26.301490000000001</v>
      </c>
      <c r="M54" s="402">
        <v>24.038460000000001</v>
      </c>
      <c r="N54" s="13"/>
    </row>
    <row r="55" spans="1:14" ht="16.149999999999999" customHeight="1" x14ac:dyDescent="0.15">
      <c r="A55" s="13"/>
      <c r="B55" s="1644" t="s">
        <v>1</v>
      </c>
      <c r="C55" s="1645"/>
      <c r="D55" s="439" t="s">
        <v>37</v>
      </c>
      <c r="E55" s="439"/>
      <c r="F55" s="439"/>
      <c r="G55" s="439"/>
      <c r="H55" s="439"/>
      <c r="I55" s="439"/>
      <c r="J55" s="440"/>
      <c r="K55" s="401">
        <v>70.803330000000003</v>
      </c>
      <c r="L55" s="401">
        <v>71.090180000000004</v>
      </c>
      <c r="M55" s="402">
        <v>71.409750000000003</v>
      </c>
      <c r="N55" s="13"/>
    </row>
    <row r="56" spans="1:14" ht="16.149999999999999" customHeight="1" x14ac:dyDescent="0.15">
      <c r="A56" s="13"/>
      <c r="B56" s="1662"/>
      <c r="C56" s="1663"/>
      <c r="D56" s="425" t="s">
        <v>38</v>
      </c>
      <c r="E56" s="400"/>
      <c r="F56" s="400"/>
      <c r="G56" s="400"/>
      <c r="H56" s="400"/>
      <c r="I56" s="400"/>
      <c r="J56" s="400"/>
      <c r="K56" s="401">
        <v>39.909999999999997</v>
      </c>
      <c r="L56" s="401">
        <v>38.356160000000003</v>
      </c>
      <c r="M56" s="402">
        <v>38.866930000000004</v>
      </c>
      <c r="N56" s="13"/>
    </row>
    <row r="57" spans="1:14" ht="16.149999999999999" customHeight="1" x14ac:dyDescent="0.15">
      <c r="A57" s="13"/>
      <c r="B57" s="1644" t="s">
        <v>2</v>
      </c>
      <c r="C57" s="1645"/>
      <c r="D57" s="400" t="s">
        <v>39</v>
      </c>
      <c r="E57" s="400"/>
      <c r="F57" s="400"/>
      <c r="G57" s="400"/>
      <c r="H57" s="400"/>
      <c r="I57" s="400"/>
      <c r="J57" s="400"/>
      <c r="K57" s="401">
        <v>71.763329999999996</v>
      </c>
      <c r="L57" s="401">
        <v>72.735919999999993</v>
      </c>
      <c r="M57" s="402">
        <v>73.847170000000006</v>
      </c>
      <c r="N57" s="13"/>
    </row>
    <row r="58" spans="1:14" ht="16.149999999999999" customHeight="1" x14ac:dyDescent="0.15">
      <c r="A58" s="13"/>
      <c r="B58" s="1662"/>
      <c r="C58" s="1663"/>
      <c r="D58" s="400" t="s">
        <v>40</v>
      </c>
      <c r="E58" s="400"/>
      <c r="F58" s="400"/>
      <c r="G58" s="400"/>
      <c r="H58" s="400"/>
      <c r="I58" s="400"/>
      <c r="J58" s="400"/>
      <c r="K58" s="401">
        <v>7.06</v>
      </c>
      <c r="L58" s="401">
        <v>7.6483999999999996</v>
      </c>
      <c r="M58" s="402">
        <v>5.9288499999999997</v>
      </c>
      <c r="N58" s="13"/>
    </row>
    <row r="59" spans="1:14" ht="16.149999999999999" customHeight="1" x14ac:dyDescent="0.15">
      <c r="A59" s="13"/>
      <c r="B59" s="1644" t="s">
        <v>41</v>
      </c>
      <c r="C59" s="1645"/>
      <c r="D59" s="400" t="s">
        <v>42</v>
      </c>
      <c r="E59" s="400"/>
      <c r="F59" s="400"/>
      <c r="G59" s="400"/>
      <c r="H59" s="400"/>
      <c r="I59" s="400"/>
      <c r="J59" s="400"/>
      <c r="K59" s="401">
        <v>74.150000000000006</v>
      </c>
      <c r="L59" s="401">
        <v>71.917810000000003</v>
      </c>
      <c r="M59" s="402">
        <v>73.386030000000005</v>
      </c>
      <c r="N59" s="13"/>
    </row>
    <row r="60" spans="1:14" ht="16.149999999999999" customHeight="1" x14ac:dyDescent="0.15">
      <c r="A60" s="13"/>
      <c r="B60" s="1646"/>
      <c r="C60" s="1647"/>
      <c r="D60" s="400" t="s">
        <v>43</v>
      </c>
      <c r="E60" s="400"/>
      <c r="F60" s="400"/>
      <c r="G60" s="400"/>
      <c r="H60" s="400"/>
      <c r="I60" s="400"/>
      <c r="J60" s="400"/>
      <c r="K60" s="401">
        <v>46.35</v>
      </c>
      <c r="L60" s="401">
        <v>45.281579999999998</v>
      </c>
      <c r="M60" s="402">
        <v>45.454549999999998</v>
      </c>
      <c r="N60" s="13"/>
    </row>
    <row r="61" spans="1:14" ht="16.149999999999999" customHeight="1" thickBot="1" x14ac:dyDescent="0.2">
      <c r="A61" s="13"/>
      <c r="B61" s="1648"/>
      <c r="C61" s="1649"/>
      <c r="D61" s="404" t="s">
        <v>44</v>
      </c>
      <c r="E61" s="404"/>
      <c r="F61" s="404"/>
      <c r="G61" s="404"/>
      <c r="H61" s="404"/>
      <c r="I61" s="404"/>
      <c r="J61" s="404"/>
      <c r="K61" s="405">
        <v>17.483329999999999</v>
      </c>
      <c r="L61" s="405">
        <v>16.25761</v>
      </c>
      <c r="M61" s="406">
        <v>16.93017</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312</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3381</v>
      </c>
      <c r="E5" s="1670">
        <v>11.27</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100.00000000000001</v>
      </c>
      <c r="E8" s="388">
        <v>17.568770000000001</v>
      </c>
      <c r="F8" s="388">
        <v>17.213840000000001</v>
      </c>
      <c r="G8" s="388">
        <v>20.52647</v>
      </c>
      <c r="H8" s="388">
        <v>18.012419999999999</v>
      </c>
      <c r="I8" s="388">
        <v>13.043480000000001</v>
      </c>
      <c r="J8" s="389">
        <v>13.635020000000001</v>
      </c>
      <c r="K8" s="13"/>
      <c r="L8" s="13"/>
      <c r="M8" s="13"/>
      <c r="N8" s="13"/>
    </row>
    <row r="9" spans="1:18" ht="16.149999999999999" customHeight="1" x14ac:dyDescent="0.15">
      <c r="A9" s="13"/>
      <c r="B9" s="381"/>
      <c r="C9" s="390" t="s">
        <v>11</v>
      </c>
      <c r="D9" s="387">
        <v>49.926070000000003</v>
      </c>
      <c r="E9" s="388">
        <v>8.7548100000000009</v>
      </c>
      <c r="F9" s="388">
        <v>8.7252299999999998</v>
      </c>
      <c r="G9" s="388">
        <v>10.41112</v>
      </c>
      <c r="H9" s="388">
        <v>9.2576199999999993</v>
      </c>
      <c r="I9" s="388">
        <v>6.53653</v>
      </c>
      <c r="J9" s="389">
        <v>6.2407599999999999</v>
      </c>
      <c r="K9" s="13"/>
      <c r="L9" s="13"/>
      <c r="M9" s="13"/>
      <c r="N9" s="13"/>
    </row>
    <row r="10" spans="1:18" ht="16.149999999999999" customHeight="1" thickBot="1" x14ac:dyDescent="0.2">
      <c r="A10" s="13"/>
      <c r="B10" s="391"/>
      <c r="C10" s="392" t="s">
        <v>12</v>
      </c>
      <c r="D10" s="393">
        <v>50.073940000000007</v>
      </c>
      <c r="E10" s="394">
        <v>8.8139599999999998</v>
      </c>
      <c r="F10" s="394">
        <v>8.4886099999999995</v>
      </c>
      <c r="G10" s="394">
        <v>10.115349999999999</v>
      </c>
      <c r="H10" s="394">
        <v>8.7548100000000009</v>
      </c>
      <c r="I10" s="394">
        <v>6.5069499999999998</v>
      </c>
      <c r="J10" s="395">
        <v>7.3942600000000001</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307</v>
      </c>
      <c r="J12" s="398" t="s">
        <v>203</v>
      </c>
      <c r="K12" s="13"/>
      <c r="L12" s="13"/>
      <c r="M12" s="13"/>
      <c r="N12" s="13"/>
    </row>
    <row r="13" spans="1:18" ht="16.149999999999999" customHeight="1" x14ac:dyDescent="0.15">
      <c r="A13" s="13"/>
      <c r="B13" s="399" t="s">
        <v>111</v>
      </c>
      <c r="C13" s="400"/>
      <c r="D13" s="400"/>
      <c r="E13" s="400"/>
      <c r="F13" s="400"/>
      <c r="G13" s="400"/>
      <c r="H13" s="401">
        <v>7.28</v>
      </c>
      <c r="I13" s="401">
        <v>6.56393</v>
      </c>
      <c r="J13" s="402">
        <v>6.5956799999999998</v>
      </c>
      <c r="K13" s="13"/>
      <c r="L13" s="13"/>
      <c r="M13" s="13"/>
      <c r="N13" s="13"/>
    </row>
    <row r="14" spans="1:18" ht="16.149999999999999" customHeight="1" x14ac:dyDescent="0.15">
      <c r="A14" s="13"/>
      <c r="B14" s="399" t="s">
        <v>112</v>
      </c>
      <c r="C14" s="400"/>
      <c r="D14" s="400"/>
      <c r="E14" s="400"/>
      <c r="F14" s="400"/>
      <c r="G14" s="400"/>
      <c r="H14" s="401">
        <v>35.11</v>
      </c>
      <c r="I14" s="401">
        <v>39.231349999999999</v>
      </c>
      <c r="J14" s="402">
        <v>42.088140000000003</v>
      </c>
      <c r="K14" s="13"/>
      <c r="L14" s="13"/>
      <c r="M14" s="13"/>
      <c r="N14" s="13"/>
    </row>
    <row r="15" spans="1:18" ht="16.149999999999999" customHeight="1" x14ac:dyDescent="0.15">
      <c r="A15" s="13"/>
      <c r="B15" s="399" t="s">
        <v>113</v>
      </c>
      <c r="C15" s="400"/>
      <c r="D15" s="400"/>
      <c r="E15" s="400"/>
      <c r="F15" s="400"/>
      <c r="G15" s="400"/>
      <c r="H15" s="401">
        <v>31.34</v>
      </c>
      <c r="I15" s="401">
        <v>34.417810000000003</v>
      </c>
      <c r="J15" s="402">
        <v>36.645960000000002</v>
      </c>
      <c r="K15" s="13"/>
      <c r="L15" s="13"/>
      <c r="M15" s="13"/>
      <c r="N15" s="13"/>
    </row>
    <row r="16" spans="1:18" ht="15.4" customHeight="1" thickBot="1" x14ac:dyDescent="0.2">
      <c r="A16" s="13"/>
      <c r="B16" s="403" t="s">
        <v>114</v>
      </c>
      <c r="C16" s="404"/>
      <c r="D16" s="404"/>
      <c r="E16" s="404"/>
      <c r="F16" s="404"/>
      <c r="G16" s="404"/>
      <c r="H16" s="405">
        <v>42.513330000000003</v>
      </c>
      <c r="I16" s="405">
        <v>50</v>
      </c>
      <c r="J16" s="406">
        <v>58.414670000000001</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203</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51.274729999999998</v>
      </c>
      <c r="G23" s="420">
        <v>51.301389999999998</v>
      </c>
      <c r="H23" s="421">
        <v>52.171489999999999</v>
      </c>
      <c r="I23" s="13"/>
      <c r="J23" s="13"/>
      <c r="K23" s="13"/>
      <c r="L23" s="13"/>
      <c r="M23" s="13"/>
      <c r="N23" s="13"/>
      <c r="O23" s="13"/>
    </row>
    <row r="24" spans="1:22" ht="16.149999999999999" customHeight="1" x14ac:dyDescent="0.15">
      <c r="A24" s="13"/>
      <c r="B24" s="399" t="s">
        <v>17</v>
      </c>
      <c r="C24" s="400"/>
      <c r="D24" s="422">
        <v>2</v>
      </c>
      <c r="E24" s="419">
        <v>48.958329999999997</v>
      </c>
      <c r="F24" s="423">
        <v>49.586190000000002</v>
      </c>
      <c r="G24" s="423">
        <v>49.67465</v>
      </c>
      <c r="H24" s="421">
        <v>50.278399999999998</v>
      </c>
      <c r="I24" s="13"/>
      <c r="J24" s="13"/>
      <c r="K24" s="13"/>
      <c r="L24" s="13"/>
      <c r="M24" s="13"/>
      <c r="N24" s="13"/>
      <c r="O24" s="13"/>
      <c r="T24" s="424"/>
      <c r="U24" s="4" t="s">
        <v>286</v>
      </c>
      <c r="V24" s="5" t="s">
        <v>203</v>
      </c>
    </row>
    <row r="25" spans="1:22" ht="16.149999999999999" customHeight="1" x14ac:dyDescent="0.15">
      <c r="A25" s="13"/>
      <c r="B25" s="1650" t="s">
        <v>18</v>
      </c>
      <c r="C25" s="425" t="s">
        <v>19</v>
      </c>
      <c r="D25" s="422">
        <v>3</v>
      </c>
      <c r="E25" s="419">
        <v>73.277780000000007</v>
      </c>
      <c r="F25" s="423">
        <v>74.162859999999995</v>
      </c>
      <c r="G25" s="423">
        <v>73.587699999999998</v>
      </c>
      <c r="H25" s="421">
        <v>74.140060000000005</v>
      </c>
      <c r="I25" s="13"/>
      <c r="J25" s="13"/>
      <c r="K25" s="13"/>
      <c r="L25" s="13"/>
      <c r="M25" s="13"/>
      <c r="N25" s="13"/>
      <c r="O25" s="13"/>
      <c r="T25" s="6" t="s">
        <v>290</v>
      </c>
      <c r="U25" s="426">
        <v>50.686669999999999</v>
      </c>
      <c r="V25" s="7">
        <v>51.301389999999998</v>
      </c>
    </row>
    <row r="26" spans="1:22" ht="16.149999999999999" customHeight="1" x14ac:dyDescent="0.15">
      <c r="A26" s="13"/>
      <c r="B26" s="1651"/>
      <c r="C26" s="425" t="s">
        <v>20</v>
      </c>
      <c r="D26" s="422">
        <v>6</v>
      </c>
      <c r="E26" s="419">
        <v>49.325000000000003</v>
      </c>
      <c r="F26" s="423">
        <v>50.762619999999998</v>
      </c>
      <c r="G26" s="423">
        <v>51.887999999999998</v>
      </c>
      <c r="H26" s="421">
        <v>51.29918</v>
      </c>
      <c r="I26" s="13"/>
      <c r="J26" s="13"/>
      <c r="K26" s="13"/>
      <c r="L26" s="13"/>
      <c r="M26" s="13"/>
      <c r="N26" s="13"/>
      <c r="O26" s="13"/>
      <c r="T26" s="6" t="s">
        <v>291</v>
      </c>
      <c r="U26" s="426">
        <v>48.958329999999997</v>
      </c>
      <c r="V26" s="7">
        <v>49.67465</v>
      </c>
    </row>
    <row r="27" spans="1:22" ht="16.149999999999999" customHeight="1" x14ac:dyDescent="0.15">
      <c r="A27" s="13"/>
      <c r="B27" s="1651"/>
      <c r="C27" s="425" t="s">
        <v>21</v>
      </c>
      <c r="D27" s="422">
        <v>3</v>
      </c>
      <c r="E27" s="419">
        <v>53.44</v>
      </c>
      <c r="F27" s="423">
        <v>54.052509999999998</v>
      </c>
      <c r="G27" s="423">
        <v>53.83023</v>
      </c>
      <c r="H27" s="421">
        <v>52.759219999999999</v>
      </c>
      <c r="I27" s="13"/>
      <c r="J27" s="13"/>
      <c r="K27" s="13"/>
      <c r="L27" s="13"/>
      <c r="M27" s="13"/>
      <c r="N27" s="13"/>
      <c r="O27" s="13"/>
      <c r="T27" s="6" t="s">
        <v>292</v>
      </c>
      <c r="U27" s="426">
        <v>73.277780000000007</v>
      </c>
      <c r="V27" s="7">
        <v>73.587699999999998</v>
      </c>
    </row>
    <row r="28" spans="1:22" ht="16.149999999999999" customHeight="1" x14ac:dyDescent="0.15">
      <c r="A28" s="13"/>
      <c r="B28" s="1651"/>
      <c r="C28" s="425" t="s">
        <v>293</v>
      </c>
      <c r="D28" s="422">
        <v>3</v>
      </c>
      <c r="E28" s="419">
        <v>52.507779999999997</v>
      </c>
      <c r="F28" s="423">
        <v>53.316839999999999</v>
      </c>
      <c r="G28" s="423">
        <v>53.327419999999996</v>
      </c>
      <c r="H28" s="421">
        <v>54.169759999999997</v>
      </c>
      <c r="I28" s="13"/>
      <c r="J28" s="13"/>
      <c r="K28" s="13"/>
      <c r="L28" s="13"/>
      <c r="M28" s="13"/>
      <c r="N28" s="13"/>
      <c r="O28" s="13"/>
      <c r="T28" s="6" t="s">
        <v>294</v>
      </c>
      <c r="U28" s="426">
        <v>49.325000000000003</v>
      </c>
      <c r="V28" s="7">
        <v>51.887999999999998</v>
      </c>
    </row>
    <row r="29" spans="1:22" ht="16.149999999999999" customHeight="1" x14ac:dyDescent="0.15">
      <c r="A29" s="13"/>
      <c r="B29" s="1652"/>
      <c r="C29" s="425" t="s">
        <v>22</v>
      </c>
      <c r="D29" s="422">
        <v>3</v>
      </c>
      <c r="E29" s="419">
        <v>54.655560000000001</v>
      </c>
      <c r="F29" s="423">
        <v>55.850459999999998</v>
      </c>
      <c r="G29" s="423">
        <v>55.989350000000002</v>
      </c>
      <c r="H29" s="421">
        <v>55.184359999999998</v>
      </c>
      <c r="I29" s="13"/>
      <c r="J29" s="13"/>
      <c r="K29" s="13"/>
      <c r="L29" s="13"/>
      <c r="M29" s="13"/>
      <c r="N29" s="13"/>
      <c r="O29" s="13"/>
      <c r="T29" s="6" t="s">
        <v>295</v>
      </c>
      <c r="U29" s="426">
        <v>53.44</v>
      </c>
      <c r="V29" s="7">
        <v>53.83023</v>
      </c>
    </row>
    <row r="30" spans="1:22" ht="16.149999999999999" customHeight="1" thickBot="1" x14ac:dyDescent="0.2">
      <c r="A30" s="13"/>
      <c r="B30" s="427" t="s">
        <v>23</v>
      </c>
      <c r="C30" s="428"/>
      <c r="D30" s="429">
        <v>3</v>
      </c>
      <c r="E30" s="430">
        <v>64.837779999999995</v>
      </c>
      <c r="F30" s="431">
        <v>65.82002</v>
      </c>
      <c r="G30" s="431">
        <v>66.015969999999996</v>
      </c>
      <c r="H30" s="432">
        <v>66.060379999999995</v>
      </c>
      <c r="I30" s="13"/>
      <c r="J30" s="13"/>
      <c r="K30" s="13"/>
      <c r="L30" s="13"/>
      <c r="M30" s="13"/>
      <c r="N30" s="13"/>
      <c r="O30" s="13"/>
      <c r="T30" s="6" t="s">
        <v>46</v>
      </c>
      <c r="U30" s="426">
        <v>52.507779999999997</v>
      </c>
      <c r="V30" s="7">
        <v>53.327419999999996</v>
      </c>
    </row>
    <row r="31" spans="1:22" ht="16.149999999999999" customHeight="1" thickTop="1" thickBot="1" x14ac:dyDescent="0.2">
      <c r="A31" s="13"/>
      <c r="B31" s="433" t="s">
        <v>4</v>
      </c>
      <c r="C31" s="434"/>
      <c r="D31" s="435">
        <v>25</v>
      </c>
      <c r="E31" s="436">
        <v>55.65587</v>
      </c>
      <c r="F31" s="436">
        <v>56.636229999999998</v>
      </c>
      <c r="G31" s="436">
        <v>56.861280000000001</v>
      </c>
      <c r="H31" s="437">
        <v>56.785449999999997</v>
      </c>
      <c r="I31" s="13"/>
      <c r="J31" s="13"/>
      <c r="K31" s="13"/>
      <c r="L31" s="13"/>
      <c r="M31" s="13"/>
      <c r="N31" s="13"/>
      <c r="O31" s="13"/>
      <c r="T31" s="6" t="s">
        <v>296</v>
      </c>
      <c r="U31" s="426">
        <v>54.655560000000001</v>
      </c>
      <c r="V31" s="7">
        <v>55.989350000000002</v>
      </c>
    </row>
    <row r="32" spans="1:22" ht="17.25" customHeight="1" x14ac:dyDescent="0.15">
      <c r="A32" s="13"/>
      <c r="B32" s="1653">
        <v>9</v>
      </c>
      <c r="C32" s="1653"/>
      <c r="D32" s="1653"/>
      <c r="E32" s="1653"/>
      <c r="F32" s="1653"/>
      <c r="G32" s="1653"/>
      <c r="H32" s="1653"/>
      <c r="I32" s="1653"/>
      <c r="J32" s="1653"/>
      <c r="K32" s="13"/>
      <c r="L32" s="13"/>
      <c r="M32" s="13"/>
      <c r="N32" s="13"/>
      <c r="T32" s="438" t="s">
        <v>297</v>
      </c>
      <c r="U32" s="8">
        <v>64.837779999999995</v>
      </c>
      <c r="V32" s="9">
        <v>66.015969999999996</v>
      </c>
    </row>
    <row r="33" spans="1:16" ht="13.5" customHeight="1" thickBot="1" x14ac:dyDescent="0.2">
      <c r="A33" s="13"/>
      <c r="B33" s="1654">
        <v>1</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56.861280000000001</v>
      </c>
      <c r="E36" s="388">
        <v>45.016840000000002</v>
      </c>
      <c r="F36" s="388">
        <v>49.374569999999999</v>
      </c>
      <c r="G36" s="388">
        <v>56.363109999999999</v>
      </c>
      <c r="H36" s="388">
        <v>61.215110000000003</v>
      </c>
      <c r="I36" s="388">
        <v>66.022679999999994</v>
      </c>
      <c r="J36" s="389">
        <v>67.809110000000004</v>
      </c>
      <c r="K36" s="13"/>
      <c r="L36" s="13"/>
      <c r="M36" s="13"/>
      <c r="N36" s="13"/>
    </row>
    <row r="37" spans="1:16" ht="16.149999999999999" customHeight="1" x14ac:dyDescent="0.15">
      <c r="A37" s="13"/>
      <c r="B37" s="381"/>
      <c r="C37" s="390" t="s">
        <v>11</v>
      </c>
      <c r="D37" s="387">
        <v>58.876779999999997</v>
      </c>
      <c r="E37" s="388">
        <v>46.067570000000003</v>
      </c>
      <c r="F37" s="388">
        <v>48.433900000000001</v>
      </c>
      <c r="G37" s="388">
        <v>59.25</v>
      </c>
      <c r="H37" s="388">
        <v>64.728430000000003</v>
      </c>
      <c r="I37" s="388">
        <v>68.470590000000001</v>
      </c>
      <c r="J37" s="389">
        <v>72.094790000000003</v>
      </c>
      <c r="K37" s="13"/>
      <c r="L37" s="13"/>
      <c r="M37" s="13"/>
      <c r="N37" s="13"/>
    </row>
    <row r="38" spans="1:16" ht="16.149999999999999" customHeight="1" thickBot="1" x14ac:dyDescent="0.2">
      <c r="A38" s="13"/>
      <c r="B38" s="391"/>
      <c r="C38" s="392" t="s">
        <v>12</v>
      </c>
      <c r="D38" s="393">
        <v>54.851739999999999</v>
      </c>
      <c r="E38" s="394">
        <v>43.973149999999997</v>
      </c>
      <c r="F38" s="394">
        <v>50.341459999999998</v>
      </c>
      <c r="G38" s="394">
        <v>53.39181</v>
      </c>
      <c r="H38" s="394">
        <v>57.5</v>
      </c>
      <c r="I38" s="394">
        <v>63.563639999999999</v>
      </c>
      <c r="J38" s="395">
        <v>64.191999999999993</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307</v>
      </c>
      <c r="M41" s="398" t="s">
        <v>203</v>
      </c>
      <c r="N41" s="13"/>
    </row>
    <row r="42" spans="1:16" ht="16.149999999999999" customHeight="1" x14ac:dyDescent="0.15">
      <c r="A42" s="13"/>
      <c r="B42" s="1644" t="s">
        <v>0</v>
      </c>
      <c r="C42" s="1645"/>
      <c r="D42" s="400" t="s">
        <v>25</v>
      </c>
      <c r="E42" s="400"/>
      <c r="F42" s="400"/>
      <c r="G42" s="400"/>
      <c r="H42" s="400"/>
      <c r="I42" s="400"/>
      <c r="J42" s="400"/>
      <c r="K42" s="401">
        <v>57.01</v>
      </c>
      <c r="L42" s="401">
        <v>58.076479999999997</v>
      </c>
      <c r="M42" s="402">
        <v>59.30198</v>
      </c>
      <c r="N42" s="13"/>
    </row>
    <row r="43" spans="1:16" ht="16.149999999999999" customHeight="1" x14ac:dyDescent="0.15">
      <c r="A43" s="13"/>
      <c r="B43" s="1646"/>
      <c r="C43" s="1647"/>
      <c r="D43" s="400" t="s">
        <v>26</v>
      </c>
      <c r="E43" s="400"/>
      <c r="F43" s="400"/>
      <c r="G43" s="400"/>
      <c r="H43" s="400"/>
      <c r="I43" s="400"/>
      <c r="J43" s="400"/>
      <c r="K43" s="401">
        <v>73.556669999999997</v>
      </c>
      <c r="L43" s="401">
        <v>74.124809999999997</v>
      </c>
      <c r="M43" s="402">
        <v>75.805970000000002</v>
      </c>
      <c r="N43" s="13"/>
    </row>
    <row r="44" spans="1:16" ht="16.149999999999999" customHeight="1" x14ac:dyDescent="0.15">
      <c r="A44" s="13"/>
      <c r="B44" s="1662"/>
      <c r="C44" s="1663"/>
      <c r="D44" s="400" t="s">
        <v>27</v>
      </c>
      <c r="E44" s="400"/>
      <c r="F44" s="400"/>
      <c r="G44" s="400"/>
      <c r="H44" s="400"/>
      <c r="I44" s="400"/>
      <c r="J44" s="400"/>
      <c r="K44" s="401">
        <v>84.95</v>
      </c>
      <c r="L44" s="401">
        <v>85.083709999999996</v>
      </c>
      <c r="M44" s="402">
        <v>84.324160000000006</v>
      </c>
      <c r="N44" s="13"/>
    </row>
    <row r="45" spans="1:16" ht="16.149999999999999" customHeight="1" x14ac:dyDescent="0.15">
      <c r="A45" s="13"/>
      <c r="B45" s="1644" t="s">
        <v>28</v>
      </c>
      <c r="C45" s="1645"/>
      <c r="D45" s="400" t="s">
        <v>93</v>
      </c>
      <c r="E45" s="400"/>
      <c r="F45" s="400"/>
      <c r="G45" s="400"/>
      <c r="H45" s="400"/>
      <c r="I45" s="400"/>
      <c r="J45" s="400"/>
      <c r="K45" s="401">
        <v>50.433329999999998</v>
      </c>
      <c r="L45" s="401">
        <v>50.884700000000002</v>
      </c>
      <c r="M45" s="402">
        <v>50.75421</v>
      </c>
      <c r="N45" s="13"/>
    </row>
    <row r="46" spans="1:16" ht="16.149999999999999" customHeight="1" x14ac:dyDescent="0.15">
      <c r="A46" s="13"/>
      <c r="B46" s="1662"/>
      <c r="C46" s="1663"/>
      <c r="D46" s="400" t="s">
        <v>29</v>
      </c>
      <c r="E46" s="400"/>
      <c r="F46" s="400"/>
      <c r="G46" s="400"/>
      <c r="H46" s="400"/>
      <c r="I46" s="400"/>
      <c r="J46" s="400"/>
      <c r="K46" s="401">
        <v>38.392710000000001</v>
      </c>
      <c r="L46" s="401">
        <v>39.476610000000001</v>
      </c>
      <c r="M46" s="402">
        <v>38.230960000000003</v>
      </c>
      <c r="N46" s="13"/>
    </row>
    <row r="47" spans="1:16" ht="16.149999999999999" customHeight="1" x14ac:dyDescent="0.15">
      <c r="A47" s="13"/>
      <c r="B47" s="1664" t="s">
        <v>30</v>
      </c>
      <c r="C47" s="1665"/>
      <c r="D47" s="400" t="s">
        <v>31</v>
      </c>
      <c r="E47" s="400"/>
      <c r="F47" s="400"/>
      <c r="G47" s="400"/>
      <c r="H47" s="400"/>
      <c r="I47" s="400"/>
      <c r="J47" s="400"/>
      <c r="K47" s="401">
        <v>58.154049999999998</v>
      </c>
      <c r="L47" s="401">
        <v>61.781979999999997</v>
      </c>
      <c r="M47" s="402">
        <v>62.661740000000002</v>
      </c>
      <c r="N47" s="13"/>
    </row>
    <row r="48" spans="1:16" ht="16.149999999999999" customHeight="1" x14ac:dyDescent="0.15">
      <c r="A48" s="13"/>
      <c r="B48" s="1666"/>
      <c r="C48" s="1667"/>
      <c r="D48" s="400" t="s">
        <v>32</v>
      </c>
      <c r="E48" s="400"/>
      <c r="F48" s="400"/>
      <c r="G48" s="400"/>
      <c r="H48" s="400"/>
      <c r="I48" s="400"/>
      <c r="J48" s="400"/>
      <c r="K48" s="401">
        <v>53.793680000000002</v>
      </c>
      <c r="L48" s="401">
        <v>55.688310000000001</v>
      </c>
      <c r="M48" s="402">
        <v>57.046979999999998</v>
      </c>
      <c r="N48" s="13"/>
    </row>
    <row r="49" spans="1:14" ht="16.149999999999999" customHeight="1" x14ac:dyDescent="0.15">
      <c r="A49" s="13"/>
      <c r="B49" s="1666"/>
      <c r="C49" s="1667"/>
      <c r="D49" s="400" t="s">
        <v>33</v>
      </c>
      <c r="E49" s="400"/>
      <c r="F49" s="400"/>
      <c r="G49" s="400"/>
      <c r="H49" s="400"/>
      <c r="I49" s="400"/>
      <c r="J49" s="400"/>
      <c r="K49" s="401">
        <v>68.458290000000005</v>
      </c>
      <c r="L49" s="401">
        <v>70.994380000000007</v>
      </c>
      <c r="M49" s="402">
        <v>72.114500000000007</v>
      </c>
      <c r="N49" s="13"/>
    </row>
    <row r="50" spans="1:14" ht="16.149999999999999" customHeight="1" x14ac:dyDescent="0.15">
      <c r="A50" s="13"/>
      <c r="B50" s="1666"/>
      <c r="C50" s="1667"/>
      <c r="D50" s="400" t="s">
        <v>34</v>
      </c>
      <c r="E50" s="400"/>
      <c r="F50" s="400"/>
      <c r="G50" s="400"/>
      <c r="H50" s="400"/>
      <c r="I50" s="400"/>
      <c r="J50" s="400"/>
      <c r="K50" s="401">
        <v>4.6066700000000003</v>
      </c>
      <c r="L50" s="401">
        <v>4.0144599999999997</v>
      </c>
      <c r="M50" s="402">
        <v>4.2886699999999998</v>
      </c>
      <c r="N50" s="13"/>
    </row>
    <row r="51" spans="1:14" ht="16.149999999999999" customHeight="1" x14ac:dyDescent="0.15">
      <c r="A51" s="13"/>
      <c r="B51" s="1666"/>
      <c r="C51" s="1667"/>
      <c r="D51" s="400" t="s">
        <v>35</v>
      </c>
      <c r="E51" s="400"/>
      <c r="F51" s="400"/>
      <c r="G51" s="400"/>
      <c r="H51" s="400"/>
      <c r="I51" s="400"/>
      <c r="J51" s="400"/>
      <c r="K51" s="401">
        <v>11.633330000000001</v>
      </c>
      <c r="L51" s="401">
        <v>11.36796</v>
      </c>
      <c r="M51" s="402">
        <v>12.274480000000001</v>
      </c>
      <c r="N51" s="13"/>
    </row>
    <row r="52" spans="1:14" ht="16.149999999999999" customHeight="1" x14ac:dyDescent="0.15">
      <c r="A52" s="13"/>
      <c r="B52" s="1666"/>
      <c r="C52" s="1667"/>
      <c r="D52" s="400" t="s">
        <v>36</v>
      </c>
      <c r="E52" s="400"/>
      <c r="F52" s="400"/>
      <c r="G52" s="400"/>
      <c r="H52" s="400"/>
      <c r="I52" s="400"/>
      <c r="J52" s="400"/>
      <c r="K52" s="401">
        <v>33.83</v>
      </c>
      <c r="L52" s="401">
        <v>36.396500000000003</v>
      </c>
      <c r="M52" s="402">
        <v>39.071280000000002</v>
      </c>
      <c r="N52" s="13"/>
    </row>
    <row r="53" spans="1:14" ht="16.149999999999999" customHeight="1" x14ac:dyDescent="0.15">
      <c r="A53" s="13"/>
      <c r="B53" s="1666"/>
      <c r="C53" s="1667"/>
      <c r="D53" s="400" t="s">
        <v>94</v>
      </c>
      <c r="E53" s="400"/>
      <c r="F53" s="400"/>
      <c r="G53" s="400"/>
      <c r="H53" s="400"/>
      <c r="I53" s="400"/>
      <c r="J53" s="400"/>
      <c r="K53" s="401">
        <v>29.65259</v>
      </c>
      <c r="L53" s="401">
        <v>27.147770000000001</v>
      </c>
      <c r="M53" s="402">
        <v>23.682009999999998</v>
      </c>
      <c r="N53" s="13"/>
    </row>
    <row r="54" spans="1:14" ht="16.149999999999999" customHeight="1" x14ac:dyDescent="0.15">
      <c r="A54" s="13"/>
      <c r="B54" s="1668"/>
      <c r="C54" s="1669"/>
      <c r="D54" s="400" t="s">
        <v>95</v>
      </c>
      <c r="E54" s="400"/>
      <c r="F54" s="400"/>
      <c r="G54" s="400"/>
      <c r="H54" s="400"/>
      <c r="I54" s="400"/>
      <c r="J54" s="400"/>
      <c r="K54" s="401">
        <v>28.6966</v>
      </c>
      <c r="L54" s="401">
        <v>26.301490000000001</v>
      </c>
      <c r="M54" s="402">
        <v>25.441700000000001</v>
      </c>
      <c r="N54" s="13"/>
    </row>
    <row r="55" spans="1:14" ht="16.149999999999999" customHeight="1" x14ac:dyDescent="0.15">
      <c r="A55" s="13"/>
      <c r="B55" s="1644" t="s">
        <v>1</v>
      </c>
      <c r="C55" s="1645"/>
      <c r="D55" s="439" t="s">
        <v>37</v>
      </c>
      <c r="E55" s="439"/>
      <c r="F55" s="439"/>
      <c r="G55" s="439"/>
      <c r="H55" s="439"/>
      <c r="I55" s="439"/>
      <c r="J55" s="440"/>
      <c r="K55" s="401">
        <v>70.803330000000003</v>
      </c>
      <c r="L55" s="401">
        <v>71.090180000000004</v>
      </c>
      <c r="M55" s="402">
        <v>71.813069999999996</v>
      </c>
      <c r="N55" s="13"/>
    </row>
    <row r="56" spans="1:14" ht="16.149999999999999" customHeight="1" x14ac:dyDescent="0.15">
      <c r="A56" s="13"/>
      <c r="B56" s="1662"/>
      <c r="C56" s="1663"/>
      <c r="D56" s="425" t="s">
        <v>38</v>
      </c>
      <c r="E56" s="400"/>
      <c r="F56" s="400"/>
      <c r="G56" s="400"/>
      <c r="H56" s="400"/>
      <c r="I56" s="400"/>
      <c r="J56" s="400"/>
      <c r="K56" s="401">
        <v>39.909999999999997</v>
      </c>
      <c r="L56" s="401">
        <v>38.356160000000003</v>
      </c>
      <c r="M56" s="402">
        <v>36.172730000000001</v>
      </c>
      <c r="N56" s="13"/>
    </row>
    <row r="57" spans="1:14" ht="16.149999999999999" customHeight="1" x14ac:dyDescent="0.15">
      <c r="A57" s="13"/>
      <c r="B57" s="1644" t="s">
        <v>2</v>
      </c>
      <c r="C57" s="1645"/>
      <c r="D57" s="400" t="s">
        <v>39</v>
      </c>
      <c r="E57" s="400"/>
      <c r="F57" s="400"/>
      <c r="G57" s="400"/>
      <c r="H57" s="400"/>
      <c r="I57" s="400"/>
      <c r="J57" s="400"/>
      <c r="K57" s="401">
        <v>71.763329999999996</v>
      </c>
      <c r="L57" s="401">
        <v>72.735919999999993</v>
      </c>
      <c r="M57" s="402">
        <v>73.410229999999999</v>
      </c>
      <c r="N57" s="13"/>
    </row>
    <row r="58" spans="1:14" ht="16.149999999999999" customHeight="1" x14ac:dyDescent="0.15">
      <c r="A58" s="13"/>
      <c r="B58" s="1662"/>
      <c r="C58" s="1663"/>
      <c r="D58" s="400" t="s">
        <v>40</v>
      </c>
      <c r="E58" s="400"/>
      <c r="F58" s="400"/>
      <c r="G58" s="400"/>
      <c r="H58" s="400"/>
      <c r="I58" s="400"/>
      <c r="J58" s="400"/>
      <c r="K58" s="401">
        <v>7.06</v>
      </c>
      <c r="L58" s="401">
        <v>7.6483999999999996</v>
      </c>
      <c r="M58" s="402">
        <v>9.0505800000000001</v>
      </c>
      <c r="N58" s="13"/>
    </row>
    <row r="59" spans="1:14" ht="16.149999999999999" customHeight="1" x14ac:dyDescent="0.15">
      <c r="A59" s="13"/>
      <c r="B59" s="1644" t="s">
        <v>41</v>
      </c>
      <c r="C59" s="1645"/>
      <c r="D59" s="400" t="s">
        <v>42</v>
      </c>
      <c r="E59" s="400"/>
      <c r="F59" s="400"/>
      <c r="G59" s="400"/>
      <c r="H59" s="400"/>
      <c r="I59" s="400"/>
      <c r="J59" s="400"/>
      <c r="K59" s="401">
        <v>74.150000000000006</v>
      </c>
      <c r="L59" s="401">
        <v>71.917810000000003</v>
      </c>
      <c r="M59" s="402">
        <v>69.920140000000004</v>
      </c>
      <c r="N59" s="13"/>
    </row>
    <row r="60" spans="1:14" ht="16.149999999999999" customHeight="1" x14ac:dyDescent="0.15">
      <c r="A60" s="13"/>
      <c r="B60" s="1646"/>
      <c r="C60" s="1647"/>
      <c r="D60" s="400" t="s">
        <v>43</v>
      </c>
      <c r="E60" s="400"/>
      <c r="F60" s="400"/>
      <c r="G60" s="400"/>
      <c r="H60" s="400"/>
      <c r="I60" s="400"/>
      <c r="J60" s="400"/>
      <c r="K60" s="401">
        <v>46.35</v>
      </c>
      <c r="L60" s="401">
        <v>45.281579999999998</v>
      </c>
      <c r="M60" s="402">
        <v>43.95149</v>
      </c>
      <c r="N60" s="13"/>
    </row>
    <row r="61" spans="1:14" ht="16.149999999999999" customHeight="1" thickBot="1" x14ac:dyDescent="0.2">
      <c r="A61" s="13"/>
      <c r="B61" s="1648"/>
      <c r="C61" s="1649"/>
      <c r="D61" s="404" t="s">
        <v>44</v>
      </c>
      <c r="E61" s="404"/>
      <c r="F61" s="404"/>
      <c r="G61" s="404"/>
      <c r="H61" s="404"/>
      <c r="I61" s="404"/>
      <c r="J61" s="404"/>
      <c r="K61" s="405">
        <v>17.483329999999999</v>
      </c>
      <c r="L61" s="405">
        <v>16.25761</v>
      </c>
      <c r="M61" s="406">
        <v>16.001180000000002</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313</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2235</v>
      </c>
      <c r="E5" s="1670">
        <v>7.4499999999999993</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16.062639999999998</v>
      </c>
      <c r="F8" s="388">
        <v>14.720359999999999</v>
      </c>
      <c r="G8" s="388">
        <v>20.223710000000001</v>
      </c>
      <c r="H8" s="388">
        <v>18.747199999999999</v>
      </c>
      <c r="I8" s="388">
        <v>14.407159999999999</v>
      </c>
      <c r="J8" s="389">
        <v>15.83893</v>
      </c>
      <c r="K8" s="13"/>
      <c r="L8" s="13"/>
      <c r="M8" s="13"/>
      <c r="N8" s="13"/>
    </row>
    <row r="9" spans="1:18" ht="16.149999999999999" customHeight="1" x14ac:dyDescent="0.15">
      <c r="A9" s="13"/>
      <c r="B9" s="381"/>
      <c r="C9" s="390" t="s">
        <v>11</v>
      </c>
      <c r="D9" s="387">
        <v>50.469789999999996</v>
      </c>
      <c r="E9" s="388">
        <v>8.2326599999999992</v>
      </c>
      <c r="F9" s="388">
        <v>7.6062599999999998</v>
      </c>
      <c r="G9" s="388">
        <v>10.38031</v>
      </c>
      <c r="H9" s="388">
        <v>9.7091700000000003</v>
      </c>
      <c r="I9" s="388">
        <v>7.2035799999999997</v>
      </c>
      <c r="J9" s="389">
        <v>7.3378100000000002</v>
      </c>
      <c r="K9" s="13"/>
      <c r="L9" s="13"/>
      <c r="M9" s="13"/>
      <c r="N9" s="13"/>
    </row>
    <row r="10" spans="1:18" ht="16.149999999999999" customHeight="1" thickBot="1" x14ac:dyDescent="0.2">
      <c r="A10" s="13"/>
      <c r="B10" s="391"/>
      <c r="C10" s="392" t="s">
        <v>12</v>
      </c>
      <c r="D10" s="393">
        <v>49.530200000000001</v>
      </c>
      <c r="E10" s="394">
        <v>7.8299799999999999</v>
      </c>
      <c r="F10" s="394">
        <v>7.11409</v>
      </c>
      <c r="G10" s="394">
        <v>9.8434000000000008</v>
      </c>
      <c r="H10" s="394">
        <v>9.0380299999999991</v>
      </c>
      <c r="I10" s="394">
        <v>7.2035799999999997</v>
      </c>
      <c r="J10" s="395">
        <v>8.5011200000000002</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307</v>
      </c>
      <c r="J12" s="398" t="s">
        <v>204</v>
      </c>
      <c r="K12" s="13"/>
      <c r="L12" s="13"/>
      <c r="M12" s="13"/>
      <c r="N12" s="13"/>
    </row>
    <row r="13" spans="1:18" ht="16.149999999999999" customHeight="1" x14ac:dyDescent="0.15">
      <c r="A13" s="13"/>
      <c r="B13" s="399" t="s">
        <v>111</v>
      </c>
      <c r="C13" s="400"/>
      <c r="D13" s="400"/>
      <c r="E13" s="400"/>
      <c r="F13" s="400"/>
      <c r="G13" s="400"/>
      <c r="H13" s="401">
        <v>7.28</v>
      </c>
      <c r="I13" s="401">
        <v>6.56393</v>
      </c>
      <c r="J13" s="402">
        <v>5.9955299999999996</v>
      </c>
      <c r="K13" s="13"/>
      <c r="L13" s="13"/>
      <c r="M13" s="13"/>
      <c r="N13" s="13"/>
    </row>
    <row r="14" spans="1:18" ht="16.149999999999999" customHeight="1" x14ac:dyDescent="0.15">
      <c r="A14" s="13"/>
      <c r="B14" s="399" t="s">
        <v>112</v>
      </c>
      <c r="C14" s="400"/>
      <c r="D14" s="400"/>
      <c r="E14" s="400"/>
      <c r="F14" s="400"/>
      <c r="G14" s="400"/>
      <c r="H14" s="401">
        <v>35.11</v>
      </c>
      <c r="I14" s="401">
        <v>39.231349999999999</v>
      </c>
      <c r="J14" s="402">
        <v>40.134230000000002</v>
      </c>
      <c r="K14" s="13"/>
      <c r="L14" s="13"/>
      <c r="M14" s="13"/>
      <c r="N14" s="13"/>
    </row>
    <row r="15" spans="1:18" ht="16.149999999999999" customHeight="1" x14ac:dyDescent="0.15">
      <c r="A15" s="13"/>
      <c r="B15" s="399" t="s">
        <v>113</v>
      </c>
      <c r="C15" s="400"/>
      <c r="D15" s="400"/>
      <c r="E15" s="400"/>
      <c r="F15" s="400"/>
      <c r="G15" s="400"/>
      <c r="H15" s="401">
        <v>31.34</v>
      </c>
      <c r="I15" s="401">
        <v>34.417810000000003</v>
      </c>
      <c r="J15" s="402">
        <v>35.257269999999998</v>
      </c>
      <c r="K15" s="13"/>
      <c r="L15" s="13"/>
      <c r="M15" s="13"/>
      <c r="N15" s="13"/>
    </row>
    <row r="16" spans="1:18" ht="15.4" customHeight="1" thickBot="1" x14ac:dyDescent="0.2">
      <c r="A16" s="13"/>
      <c r="B16" s="403" t="s">
        <v>114</v>
      </c>
      <c r="C16" s="404"/>
      <c r="D16" s="404"/>
      <c r="E16" s="404"/>
      <c r="F16" s="404"/>
      <c r="G16" s="404"/>
      <c r="H16" s="405">
        <v>42.513330000000003</v>
      </c>
      <c r="I16" s="405">
        <v>50</v>
      </c>
      <c r="J16" s="406">
        <v>51.7226</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307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204</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51.274729999999998</v>
      </c>
      <c r="G23" s="420">
        <v>51.923940000000002</v>
      </c>
      <c r="H23" s="421">
        <v>53.631900000000002</v>
      </c>
      <c r="I23" s="13"/>
      <c r="J23" s="13"/>
      <c r="K23" s="13"/>
      <c r="L23" s="13"/>
      <c r="M23" s="13"/>
      <c r="N23" s="13"/>
      <c r="O23" s="13"/>
    </row>
    <row r="24" spans="1:22" ht="16.149999999999999" customHeight="1" x14ac:dyDescent="0.15">
      <c r="A24" s="13"/>
      <c r="B24" s="399" t="s">
        <v>17</v>
      </c>
      <c r="C24" s="400"/>
      <c r="D24" s="422">
        <v>2</v>
      </c>
      <c r="E24" s="419">
        <v>48.958329999999997</v>
      </c>
      <c r="F24" s="423">
        <v>49.586190000000002</v>
      </c>
      <c r="G24" s="423">
        <v>49.530200000000001</v>
      </c>
      <c r="H24" s="421">
        <v>51.693060000000003</v>
      </c>
      <c r="I24" s="13"/>
      <c r="J24" s="13"/>
      <c r="K24" s="13"/>
      <c r="L24" s="13"/>
      <c r="M24" s="13"/>
      <c r="N24" s="13"/>
      <c r="O24" s="13"/>
      <c r="T24" s="424"/>
      <c r="U24" s="4" t="s">
        <v>286</v>
      </c>
      <c r="V24" s="5" t="s">
        <v>204</v>
      </c>
    </row>
    <row r="25" spans="1:22" ht="16.149999999999999" customHeight="1" x14ac:dyDescent="0.15">
      <c r="A25" s="13"/>
      <c r="B25" s="1650" t="s">
        <v>18</v>
      </c>
      <c r="C25" s="425" t="s">
        <v>19</v>
      </c>
      <c r="D25" s="422">
        <v>3</v>
      </c>
      <c r="E25" s="419">
        <v>73.277780000000007</v>
      </c>
      <c r="F25" s="423">
        <v>74.162859999999995</v>
      </c>
      <c r="G25" s="423">
        <v>74.809839999999994</v>
      </c>
      <c r="H25" s="421">
        <v>74.804299999999998</v>
      </c>
      <c r="I25" s="13"/>
      <c r="J25" s="13"/>
      <c r="K25" s="13"/>
      <c r="L25" s="13"/>
      <c r="M25" s="13"/>
      <c r="N25" s="13"/>
      <c r="O25" s="13"/>
      <c r="T25" s="6" t="s">
        <v>290</v>
      </c>
      <c r="U25" s="426">
        <v>50.686669999999999</v>
      </c>
      <c r="V25" s="7">
        <v>51.923940000000002</v>
      </c>
    </row>
    <row r="26" spans="1:22" ht="16.149999999999999" customHeight="1" x14ac:dyDescent="0.15">
      <c r="A26" s="13"/>
      <c r="B26" s="1651"/>
      <c r="C26" s="425" t="s">
        <v>20</v>
      </c>
      <c r="D26" s="422">
        <v>6</v>
      </c>
      <c r="E26" s="419">
        <v>49.325000000000003</v>
      </c>
      <c r="F26" s="423">
        <v>50.762619999999998</v>
      </c>
      <c r="G26" s="423">
        <v>50.693510000000003</v>
      </c>
      <c r="H26" s="421">
        <v>51.711269999999999</v>
      </c>
      <c r="I26" s="13"/>
      <c r="J26" s="13"/>
      <c r="K26" s="13"/>
      <c r="L26" s="13"/>
      <c r="M26" s="13"/>
      <c r="N26" s="13"/>
      <c r="O26" s="13"/>
      <c r="T26" s="6" t="s">
        <v>291</v>
      </c>
      <c r="U26" s="426">
        <v>48.958329999999997</v>
      </c>
      <c r="V26" s="7">
        <v>49.530200000000001</v>
      </c>
    </row>
    <row r="27" spans="1:22" ht="16.149999999999999" customHeight="1" x14ac:dyDescent="0.15">
      <c r="A27" s="13"/>
      <c r="B27" s="1651"/>
      <c r="C27" s="425" t="s">
        <v>21</v>
      </c>
      <c r="D27" s="422">
        <v>3</v>
      </c>
      <c r="E27" s="419">
        <v>53.44</v>
      </c>
      <c r="F27" s="423">
        <v>54.052509999999998</v>
      </c>
      <c r="G27" s="423">
        <v>54.12379</v>
      </c>
      <c r="H27" s="421">
        <v>55.962130000000002</v>
      </c>
      <c r="I27" s="13"/>
      <c r="J27" s="13"/>
      <c r="K27" s="13"/>
      <c r="L27" s="13"/>
      <c r="M27" s="13"/>
      <c r="N27" s="13"/>
      <c r="O27" s="13"/>
      <c r="T27" s="6" t="s">
        <v>292</v>
      </c>
      <c r="U27" s="426">
        <v>73.277780000000007</v>
      </c>
      <c r="V27" s="7">
        <v>74.809839999999994</v>
      </c>
    </row>
    <row r="28" spans="1:22" ht="16.149999999999999" customHeight="1" x14ac:dyDescent="0.15">
      <c r="A28" s="13"/>
      <c r="B28" s="1651"/>
      <c r="C28" s="425" t="s">
        <v>293</v>
      </c>
      <c r="D28" s="422">
        <v>3</v>
      </c>
      <c r="E28" s="419">
        <v>52.507779999999997</v>
      </c>
      <c r="F28" s="423">
        <v>53.316839999999999</v>
      </c>
      <c r="G28" s="423">
        <v>53.005220000000001</v>
      </c>
      <c r="H28" s="421">
        <v>55.689059999999998</v>
      </c>
      <c r="I28" s="13"/>
      <c r="J28" s="13"/>
      <c r="K28" s="13"/>
      <c r="L28" s="13"/>
      <c r="M28" s="13"/>
      <c r="N28" s="13"/>
      <c r="O28" s="13"/>
      <c r="T28" s="6" t="s">
        <v>294</v>
      </c>
      <c r="U28" s="426">
        <v>49.325000000000003</v>
      </c>
      <c r="V28" s="7">
        <v>50.693510000000003</v>
      </c>
    </row>
    <row r="29" spans="1:22" ht="16.149999999999999" customHeight="1" x14ac:dyDescent="0.15">
      <c r="A29" s="13"/>
      <c r="B29" s="1652"/>
      <c r="C29" s="425" t="s">
        <v>22</v>
      </c>
      <c r="D29" s="422">
        <v>3</v>
      </c>
      <c r="E29" s="419">
        <v>54.655560000000001</v>
      </c>
      <c r="F29" s="423">
        <v>55.850459999999998</v>
      </c>
      <c r="G29" s="423">
        <v>55.645040000000002</v>
      </c>
      <c r="H29" s="421">
        <v>56.326230000000002</v>
      </c>
      <c r="I29" s="13"/>
      <c r="J29" s="13"/>
      <c r="K29" s="13"/>
      <c r="L29" s="13"/>
      <c r="M29" s="13"/>
      <c r="N29" s="13"/>
      <c r="O29" s="13"/>
      <c r="T29" s="6" t="s">
        <v>295</v>
      </c>
      <c r="U29" s="426">
        <v>53.44</v>
      </c>
      <c r="V29" s="7">
        <v>54.12379</v>
      </c>
    </row>
    <row r="30" spans="1:22" ht="16.149999999999999" customHeight="1" thickBot="1" x14ac:dyDescent="0.2">
      <c r="A30" s="13"/>
      <c r="B30" s="427" t="s">
        <v>23</v>
      </c>
      <c r="C30" s="428"/>
      <c r="D30" s="429">
        <v>3</v>
      </c>
      <c r="E30" s="430">
        <v>64.837779999999995</v>
      </c>
      <c r="F30" s="431">
        <v>65.82002</v>
      </c>
      <c r="G30" s="431">
        <v>66.338549999999998</v>
      </c>
      <c r="H30" s="432">
        <v>66.266159999999999</v>
      </c>
      <c r="I30" s="13"/>
      <c r="J30" s="13"/>
      <c r="K30" s="13"/>
      <c r="L30" s="13"/>
      <c r="M30" s="13"/>
      <c r="N30" s="13"/>
      <c r="O30" s="13"/>
      <c r="T30" s="6" t="s">
        <v>46</v>
      </c>
      <c r="U30" s="426">
        <v>52.507779999999997</v>
      </c>
      <c r="V30" s="7">
        <v>53.005220000000001</v>
      </c>
    </row>
    <row r="31" spans="1:22" ht="16.149999999999999" customHeight="1" thickTop="1" thickBot="1" x14ac:dyDescent="0.2">
      <c r="A31" s="13"/>
      <c r="B31" s="433" t="s">
        <v>4</v>
      </c>
      <c r="C31" s="434"/>
      <c r="D31" s="435">
        <v>25</v>
      </c>
      <c r="E31" s="436">
        <v>55.65587</v>
      </c>
      <c r="F31" s="436">
        <v>56.636229999999998</v>
      </c>
      <c r="G31" s="436">
        <v>56.75347</v>
      </c>
      <c r="H31" s="437">
        <v>57.922449999999998</v>
      </c>
      <c r="I31" s="13"/>
      <c r="J31" s="13"/>
      <c r="K31" s="13"/>
      <c r="L31" s="13"/>
      <c r="M31" s="13"/>
      <c r="N31" s="13"/>
      <c r="O31" s="13"/>
      <c r="T31" s="6" t="s">
        <v>296</v>
      </c>
      <c r="U31" s="426">
        <v>54.655560000000001</v>
      </c>
      <c r="V31" s="7">
        <v>55.645040000000002</v>
      </c>
    </row>
    <row r="32" spans="1:22" ht="17.25" customHeight="1" x14ac:dyDescent="0.15">
      <c r="A32" s="13"/>
      <c r="B32" s="1653">
        <v>10</v>
      </c>
      <c r="C32" s="1653"/>
      <c r="D32" s="1653"/>
      <c r="E32" s="1653"/>
      <c r="F32" s="1653"/>
      <c r="G32" s="1653"/>
      <c r="H32" s="1653"/>
      <c r="I32" s="1653"/>
      <c r="J32" s="1653"/>
      <c r="K32" s="13"/>
      <c r="L32" s="13"/>
      <c r="M32" s="13"/>
      <c r="N32" s="13"/>
      <c r="T32" s="438" t="s">
        <v>297</v>
      </c>
      <c r="U32" s="8">
        <v>64.837779999999995</v>
      </c>
      <c r="V32" s="9">
        <v>66.338549999999998</v>
      </c>
    </row>
    <row r="33" spans="1:16" ht="13.5" customHeight="1" thickBot="1" x14ac:dyDescent="0.2">
      <c r="A33" s="13"/>
      <c r="B33" s="1654">
        <v>8</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56.75347</v>
      </c>
      <c r="E36" s="388">
        <v>43.476320000000001</v>
      </c>
      <c r="F36" s="388">
        <v>51.258360000000003</v>
      </c>
      <c r="G36" s="388">
        <v>53.398229999999998</v>
      </c>
      <c r="H36" s="388">
        <v>58.615749999999998</v>
      </c>
      <c r="I36" s="388">
        <v>68.012420000000006</v>
      </c>
      <c r="J36" s="389">
        <v>67.163839999999993</v>
      </c>
      <c r="K36" s="13"/>
      <c r="L36" s="13"/>
      <c r="M36" s="13"/>
      <c r="N36" s="13"/>
    </row>
    <row r="37" spans="1:16" ht="16.149999999999999" customHeight="1" x14ac:dyDescent="0.15">
      <c r="A37" s="13"/>
      <c r="B37" s="381"/>
      <c r="C37" s="390" t="s">
        <v>11</v>
      </c>
      <c r="D37" s="387">
        <v>60.08511</v>
      </c>
      <c r="E37" s="388">
        <v>44.891300000000001</v>
      </c>
      <c r="F37" s="388">
        <v>54</v>
      </c>
      <c r="G37" s="388">
        <v>59.379309999999997</v>
      </c>
      <c r="H37" s="388">
        <v>62.783410000000003</v>
      </c>
      <c r="I37" s="388">
        <v>69.739130000000003</v>
      </c>
      <c r="J37" s="389">
        <v>71.390240000000006</v>
      </c>
      <c r="K37" s="13"/>
      <c r="L37" s="13"/>
      <c r="M37" s="13"/>
      <c r="N37" s="13"/>
    </row>
    <row r="38" spans="1:16" ht="16.149999999999999" customHeight="1" thickBot="1" x14ac:dyDescent="0.2">
      <c r="A38" s="13"/>
      <c r="B38" s="391"/>
      <c r="C38" s="392" t="s">
        <v>12</v>
      </c>
      <c r="D38" s="393">
        <v>53.358629999999998</v>
      </c>
      <c r="E38" s="394">
        <v>41.988570000000003</v>
      </c>
      <c r="F38" s="394">
        <v>48.327039999999997</v>
      </c>
      <c r="G38" s="394">
        <v>47.090910000000001</v>
      </c>
      <c r="H38" s="394">
        <v>54.13861</v>
      </c>
      <c r="I38" s="394">
        <v>66.285709999999995</v>
      </c>
      <c r="J38" s="395">
        <v>63.515790000000003</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307</v>
      </c>
      <c r="M41" s="398" t="s">
        <v>204</v>
      </c>
      <c r="N41" s="13"/>
    </row>
    <row r="42" spans="1:16" ht="16.149999999999999" customHeight="1" x14ac:dyDescent="0.15">
      <c r="A42" s="13"/>
      <c r="B42" s="1644" t="s">
        <v>0</v>
      </c>
      <c r="C42" s="1645"/>
      <c r="D42" s="400" t="s">
        <v>25</v>
      </c>
      <c r="E42" s="400"/>
      <c r="F42" s="400"/>
      <c r="G42" s="400"/>
      <c r="H42" s="400"/>
      <c r="I42" s="400"/>
      <c r="J42" s="400"/>
      <c r="K42" s="401">
        <v>57.01</v>
      </c>
      <c r="L42" s="401">
        <v>58.076479999999997</v>
      </c>
      <c r="M42" s="402">
        <v>59.015659999999997</v>
      </c>
      <c r="N42" s="13"/>
    </row>
    <row r="43" spans="1:16" ht="16.149999999999999" customHeight="1" x14ac:dyDescent="0.15">
      <c r="A43" s="13"/>
      <c r="B43" s="1646"/>
      <c r="C43" s="1647"/>
      <c r="D43" s="400" t="s">
        <v>26</v>
      </c>
      <c r="E43" s="400"/>
      <c r="F43" s="400"/>
      <c r="G43" s="400"/>
      <c r="H43" s="400"/>
      <c r="I43" s="400"/>
      <c r="J43" s="400"/>
      <c r="K43" s="401">
        <v>73.556669999999997</v>
      </c>
      <c r="L43" s="401">
        <v>74.124809999999997</v>
      </c>
      <c r="M43" s="402">
        <v>73.646529999999998</v>
      </c>
      <c r="N43" s="13"/>
    </row>
    <row r="44" spans="1:16" ht="16.149999999999999" customHeight="1" x14ac:dyDescent="0.15">
      <c r="A44" s="13"/>
      <c r="B44" s="1662"/>
      <c r="C44" s="1663"/>
      <c r="D44" s="400" t="s">
        <v>27</v>
      </c>
      <c r="E44" s="400"/>
      <c r="F44" s="400"/>
      <c r="G44" s="400"/>
      <c r="H44" s="400"/>
      <c r="I44" s="400"/>
      <c r="J44" s="400"/>
      <c r="K44" s="401">
        <v>84.95</v>
      </c>
      <c r="L44" s="401">
        <v>85.083709999999996</v>
      </c>
      <c r="M44" s="402">
        <v>84.340040000000002</v>
      </c>
      <c r="N44" s="13"/>
    </row>
    <row r="45" spans="1:16" ht="16.149999999999999" customHeight="1" x14ac:dyDescent="0.15">
      <c r="A45" s="13"/>
      <c r="B45" s="1644" t="s">
        <v>28</v>
      </c>
      <c r="C45" s="1645"/>
      <c r="D45" s="400" t="s">
        <v>93</v>
      </c>
      <c r="E45" s="400"/>
      <c r="F45" s="400"/>
      <c r="G45" s="400"/>
      <c r="H45" s="400"/>
      <c r="I45" s="400"/>
      <c r="J45" s="400"/>
      <c r="K45" s="401">
        <v>50.433329999999998</v>
      </c>
      <c r="L45" s="401">
        <v>50.884700000000002</v>
      </c>
      <c r="M45" s="402">
        <v>50.425060000000002</v>
      </c>
      <c r="N45" s="13"/>
    </row>
    <row r="46" spans="1:16" ht="16.149999999999999" customHeight="1" x14ac:dyDescent="0.15">
      <c r="A46" s="13"/>
      <c r="B46" s="1662"/>
      <c r="C46" s="1663"/>
      <c r="D46" s="400" t="s">
        <v>29</v>
      </c>
      <c r="E46" s="400"/>
      <c r="F46" s="400"/>
      <c r="G46" s="400"/>
      <c r="H46" s="400"/>
      <c r="I46" s="400"/>
      <c r="J46" s="400"/>
      <c r="K46" s="401">
        <v>38.392710000000001</v>
      </c>
      <c r="L46" s="401">
        <v>39.476610000000001</v>
      </c>
      <c r="M46" s="402">
        <v>40.99333</v>
      </c>
      <c r="N46" s="13"/>
    </row>
    <row r="47" spans="1:16" ht="16.149999999999999" customHeight="1" x14ac:dyDescent="0.15">
      <c r="A47" s="13"/>
      <c r="B47" s="1664" t="s">
        <v>30</v>
      </c>
      <c r="C47" s="1665"/>
      <c r="D47" s="400" t="s">
        <v>31</v>
      </c>
      <c r="E47" s="400"/>
      <c r="F47" s="400"/>
      <c r="G47" s="400"/>
      <c r="H47" s="400"/>
      <c r="I47" s="400"/>
      <c r="J47" s="400"/>
      <c r="K47" s="401">
        <v>58.154049999999998</v>
      </c>
      <c r="L47" s="401">
        <v>61.781979999999997</v>
      </c>
      <c r="M47" s="402">
        <v>62.517099999999999</v>
      </c>
      <c r="N47" s="13"/>
    </row>
    <row r="48" spans="1:16" ht="16.149999999999999" customHeight="1" x14ac:dyDescent="0.15">
      <c r="A48" s="13"/>
      <c r="B48" s="1666"/>
      <c r="C48" s="1667"/>
      <c r="D48" s="400" t="s">
        <v>32</v>
      </c>
      <c r="E48" s="400"/>
      <c r="F48" s="400"/>
      <c r="G48" s="400"/>
      <c r="H48" s="400"/>
      <c r="I48" s="400"/>
      <c r="J48" s="400"/>
      <c r="K48" s="401">
        <v>53.793680000000002</v>
      </c>
      <c r="L48" s="401">
        <v>55.688310000000001</v>
      </c>
      <c r="M48" s="402">
        <v>58.77863</v>
      </c>
      <c r="N48" s="13"/>
    </row>
    <row r="49" spans="1:14" ht="16.149999999999999" customHeight="1" x14ac:dyDescent="0.15">
      <c r="A49" s="13"/>
      <c r="B49" s="1666"/>
      <c r="C49" s="1667"/>
      <c r="D49" s="400" t="s">
        <v>33</v>
      </c>
      <c r="E49" s="400"/>
      <c r="F49" s="400"/>
      <c r="G49" s="400"/>
      <c r="H49" s="400"/>
      <c r="I49" s="400"/>
      <c r="J49" s="400"/>
      <c r="K49" s="401">
        <v>68.458290000000005</v>
      </c>
      <c r="L49" s="401">
        <v>70.994380000000007</v>
      </c>
      <c r="M49" s="402">
        <v>72.128640000000004</v>
      </c>
      <c r="N49" s="13"/>
    </row>
    <row r="50" spans="1:14" ht="16.149999999999999" customHeight="1" x14ac:dyDescent="0.15">
      <c r="A50" s="13"/>
      <c r="B50" s="1666"/>
      <c r="C50" s="1667"/>
      <c r="D50" s="400" t="s">
        <v>34</v>
      </c>
      <c r="E50" s="400"/>
      <c r="F50" s="400"/>
      <c r="G50" s="400"/>
      <c r="H50" s="400"/>
      <c r="I50" s="400"/>
      <c r="J50" s="400"/>
      <c r="K50" s="401">
        <v>4.6066700000000003</v>
      </c>
      <c r="L50" s="401">
        <v>4.0144599999999997</v>
      </c>
      <c r="M50" s="402">
        <v>3.1319900000000001</v>
      </c>
      <c r="N50" s="13"/>
    </row>
    <row r="51" spans="1:14" ht="16.149999999999999" customHeight="1" x14ac:dyDescent="0.15">
      <c r="A51" s="13"/>
      <c r="B51" s="1666"/>
      <c r="C51" s="1667"/>
      <c r="D51" s="400" t="s">
        <v>35</v>
      </c>
      <c r="E51" s="400"/>
      <c r="F51" s="400"/>
      <c r="G51" s="400"/>
      <c r="H51" s="400"/>
      <c r="I51" s="400"/>
      <c r="J51" s="400"/>
      <c r="K51" s="401">
        <v>11.633330000000001</v>
      </c>
      <c r="L51" s="401">
        <v>11.36796</v>
      </c>
      <c r="M51" s="402">
        <v>10.961970000000001</v>
      </c>
      <c r="N51" s="13"/>
    </row>
    <row r="52" spans="1:14" ht="16.149999999999999" customHeight="1" x14ac:dyDescent="0.15">
      <c r="A52" s="13"/>
      <c r="B52" s="1666"/>
      <c r="C52" s="1667"/>
      <c r="D52" s="400" t="s">
        <v>36</v>
      </c>
      <c r="E52" s="400"/>
      <c r="F52" s="400"/>
      <c r="G52" s="400"/>
      <c r="H52" s="400"/>
      <c r="I52" s="400"/>
      <c r="J52" s="400"/>
      <c r="K52" s="401">
        <v>33.83</v>
      </c>
      <c r="L52" s="401">
        <v>36.396500000000003</v>
      </c>
      <c r="M52" s="402">
        <v>36.331099999999999</v>
      </c>
      <c r="N52" s="13"/>
    </row>
    <row r="53" spans="1:14" ht="16.149999999999999" customHeight="1" x14ac:dyDescent="0.15">
      <c r="A53" s="13"/>
      <c r="B53" s="1666"/>
      <c r="C53" s="1667"/>
      <c r="D53" s="400" t="s">
        <v>94</v>
      </c>
      <c r="E53" s="400"/>
      <c r="F53" s="400"/>
      <c r="G53" s="400"/>
      <c r="H53" s="400"/>
      <c r="I53" s="400"/>
      <c r="J53" s="400"/>
      <c r="K53" s="401">
        <v>29.65259</v>
      </c>
      <c r="L53" s="401">
        <v>27.147770000000001</v>
      </c>
      <c r="M53" s="402">
        <v>28.571429999999999</v>
      </c>
      <c r="N53" s="13"/>
    </row>
    <row r="54" spans="1:14" ht="16.149999999999999" customHeight="1" x14ac:dyDescent="0.15">
      <c r="A54" s="13"/>
      <c r="B54" s="1668"/>
      <c r="C54" s="1669"/>
      <c r="D54" s="400" t="s">
        <v>95</v>
      </c>
      <c r="E54" s="400"/>
      <c r="F54" s="400"/>
      <c r="G54" s="400"/>
      <c r="H54" s="400"/>
      <c r="I54" s="400"/>
      <c r="J54" s="400"/>
      <c r="K54" s="401">
        <v>28.6966</v>
      </c>
      <c r="L54" s="401">
        <v>26.301490000000001</v>
      </c>
      <c r="M54" s="402">
        <v>26.451609999999999</v>
      </c>
      <c r="N54" s="13"/>
    </row>
    <row r="55" spans="1:14" ht="16.149999999999999" customHeight="1" x14ac:dyDescent="0.15">
      <c r="A55" s="13"/>
      <c r="B55" s="1644" t="s">
        <v>1</v>
      </c>
      <c r="C55" s="1645"/>
      <c r="D55" s="439" t="s">
        <v>37</v>
      </c>
      <c r="E55" s="439"/>
      <c r="F55" s="439"/>
      <c r="G55" s="439"/>
      <c r="H55" s="439"/>
      <c r="I55" s="439"/>
      <c r="J55" s="440"/>
      <c r="K55" s="401">
        <v>70.803330000000003</v>
      </c>
      <c r="L55" s="401">
        <v>71.090180000000004</v>
      </c>
      <c r="M55" s="402">
        <v>71.230429999999998</v>
      </c>
      <c r="N55" s="13"/>
    </row>
    <row r="56" spans="1:14" ht="16.149999999999999" customHeight="1" x14ac:dyDescent="0.15">
      <c r="A56" s="13"/>
      <c r="B56" s="1662"/>
      <c r="C56" s="1663"/>
      <c r="D56" s="425" t="s">
        <v>38</v>
      </c>
      <c r="E56" s="400"/>
      <c r="F56" s="400"/>
      <c r="G56" s="400"/>
      <c r="H56" s="400"/>
      <c r="I56" s="400"/>
      <c r="J56" s="400"/>
      <c r="K56" s="401">
        <v>39.909999999999997</v>
      </c>
      <c r="L56" s="401">
        <v>38.356160000000003</v>
      </c>
      <c r="M56" s="402">
        <v>39.284120000000001</v>
      </c>
      <c r="N56" s="13"/>
    </row>
    <row r="57" spans="1:14" ht="16.149999999999999" customHeight="1" x14ac:dyDescent="0.15">
      <c r="A57" s="13"/>
      <c r="B57" s="1644" t="s">
        <v>2</v>
      </c>
      <c r="C57" s="1645"/>
      <c r="D57" s="400" t="s">
        <v>39</v>
      </c>
      <c r="E57" s="400"/>
      <c r="F57" s="400"/>
      <c r="G57" s="400"/>
      <c r="H57" s="400"/>
      <c r="I57" s="400"/>
      <c r="J57" s="400"/>
      <c r="K57" s="401">
        <v>71.763329999999996</v>
      </c>
      <c r="L57" s="401">
        <v>72.735919999999993</v>
      </c>
      <c r="M57" s="402">
        <v>71.677850000000007</v>
      </c>
      <c r="N57" s="13"/>
    </row>
    <row r="58" spans="1:14" ht="16.149999999999999" customHeight="1" x14ac:dyDescent="0.15">
      <c r="A58" s="13"/>
      <c r="B58" s="1662"/>
      <c r="C58" s="1663"/>
      <c r="D58" s="400" t="s">
        <v>40</v>
      </c>
      <c r="E58" s="400"/>
      <c r="F58" s="400"/>
      <c r="G58" s="400"/>
      <c r="H58" s="400"/>
      <c r="I58" s="400"/>
      <c r="J58" s="400"/>
      <c r="K58" s="401">
        <v>7.06</v>
      </c>
      <c r="L58" s="401">
        <v>7.6483999999999996</v>
      </c>
      <c r="M58" s="402">
        <v>7.3378100000000002</v>
      </c>
      <c r="N58" s="13"/>
    </row>
    <row r="59" spans="1:14" ht="16.149999999999999" customHeight="1" x14ac:dyDescent="0.15">
      <c r="A59" s="13"/>
      <c r="B59" s="1644" t="s">
        <v>41</v>
      </c>
      <c r="C59" s="1645"/>
      <c r="D59" s="400" t="s">
        <v>42</v>
      </c>
      <c r="E59" s="400"/>
      <c r="F59" s="400"/>
      <c r="G59" s="400"/>
      <c r="H59" s="400"/>
      <c r="I59" s="400"/>
      <c r="J59" s="400"/>
      <c r="K59" s="401">
        <v>74.150000000000006</v>
      </c>
      <c r="L59" s="401">
        <v>71.917810000000003</v>
      </c>
      <c r="M59" s="402">
        <v>72.080539999999999</v>
      </c>
      <c r="N59" s="13"/>
    </row>
    <row r="60" spans="1:14" ht="16.149999999999999" customHeight="1" x14ac:dyDescent="0.15">
      <c r="A60" s="13"/>
      <c r="B60" s="1646"/>
      <c r="C60" s="1647"/>
      <c r="D60" s="400" t="s">
        <v>43</v>
      </c>
      <c r="E60" s="400"/>
      <c r="F60" s="400"/>
      <c r="G60" s="400"/>
      <c r="H60" s="400"/>
      <c r="I60" s="400"/>
      <c r="J60" s="400"/>
      <c r="K60" s="401">
        <v>46.35</v>
      </c>
      <c r="L60" s="401">
        <v>45.281579999999998</v>
      </c>
      <c r="M60" s="402">
        <v>44.876959999999997</v>
      </c>
      <c r="N60" s="13"/>
    </row>
    <row r="61" spans="1:14" ht="16.149999999999999" customHeight="1" thickBot="1" x14ac:dyDescent="0.2">
      <c r="A61" s="13"/>
      <c r="B61" s="1648"/>
      <c r="C61" s="1649"/>
      <c r="D61" s="404" t="s">
        <v>44</v>
      </c>
      <c r="E61" s="404"/>
      <c r="F61" s="404"/>
      <c r="G61" s="404"/>
      <c r="H61" s="404"/>
      <c r="I61" s="404"/>
      <c r="J61" s="404"/>
      <c r="K61" s="405">
        <v>17.483329999999999</v>
      </c>
      <c r="L61" s="405">
        <v>16.25761</v>
      </c>
      <c r="M61" s="406">
        <v>15.57047</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314</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528</v>
      </c>
      <c r="E5" s="1670">
        <v>1.76</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100.00000999999999</v>
      </c>
      <c r="E8" s="388">
        <v>12.87879</v>
      </c>
      <c r="F8" s="388">
        <v>13.63636</v>
      </c>
      <c r="G8" s="388">
        <v>18.181819999999998</v>
      </c>
      <c r="H8" s="388">
        <v>17.234850000000002</v>
      </c>
      <c r="I8" s="388">
        <v>19.507580000000001</v>
      </c>
      <c r="J8" s="389">
        <v>18.56061</v>
      </c>
      <c r="K8" s="13"/>
      <c r="L8" s="13"/>
      <c r="M8" s="13"/>
      <c r="N8" s="13"/>
    </row>
    <row r="9" spans="1:18" ht="16.149999999999999" customHeight="1" x14ac:dyDescent="0.15">
      <c r="A9" s="13"/>
      <c r="B9" s="381"/>
      <c r="C9" s="390" t="s">
        <v>11</v>
      </c>
      <c r="D9" s="387">
        <v>50</v>
      </c>
      <c r="E9" s="388">
        <v>6.6287900000000004</v>
      </c>
      <c r="F9" s="388">
        <v>7.0075799999999999</v>
      </c>
      <c r="G9" s="388">
        <v>9.2803000000000004</v>
      </c>
      <c r="H9" s="388">
        <v>8.7121200000000005</v>
      </c>
      <c r="I9" s="388">
        <v>9.6590900000000008</v>
      </c>
      <c r="J9" s="389">
        <v>8.7121200000000005</v>
      </c>
      <c r="K9" s="13"/>
      <c r="L9" s="13"/>
      <c r="M9" s="13"/>
      <c r="N9" s="13"/>
    </row>
    <row r="10" spans="1:18" ht="16.149999999999999" customHeight="1" thickBot="1" x14ac:dyDescent="0.2">
      <c r="A10" s="13"/>
      <c r="B10" s="391"/>
      <c r="C10" s="392" t="s">
        <v>12</v>
      </c>
      <c r="D10" s="393">
        <v>50</v>
      </c>
      <c r="E10" s="394">
        <v>6.25</v>
      </c>
      <c r="F10" s="394">
        <v>6.6287900000000004</v>
      </c>
      <c r="G10" s="394">
        <v>8.9015199999999997</v>
      </c>
      <c r="H10" s="394">
        <v>8.5227299999999993</v>
      </c>
      <c r="I10" s="394">
        <v>9.8484800000000003</v>
      </c>
      <c r="J10" s="395">
        <v>9.8484800000000003</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315</v>
      </c>
      <c r="J12" s="398" t="s">
        <v>205</v>
      </c>
      <c r="K12" s="13"/>
      <c r="L12" s="13"/>
      <c r="M12" s="13"/>
      <c r="N12" s="13"/>
    </row>
    <row r="13" spans="1:18" ht="16.149999999999999" customHeight="1" x14ac:dyDescent="0.15">
      <c r="A13" s="13"/>
      <c r="B13" s="399" t="s">
        <v>111</v>
      </c>
      <c r="C13" s="400"/>
      <c r="D13" s="400"/>
      <c r="E13" s="400"/>
      <c r="F13" s="400"/>
      <c r="G13" s="400"/>
      <c r="H13" s="401">
        <v>7.28</v>
      </c>
      <c r="I13" s="401">
        <v>8.8163300000000007</v>
      </c>
      <c r="J13" s="402">
        <v>8.5227299999999993</v>
      </c>
      <c r="K13" s="13"/>
      <c r="L13" s="13"/>
      <c r="M13" s="13"/>
      <c r="N13" s="13"/>
    </row>
    <row r="14" spans="1:18" ht="16.149999999999999" customHeight="1" x14ac:dyDescent="0.15">
      <c r="A14" s="13"/>
      <c r="B14" s="399" t="s">
        <v>112</v>
      </c>
      <c r="C14" s="400"/>
      <c r="D14" s="400"/>
      <c r="E14" s="400"/>
      <c r="F14" s="400"/>
      <c r="G14" s="400"/>
      <c r="H14" s="401">
        <v>35.11</v>
      </c>
      <c r="I14" s="401">
        <v>34.938780000000001</v>
      </c>
      <c r="J14" s="402">
        <v>34.659089999999999</v>
      </c>
      <c r="K14" s="13"/>
      <c r="L14" s="13"/>
      <c r="M14" s="13"/>
      <c r="N14" s="13"/>
    </row>
    <row r="15" spans="1:18" ht="16.149999999999999" customHeight="1" x14ac:dyDescent="0.15">
      <c r="A15" s="13"/>
      <c r="B15" s="399" t="s">
        <v>113</v>
      </c>
      <c r="C15" s="400"/>
      <c r="D15" s="400"/>
      <c r="E15" s="400"/>
      <c r="F15" s="400"/>
      <c r="G15" s="400"/>
      <c r="H15" s="401">
        <v>31.34</v>
      </c>
      <c r="I15" s="401">
        <v>29.30612</v>
      </c>
      <c r="J15" s="402">
        <v>27.651520000000001</v>
      </c>
      <c r="K15" s="13"/>
      <c r="L15" s="13"/>
      <c r="M15" s="13"/>
      <c r="N15" s="13"/>
    </row>
    <row r="16" spans="1:18" ht="15.4" customHeight="1" thickBot="1" x14ac:dyDescent="0.2">
      <c r="A16" s="13"/>
      <c r="B16" s="403" t="s">
        <v>114</v>
      </c>
      <c r="C16" s="404"/>
      <c r="D16" s="404"/>
      <c r="E16" s="404"/>
      <c r="F16" s="404"/>
      <c r="G16" s="404"/>
      <c r="H16" s="405">
        <v>42.513330000000003</v>
      </c>
      <c r="I16" s="405">
        <v>32.653060000000004</v>
      </c>
      <c r="J16" s="406">
        <v>28.787880000000001</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315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205</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49.836730000000003</v>
      </c>
      <c r="G23" s="420">
        <v>51.609850000000002</v>
      </c>
      <c r="H23" s="421">
        <v>56.401769999999999</v>
      </c>
      <c r="I23" s="13"/>
      <c r="J23" s="13"/>
      <c r="K23" s="13"/>
      <c r="L23" s="13"/>
      <c r="M23" s="13"/>
      <c r="N23" s="13"/>
      <c r="O23" s="13"/>
    </row>
    <row r="24" spans="1:22" ht="16.149999999999999" customHeight="1" x14ac:dyDescent="0.15">
      <c r="A24" s="13"/>
      <c r="B24" s="399" t="s">
        <v>17</v>
      </c>
      <c r="C24" s="400"/>
      <c r="D24" s="422">
        <v>2</v>
      </c>
      <c r="E24" s="419">
        <v>48.958329999999997</v>
      </c>
      <c r="F24" s="423">
        <v>47.959180000000003</v>
      </c>
      <c r="G24" s="423">
        <v>49.147730000000003</v>
      </c>
      <c r="H24" s="421">
        <v>51.765999999999998</v>
      </c>
      <c r="I24" s="13"/>
      <c r="J24" s="13"/>
      <c r="K24" s="13"/>
      <c r="L24" s="13"/>
      <c r="M24" s="13"/>
      <c r="N24" s="13"/>
      <c r="O24" s="13"/>
      <c r="T24" s="424"/>
      <c r="U24" s="4" t="s">
        <v>286</v>
      </c>
      <c r="V24" s="5" t="s">
        <v>205</v>
      </c>
    </row>
    <row r="25" spans="1:22" ht="16.149999999999999" customHeight="1" x14ac:dyDescent="0.15">
      <c r="A25" s="13"/>
      <c r="B25" s="1650" t="s">
        <v>18</v>
      </c>
      <c r="C25" s="425" t="s">
        <v>19</v>
      </c>
      <c r="D25" s="422">
        <v>3</v>
      </c>
      <c r="E25" s="419">
        <v>73.277780000000007</v>
      </c>
      <c r="F25" s="423">
        <v>72.789119999999997</v>
      </c>
      <c r="G25" s="423">
        <v>74.558080000000004</v>
      </c>
      <c r="H25" s="421">
        <v>76.011769999999999</v>
      </c>
      <c r="I25" s="13"/>
      <c r="J25" s="13"/>
      <c r="K25" s="13"/>
      <c r="L25" s="13"/>
      <c r="M25" s="13"/>
      <c r="N25" s="13"/>
      <c r="O25" s="13"/>
      <c r="T25" s="6" t="s">
        <v>290</v>
      </c>
      <c r="U25" s="426">
        <v>50.686669999999999</v>
      </c>
      <c r="V25" s="7">
        <v>51.609850000000002</v>
      </c>
    </row>
    <row r="26" spans="1:22" ht="16.149999999999999" customHeight="1" x14ac:dyDescent="0.15">
      <c r="A26" s="13"/>
      <c r="B26" s="1651"/>
      <c r="C26" s="425" t="s">
        <v>20</v>
      </c>
      <c r="D26" s="422">
        <v>6</v>
      </c>
      <c r="E26" s="419">
        <v>49.325000000000003</v>
      </c>
      <c r="F26" s="423">
        <v>49.278910000000003</v>
      </c>
      <c r="G26" s="423">
        <v>48.263890000000004</v>
      </c>
      <c r="H26" s="421">
        <v>51.177340000000001</v>
      </c>
      <c r="I26" s="13"/>
      <c r="J26" s="13"/>
      <c r="K26" s="13"/>
      <c r="L26" s="13"/>
      <c r="M26" s="13"/>
      <c r="N26" s="13"/>
      <c r="O26" s="13"/>
      <c r="T26" s="6" t="s">
        <v>291</v>
      </c>
      <c r="U26" s="426">
        <v>48.958329999999997</v>
      </c>
      <c r="V26" s="7">
        <v>49.147730000000003</v>
      </c>
    </row>
    <row r="27" spans="1:22" ht="16.149999999999999" customHeight="1" x14ac:dyDescent="0.15">
      <c r="A27" s="13"/>
      <c r="B27" s="1651"/>
      <c r="C27" s="425" t="s">
        <v>21</v>
      </c>
      <c r="D27" s="422">
        <v>3</v>
      </c>
      <c r="E27" s="419">
        <v>53.44</v>
      </c>
      <c r="F27" s="423">
        <v>54.503399999999999</v>
      </c>
      <c r="G27" s="423">
        <v>56.50253</v>
      </c>
      <c r="H27" s="421">
        <v>54.672550000000001</v>
      </c>
      <c r="I27" s="13"/>
      <c r="J27" s="13"/>
      <c r="K27" s="13"/>
      <c r="L27" s="13"/>
      <c r="M27" s="13"/>
      <c r="N27" s="13"/>
      <c r="O27" s="13"/>
      <c r="T27" s="6" t="s">
        <v>292</v>
      </c>
      <c r="U27" s="426">
        <v>73.277780000000007</v>
      </c>
      <c r="V27" s="7">
        <v>74.558080000000004</v>
      </c>
    </row>
    <row r="28" spans="1:22" ht="16.149999999999999" customHeight="1" x14ac:dyDescent="0.15">
      <c r="A28" s="13"/>
      <c r="B28" s="1651"/>
      <c r="C28" s="425" t="s">
        <v>293</v>
      </c>
      <c r="D28" s="422">
        <v>3</v>
      </c>
      <c r="E28" s="419">
        <v>52.507779999999997</v>
      </c>
      <c r="F28" s="423">
        <v>52.136049999999997</v>
      </c>
      <c r="G28" s="423">
        <v>53.47222</v>
      </c>
      <c r="H28" s="421">
        <v>56.512140000000002</v>
      </c>
      <c r="I28" s="13"/>
      <c r="J28" s="13"/>
      <c r="K28" s="13"/>
      <c r="L28" s="13"/>
      <c r="M28" s="13"/>
      <c r="N28" s="13"/>
      <c r="O28" s="13"/>
      <c r="T28" s="6" t="s">
        <v>294</v>
      </c>
      <c r="U28" s="426">
        <v>49.325000000000003</v>
      </c>
      <c r="V28" s="7">
        <v>48.263890000000004</v>
      </c>
    </row>
    <row r="29" spans="1:22" ht="16.149999999999999" customHeight="1" x14ac:dyDescent="0.15">
      <c r="A29" s="13"/>
      <c r="B29" s="1652"/>
      <c r="C29" s="425" t="s">
        <v>22</v>
      </c>
      <c r="D29" s="422">
        <v>3</v>
      </c>
      <c r="E29" s="419">
        <v>54.655560000000001</v>
      </c>
      <c r="F29" s="423">
        <v>53.959180000000003</v>
      </c>
      <c r="G29" s="423">
        <v>55.239899999999999</v>
      </c>
      <c r="H29" s="421">
        <v>56.144219999999997</v>
      </c>
      <c r="I29" s="13"/>
      <c r="J29" s="13"/>
      <c r="K29" s="13"/>
      <c r="L29" s="13"/>
      <c r="M29" s="13"/>
      <c r="N29" s="13"/>
      <c r="O29" s="13"/>
      <c r="T29" s="6" t="s">
        <v>295</v>
      </c>
      <c r="U29" s="426">
        <v>53.44</v>
      </c>
      <c r="V29" s="7">
        <v>56.50253</v>
      </c>
    </row>
    <row r="30" spans="1:22" ht="16.149999999999999" customHeight="1" thickBot="1" x14ac:dyDescent="0.2">
      <c r="A30" s="13"/>
      <c r="B30" s="427" t="s">
        <v>23</v>
      </c>
      <c r="C30" s="428"/>
      <c r="D30" s="429">
        <v>3</v>
      </c>
      <c r="E30" s="430">
        <v>64.837779999999995</v>
      </c>
      <c r="F30" s="431">
        <v>64.244900000000001</v>
      </c>
      <c r="G30" s="431">
        <v>65.719700000000003</v>
      </c>
      <c r="H30" s="432">
        <v>68.211920000000006</v>
      </c>
      <c r="I30" s="13"/>
      <c r="J30" s="13"/>
      <c r="K30" s="13"/>
      <c r="L30" s="13"/>
      <c r="M30" s="13"/>
      <c r="N30" s="13"/>
      <c r="O30" s="13"/>
      <c r="T30" s="6" t="s">
        <v>46</v>
      </c>
      <c r="U30" s="426">
        <v>52.507779999999997</v>
      </c>
      <c r="V30" s="7">
        <v>53.47222</v>
      </c>
    </row>
    <row r="31" spans="1:22" ht="16.149999999999999" customHeight="1" thickTop="1" thickBot="1" x14ac:dyDescent="0.2">
      <c r="A31" s="13"/>
      <c r="B31" s="433" t="s">
        <v>4</v>
      </c>
      <c r="C31" s="434"/>
      <c r="D31" s="435">
        <v>25</v>
      </c>
      <c r="E31" s="436">
        <v>55.65587</v>
      </c>
      <c r="F31" s="436">
        <v>55.366529999999997</v>
      </c>
      <c r="G31" s="436">
        <v>56.30303</v>
      </c>
      <c r="H31" s="437">
        <v>58.322299999999998</v>
      </c>
      <c r="I31" s="13"/>
      <c r="J31" s="13"/>
      <c r="K31" s="13"/>
      <c r="L31" s="13"/>
      <c r="M31" s="13"/>
      <c r="N31" s="13"/>
      <c r="O31" s="13"/>
      <c r="T31" s="6" t="s">
        <v>296</v>
      </c>
      <c r="U31" s="426">
        <v>54.655560000000001</v>
      </c>
      <c r="V31" s="7">
        <v>55.239899999999999</v>
      </c>
    </row>
    <row r="32" spans="1:22" ht="17.25" customHeight="1" x14ac:dyDescent="0.15">
      <c r="A32" s="13"/>
      <c r="B32" s="1653">
        <v>17</v>
      </c>
      <c r="C32" s="1653"/>
      <c r="D32" s="1653"/>
      <c r="E32" s="1653"/>
      <c r="F32" s="1653"/>
      <c r="G32" s="1653"/>
      <c r="H32" s="1653"/>
      <c r="I32" s="1653"/>
      <c r="J32" s="1653"/>
      <c r="K32" s="13"/>
      <c r="L32" s="13"/>
      <c r="M32" s="13"/>
      <c r="N32" s="13"/>
      <c r="T32" s="438" t="s">
        <v>297</v>
      </c>
      <c r="U32" s="8">
        <v>64.837779999999995</v>
      </c>
      <c r="V32" s="9">
        <v>65.719700000000003</v>
      </c>
    </row>
    <row r="33" spans="1:16" ht="13.5" customHeight="1" thickBot="1" x14ac:dyDescent="0.2">
      <c r="A33" s="13"/>
      <c r="B33" s="1654">
        <v>18</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56.30303</v>
      </c>
      <c r="E36" s="388">
        <v>38</v>
      </c>
      <c r="F36" s="388">
        <v>51.55556</v>
      </c>
      <c r="G36" s="388">
        <v>56.458329999999997</v>
      </c>
      <c r="H36" s="388">
        <v>56.571429999999999</v>
      </c>
      <c r="I36" s="388">
        <v>64.854370000000003</v>
      </c>
      <c r="J36" s="389">
        <v>63.102040000000002</v>
      </c>
      <c r="K36" s="13"/>
      <c r="L36" s="13"/>
      <c r="M36" s="13"/>
      <c r="N36" s="13"/>
    </row>
    <row r="37" spans="1:16" ht="16.149999999999999" customHeight="1" x14ac:dyDescent="0.15">
      <c r="A37" s="13"/>
      <c r="B37" s="381"/>
      <c r="C37" s="390" t="s">
        <v>11</v>
      </c>
      <c r="D37" s="387">
        <v>58.651519999999998</v>
      </c>
      <c r="E37" s="388">
        <v>33.6</v>
      </c>
      <c r="F37" s="388">
        <v>58.37838</v>
      </c>
      <c r="G37" s="388">
        <v>60.163269999999997</v>
      </c>
      <c r="H37" s="388">
        <v>61.739130000000003</v>
      </c>
      <c r="I37" s="388">
        <v>64.156859999999995</v>
      </c>
      <c r="J37" s="389">
        <v>67.130430000000004</v>
      </c>
      <c r="K37" s="13"/>
      <c r="L37" s="13"/>
      <c r="M37" s="13"/>
      <c r="N37" s="13"/>
    </row>
    <row r="38" spans="1:16" ht="16.149999999999999" customHeight="1" thickBot="1" x14ac:dyDescent="0.2">
      <c r="A38" s="13"/>
      <c r="B38" s="391"/>
      <c r="C38" s="392" t="s">
        <v>12</v>
      </c>
      <c r="D38" s="393">
        <v>53.954549999999998</v>
      </c>
      <c r="E38" s="394">
        <v>42.666670000000003</v>
      </c>
      <c r="F38" s="394">
        <v>44.342860000000002</v>
      </c>
      <c r="G38" s="394">
        <v>52.595739999999999</v>
      </c>
      <c r="H38" s="394">
        <v>51.288890000000002</v>
      </c>
      <c r="I38" s="394">
        <v>65.538460000000001</v>
      </c>
      <c r="J38" s="395">
        <v>59.538460000000001</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315</v>
      </c>
      <c r="M41" s="398" t="s">
        <v>205</v>
      </c>
      <c r="N41" s="13"/>
    </row>
    <row r="42" spans="1:16" ht="16.149999999999999" customHeight="1" x14ac:dyDescent="0.15">
      <c r="A42" s="13"/>
      <c r="B42" s="1644" t="s">
        <v>0</v>
      </c>
      <c r="C42" s="1645"/>
      <c r="D42" s="400" t="s">
        <v>25</v>
      </c>
      <c r="E42" s="400"/>
      <c r="F42" s="400"/>
      <c r="G42" s="400"/>
      <c r="H42" s="400"/>
      <c r="I42" s="400"/>
      <c r="J42" s="400"/>
      <c r="K42" s="401">
        <v>57.01</v>
      </c>
      <c r="L42" s="401">
        <v>56.897959999999998</v>
      </c>
      <c r="M42" s="402">
        <v>56.060609999999997</v>
      </c>
      <c r="N42" s="13"/>
    </row>
    <row r="43" spans="1:16" ht="16.149999999999999" customHeight="1" x14ac:dyDescent="0.15">
      <c r="A43" s="13"/>
      <c r="B43" s="1646"/>
      <c r="C43" s="1647"/>
      <c r="D43" s="400" t="s">
        <v>26</v>
      </c>
      <c r="E43" s="400"/>
      <c r="F43" s="400"/>
      <c r="G43" s="400"/>
      <c r="H43" s="400"/>
      <c r="I43" s="400"/>
      <c r="J43" s="400"/>
      <c r="K43" s="401">
        <v>73.556669999999997</v>
      </c>
      <c r="L43" s="401">
        <v>71.918369999999996</v>
      </c>
      <c r="M43" s="402">
        <v>72.537880000000001</v>
      </c>
      <c r="N43" s="13"/>
    </row>
    <row r="44" spans="1:16" ht="16.149999999999999" customHeight="1" x14ac:dyDescent="0.15">
      <c r="A44" s="13"/>
      <c r="B44" s="1662"/>
      <c r="C44" s="1663"/>
      <c r="D44" s="400" t="s">
        <v>27</v>
      </c>
      <c r="E44" s="400"/>
      <c r="F44" s="400"/>
      <c r="G44" s="400"/>
      <c r="H44" s="400"/>
      <c r="I44" s="400"/>
      <c r="J44" s="400"/>
      <c r="K44" s="401">
        <v>84.95</v>
      </c>
      <c r="L44" s="401">
        <v>84.979590000000002</v>
      </c>
      <c r="M44" s="402">
        <v>85.984849999999994</v>
      </c>
      <c r="N44" s="13"/>
    </row>
    <row r="45" spans="1:16" ht="16.149999999999999" customHeight="1" x14ac:dyDescent="0.15">
      <c r="A45" s="13"/>
      <c r="B45" s="1644" t="s">
        <v>28</v>
      </c>
      <c r="C45" s="1645"/>
      <c r="D45" s="400" t="s">
        <v>93</v>
      </c>
      <c r="E45" s="400"/>
      <c r="F45" s="400"/>
      <c r="G45" s="400"/>
      <c r="H45" s="400"/>
      <c r="I45" s="400"/>
      <c r="J45" s="400"/>
      <c r="K45" s="401">
        <v>50.433329999999998</v>
      </c>
      <c r="L45" s="401">
        <v>49.551020000000001</v>
      </c>
      <c r="M45" s="402">
        <v>53.409089999999999</v>
      </c>
      <c r="N45" s="13"/>
    </row>
    <row r="46" spans="1:16" ht="16.149999999999999" customHeight="1" x14ac:dyDescent="0.15">
      <c r="A46" s="13"/>
      <c r="B46" s="1662"/>
      <c r="C46" s="1663"/>
      <c r="D46" s="400" t="s">
        <v>29</v>
      </c>
      <c r="E46" s="400"/>
      <c r="F46" s="400"/>
      <c r="G46" s="400"/>
      <c r="H46" s="400"/>
      <c r="I46" s="400"/>
      <c r="J46" s="400"/>
      <c r="K46" s="401">
        <v>38.392710000000001</v>
      </c>
      <c r="L46" s="401">
        <v>39.348709999999997</v>
      </c>
      <c r="M46" s="402">
        <v>39.20973</v>
      </c>
      <c r="N46" s="13"/>
    </row>
    <row r="47" spans="1:16" ht="16.149999999999999" customHeight="1" x14ac:dyDescent="0.15">
      <c r="A47" s="13"/>
      <c r="B47" s="1664" t="s">
        <v>30</v>
      </c>
      <c r="C47" s="1665"/>
      <c r="D47" s="400" t="s">
        <v>31</v>
      </c>
      <c r="E47" s="400"/>
      <c r="F47" s="400"/>
      <c r="G47" s="400"/>
      <c r="H47" s="400"/>
      <c r="I47" s="400"/>
      <c r="J47" s="400"/>
      <c r="K47" s="401">
        <v>58.154049999999998</v>
      </c>
      <c r="L47" s="401">
        <v>53.243850000000002</v>
      </c>
      <c r="M47" s="402">
        <v>55.2</v>
      </c>
      <c r="N47" s="13"/>
    </row>
    <row r="48" spans="1:16" ht="16.149999999999999" customHeight="1" x14ac:dyDescent="0.15">
      <c r="A48" s="13"/>
      <c r="B48" s="1666"/>
      <c r="C48" s="1667"/>
      <c r="D48" s="400" t="s">
        <v>32</v>
      </c>
      <c r="E48" s="400"/>
      <c r="F48" s="400"/>
      <c r="G48" s="400"/>
      <c r="H48" s="400"/>
      <c r="I48" s="400"/>
      <c r="J48" s="400"/>
      <c r="K48" s="401">
        <v>53.793680000000002</v>
      </c>
      <c r="L48" s="401">
        <v>53.264600000000002</v>
      </c>
      <c r="M48" s="402">
        <v>51.449280000000002</v>
      </c>
      <c r="N48" s="13"/>
    </row>
    <row r="49" spans="1:14" ht="16.149999999999999" customHeight="1" x14ac:dyDescent="0.15">
      <c r="A49" s="13"/>
      <c r="B49" s="1666"/>
      <c r="C49" s="1667"/>
      <c r="D49" s="400" t="s">
        <v>33</v>
      </c>
      <c r="E49" s="400"/>
      <c r="F49" s="400"/>
      <c r="G49" s="400"/>
      <c r="H49" s="400"/>
      <c r="I49" s="400"/>
      <c r="J49" s="400"/>
      <c r="K49" s="401">
        <v>68.458290000000005</v>
      </c>
      <c r="L49" s="401">
        <v>65.780730000000005</v>
      </c>
      <c r="M49" s="402">
        <v>67.479669999999999</v>
      </c>
      <c r="N49" s="13"/>
    </row>
    <row r="50" spans="1:14" ht="16.149999999999999" customHeight="1" x14ac:dyDescent="0.15">
      <c r="A50" s="13"/>
      <c r="B50" s="1666"/>
      <c r="C50" s="1667"/>
      <c r="D50" s="400" t="s">
        <v>34</v>
      </c>
      <c r="E50" s="400"/>
      <c r="F50" s="400"/>
      <c r="G50" s="400"/>
      <c r="H50" s="400"/>
      <c r="I50" s="400"/>
      <c r="J50" s="400"/>
      <c r="K50" s="401">
        <v>4.6066700000000003</v>
      </c>
      <c r="L50" s="401">
        <v>4.7346899999999996</v>
      </c>
      <c r="M50" s="402">
        <v>4.1666699999999999</v>
      </c>
      <c r="N50" s="13"/>
    </row>
    <row r="51" spans="1:14" ht="16.149999999999999" customHeight="1" x14ac:dyDescent="0.15">
      <c r="A51" s="13"/>
      <c r="B51" s="1666"/>
      <c r="C51" s="1667"/>
      <c r="D51" s="400" t="s">
        <v>35</v>
      </c>
      <c r="E51" s="400"/>
      <c r="F51" s="400"/>
      <c r="G51" s="400"/>
      <c r="H51" s="400"/>
      <c r="I51" s="400"/>
      <c r="J51" s="400"/>
      <c r="K51" s="401">
        <v>11.633330000000001</v>
      </c>
      <c r="L51" s="401">
        <v>12.244899999999999</v>
      </c>
      <c r="M51" s="402">
        <v>13.44697</v>
      </c>
      <c r="N51" s="13"/>
    </row>
    <row r="52" spans="1:14" ht="16.149999999999999" customHeight="1" x14ac:dyDescent="0.15">
      <c r="A52" s="13"/>
      <c r="B52" s="1666"/>
      <c r="C52" s="1667"/>
      <c r="D52" s="400" t="s">
        <v>36</v>
      </c>
      <c r="E52" s="400"/>
      <c r="F52" s="400"/>
      <c r="G52" s="400"/>
      <c r="H52" s="400"/>
      <c r="I52" s="400"/>
      <c r="J52" s="400"/>
      <c r="K52" s="401">
        <v>33.83</v>
      </c>
      <c r="L52" s="401">
        <v>31.510200000000001</v>
      </c>
      <c r="M52" s="402">
        <v>29.356059999999999</v>
      </c>
      <c r="N52" s="13"/>
    </row>
    <row r="53" spans="1:14" ht="16.149999999999999" customHeight="1" x14ac:dyDescent="0.15">
      <c r="A53" s="13"/>
      <c r="B53" s="1666"/>
      <c r="C53" s="1667"/>
      <c r="D53" s="400" t="s">
        <v>94</v>
      </c>
      <c r="E53" s="400"/>
      <c r="F53" s="400"/>
      <c r="G53" s="400"/>
      <c r="H53" s="400"/>
      <c r="I53" s="400"/>
      <c r="J53" s="400"/>
      <c r="K53" s="401">
        <v>29.65259</v>
      </c>
      <c r="L53" s="401">
        <v>32.075470000000003</v>
      </c>
      <c r="M53" s="402">
        <v>28.47682</v>
      </c>
      <c r="N53" s="13"/>
    </row>
    <row r="54" spans="1:14" ht="16.149999999999999" customHeight="1" x14ac:dyDescent="0.15">
      <c r="A54" s="13"/>
      <c r="B54" s="1668"/>
      <c r="C54" s="1669"/>
      <c r="D54" s="400" t="s">
        <v>95</v>
      </c>
      <c r="E54" s="400"/>
      <c r="F54" s="400"/>
      <c r="G54" s="400"/>
      <c r="H54" s="400"/>
      <c r="I54" s="400"/>
      <c r="J54" s="400"/>
      <c r="K54" s="401">
        <v>28.6966</v>
      </c>
      <c r="L54" s="401">
        <v>28.787880000000001</v>
      </c>
      <c r="M54" s="402">
        <v>26.582280000000001</v>
      </c>
      <c r="N54" s="13"/>
    </row>
    <row r="55" spans="1:14" ht="16.149999999999999" customHeight="1" x14ac:dyDescent="0.15">
      <c r="A55" s="13"/>
      <c r="B55" s="1644" t="s">
        <v>1</v>
      </c>
      <c r="C55" s="1645"/>
      <c r="D55" s="439" t="s">
        <v>37</v>
      </c>
      <c r="E55" s="439"/>
      <c r="F55" s="439"/>
      <c r="G55" s="439"/>
      <c r="H55" s="439"/>
      <c r="I55" s="439"/>
      <c r="J55" s="440"/>
      <c r="K55" s="401">
        <v>70.803330000000003</v>
      </c>
      <c r="L55" s="401">
        <v>69.795919999999995</v>
      </c>
      <c r="M55" s="402">
        <v>70.643940000000001</v>
      </c>
      <c r="N55" s="13"/>
    </row>
    <row r="56" spans="1:14" ht="16.149999999999999" customHeight="1" x14ac:dyDescent="0.15">
      <c r="A56" s="13"/>
      <c r="B56" s="1662"/>
      <c r="C56" s="1663"/>
      <c r="D56" s="425" t="s">
        <v>38</v>
      </c>
      <c r="E56" s="400"/>
      <c r="F56" s="400"/>
      <c r="G56" s="400"/>
      <c r="H56" s="400"/>
      <c r="I56" s="400"/>
      <c r="J56" s="400"/>
      <c r="K56" s="401">
        <v>39.909999999999997</v>
      </c>
      <c r="L56" s="401">
        <v>40.081629999999997</v>
      </c>
      <c r="M56" s="402">
        <v>40.719700000000003</v>
      </c>
      <c r="N56" s="13"/>
    </row>
    <row r="57" spans="1:14" ht="16.149999999999999" customHeight="1" x14ac:dyDescent="0.15">
      <c r="A57" s="13"/>
      <c r="B57" s="1644" t="s">
        <v>2</v>
      </c>
      <c r="C57" s="1645"/>
      <c r="D57" s="400" t="s">
        <v>39</v>
      </c>
      <c r="E57" s="400"/>
      <c r="F57" s="400"/>
      <c r="G57" s="400"/>
      <c r="H57" s="400"/>
      <c r="I57" s="400"/>
      <c r="J57" s="400"/>
      <c r="K57" s="401">
        <v>71.763329999999996</v>
      </c>
      <c r="L57" s="401">
        <v>70.775509999999997</v>
      </c>
      <c r="M57" s="402">
        <v>71.590909999999994</v>
      </c>
      <c r="N57" s="13"/>
    </row>
    <row r="58" spans="1:14" ht="16.149999999999999" customHeight="1" x14ac:dyDescent="0.15">
      <c r="A58" s="13"/>
      <c r="B58" s="1662"/>
      <c r="C58" s="1663"/>
      <c r="D58" s="400" t="s">
        <v>40</v>
      </c>
      <c r="E58" s="400"/>
      <c r="F58" s="400"/>
      <c r="G58" s="400"/>
      <c r="H58" s="400"/>
      <c r="I58" s="400"/>
      <c r="J58" s="400"/>
      <c r="K58" s="401">
        <v>7.06</v>
      </c>
      <c r="L58" s="401">
        <v>6.1224499999999997</v>
      </c>
      <c r="M58" s="402">
        <v>6.0606099999999996</v>
      </c>
      <c r="N58" s="13"/>
    </row>
    <row r="59" spans="1:14" ht="16.149999999999999" customHeight="1" x14ac:dyDescent="0.15">
      <c r="A59" s="13"/>
      <c r="B59" s="1644" t="s">
        <v>41</v>
      </c>
      <c r="C59" s="1645"/>
      <c r="D59" s="400" t="s">
        <v>42</v>
      </c>
      <c r="E59" s="400"/>
      <c r="F59" s="400"/>
      <c r="G59" s="400"/>
      <c r="H59" s="400"/>
      <c r="I59" s="400"/>
      <c r="J59" s="400"/>
      <c r="K59" s="401">
        <v>74.150000000000006</v>
      </c>
      <c r="L59" s="401">
        <v>76.163269999999997</v>
      </c>
      <c r="M59" s="402">
        <v>76.893940000000001</v>
      </c>
      <c r="N59" s="13"/>
    </row>
    <row r="60" spans="1:14" ht="16.149999999999999" customHeight="1" x14ac:dyDescent="0.15">
      <c r="A60" s="13"/>
      <c r="B60" s="1646"/>
      <c r="C60" s="1647"/>
      <c r="D60" s="400" t="s">
        <v>43</v>
      </c>
      <c r="E60" s="400"/>
      <c r="F60" s="400"/>
      <c r="G60" s="400"/>
      <c r="H60" s="400"/>
      <c r="I60" s="400"/>
      <c r="J60" s="400"/>
      <c r="K60" s="401">
        <v>46.35</v>
      </c>
      <c r="L60" s="401">
        <v>46.69388</v>
      </c>
      <c r="M60" s="402">
        <v>48.295450000000002</v>
      </c>
      <c r="N60" s="13"/>
    </row>
    <row r="61" spans="1:14" ht="16.149999999999999" customHeight="1" thickBot="1" x14ac:dyDescent="0.2">
      <c r="A61" s="13"/>
      <c r="B61" s="1648"/>
      <c r="C61" s="1649"/>
      <c r="D61" s="404" t="s">
        <v>44</v>
      </c>
      <c r="E61" s="404"/>
      <c r="F61" s="404"/>
      <c r="G61" s="404"/>
      <c r="H61" s="404"/>
      <c r="I61" s="404"/>
      <c r="J61" s="404"/>
      <c r="K61" s="405">
        <v>17.483329999999999</v>
      </c>
      <c r="L61" s="405">
        <v>19.34694</v>
      </c>
      <c r="M61" s="406">
        <v>19.507580000000001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316</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246</v>
      </c>
      <c r="E5" s="1670">
        <v>0.82000000000000006</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13.00813</v>
      </c>
      <c r="F8" s="388">
        <v>13.00813</v>
      </c>
      <c r="G8" s="388">
        <v>19.105689999999999</v>
      </c>
      <c r="H8" s="388">
        <v>17.073170000000001</v>
      </c>
      <c r="I8" s="388">
        <v>17.479669999999999</v>
      </c>
      <c r="J8" s="389">
        <v>20.325199999999999</v>
      </c>
      <c r="K8" s="13"/>
      <c r="L8" s="13"/>
      <c r="M8" s="13"/>
      <c r="N8" s="13"/>
    </row>
    <row r="9" spans="1:18" ht="16.149999999999999" customHeight="1" x14ac:dyDescent="0.15">
      <c r="A9" s="13"/>
      <c r="B9" s="381"/>
      <c r="C9" s="390" t="s">
        <v>11</v>
      </c>
      <c r="D9" s="387">
        <v>50.000009999999996</v>
      </c>
      <c r="E9" s="388">
        <v>6.9105699999999999</v>
      </c>
      <c r="F9" s="388">
        <v>6.9105699999999999</v>
      </c>
      <c r="G9" s="388">
        <v>9.7561</v>
      </c>
      <c r="H9" s="388">
        <v>8.5365900000000003</v>
      </c>
      <c r="I9" s="388">
        <v>8.5365900000000003</v>
      </c>
      <c r="J9" s="389">
        <v>9.3495899999999992</v>
      </c>
      <c r="K9" s="13"/>
      <c r="L9" s="13"/>
      <c r="M9" s="13"/>
      <c r="N9" s="13"/>
    </row>
    <row r="10" spans="1:18" ht="16.149999999999999" customHeight="1" thickBot="1" x14ac:dyDescent="0.2">
      <c r="A10" s="13"/>
      <c r="B10" s="391"/>
      <c r="C10" s="392" t="s">
        <v>12</v>
      </c>
      <c r="D10" s="393">
        <v>50</v>
      </c>
      <c r="E10" s="394">
        <v>6.0975599999999996</v>
      </c>
      <c r="F10" s="394">
        <v>6.0975599999999996</v>
      </c>
      <c r="G10" s="394">
        <v>9.3495899999999992</v>
      </c>
      <c r="H10" s="394">
        <v>8.5365900000000003</v>
      </c>
      <c r="I10" s="394">
        <v>8.9430899999999998</v>
      </c>
      <c r="J10" s="395">
        <v>10.97561</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315</v>
      </c>
      <c r="J12" s="398" t="s">
        <v>206</v>
      </c>
      <c r="K12" s="13"/>
      <c r="L12" s="13"/>
      <c r="M12" s="13"/>
      <c r="N12" s="13"/>
    </row>
    <row r="13" spans="1:18" ht="16.149999999999999" customHeight="1" x14ac:dyDescent="0.15">
      <c r="A13" s="13"/>
      <c r="B13" s="399" t="s">
        <v>111</v>
      </c>
      <c r="C13" s="400"/>
      <c r="D13" s="400"/>
      <c r="E13" s="400"/>
      <c r="F13" s="400"/>
      <c r="G13" s="400"/>
      <c r="H13" s="401">
        <v>7.28</v>
      </c>
      <c r="I13" s="401">
        <v>8.8163300000000007</v>
      </c>
      <c r="J13" s="402">
        <v>10.56911</v>
      </c>
      <c r="K13" s="13"/>
      <c r="L13" s="13"/>
      <c r="M13" s="13"/>
      <c r="N13" s="13"/>
    </row>
    <row r="14" spans="1:18" ht="16.149999999999999" customHeight="1" x14ac:dyDescent="0.15">
      <c r="A14" s="13"/>
      <c r="B14" s="399" t="s">
        <v>112</v>
      </c>
      <c r="C14" s="400"/>
      <c r="D14" s="400"/>
      <c r="E14" s="400"/>
      <c r="F14" s="400"/>
      <c r="G14" s="400"/>
      <c r="H14" s="401">
        <v>35.11</v>
      </c>
      <c r="I14" s="401">
        <v>34.938780000000001</v>
      </c>
      <c r="J14" s="402">
        <v>32.520330000000001</v>
      </c>
      <c r="K14" s="13"/>
      <c r="L14" s="13"/>
      <c r="M14" s="13"/>
      <c r="N14" s="13"/>
    </row>
    <row r="15" spans="1:18" ht="16.149999999999999" customHeight="1" x14ac:dyDescent="0.15">
      <c r="A15" s="13"/>
      <c r="B15" s="399" t="s">
        <v>113</v>
      </c>
      <c r="C15" s="400"/>
      <c r="D15" s="400"/>
      <c r="E15" s="400"/>
      <c r="F15" s="400"/>
      <c r="G15" s="400"/>
      <c r="H15" s="401">
        <v>31.34</v>
      </c>
      <c r="I15" s="401">
        <v>29.30612</v>
      </c>
      <c r="J15" s="402">
        <v>28.455279999999998</v>
      </c>
      <c r="K15" s="13"/>
      <c r="L15" s="13"/>
      <c r="M15" s="13"/>
      <c r="N15" s="13"/>
    </row>
    <row r="16" spans="1:18" ht="15.4" customHeight="1" thickBot="1" x14ac:dyDescent="0.2">
      <c r="A16" s="13"/>
      <c r="B16" s="403" t="s">
        <v>114</v>
      </c>
      <c r="C16" s="404"/>
      <c r="D16" s="404"/>
      <c r="E16" s="404"/>
      <c r="F16" s="404"/>
      <c r="G16" s="404"/>
      <c r="H16" s="405">
        <v>42.513330000000003</v>
      </c>
      <c r="I16" s="405">
        <v>32.653060000000004</v>
      </c>
      <c r="J16" s="406">
        <v>32.520330000000001</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315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206</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49.836730000000003</v>
      </c>
      <c r="G23" s="420">
        <v>48.78049</v>
      </c>
      <c r="H23" s="421">
        <v>56.937800000000003</v>
      </c>
      <c r="I23" s="13"/>
      <c r="J23" s="13"/>
      <c r="K23" s="13"/>
      <c r="L23" s="13"/>
      <c r="M23" s="13"/>
      <c r="N23" s="13"/>
      <c r="O23" s="13"/>
    </row>
    <row r="24" spans="1:22" ht="16.149999999999999" customHeight="1" x14ac:dyDescent="0.15">
      <c r="A24" s="13"/>
      <c r="B24" s="399" t="s">
        <v>17</v>
      </c>
      <c r="C24" s="400"/>
      <c r="D24" s="422">
        <v>2</v>
      </c>
      <c r="E24" s="419">
        <v>48.958329999999997</v>
      </c>
      <c r="F24" s="423">
        <v>47.959180000000003</v>
      </c>
      <c r="G24" s="423">
        <v>45.528460000000003</v>
      </c>
      <c r="H24" s="421">
        <v>49.043059999999997</v>
      </c>
      <c r="I24" s="13"/>
      <c r="J24" s="13"/>
      <c r="K24" s="13"/>
      <c r="L24" s="13"/>
      <c r="M24" s="13"/>
      <c r="N24" s="13"/>
      <c r="O24" s="13"/>
      <c r="T24" s="424"/>
      <c r="U24" s="4" t="s">
        <v>286</v>
      </c>
      <c r="V24" s="5" t="s">
        <v>206</v>
      </c>
    </row>
    <row r="25" spans="1:22" ht="16.149999999999999" customHeight="1" x14ac:dyDescent="0.15">
      <c r="A25" s="13"/>
      <c r="B25" s="1650" t="s">
        <v>18</v>
      </c>
      <c r="C25" s="425" t="s">
        <v>19</v>
      </c>
      <c r="D25" s="422">
        <v>3</v>
      </c>
      <c r="E25" s="419">
        <v>73.277780000000007</v>
      </c>
      <c r="F25" s="423">
        <v>72.789119999999997</v>
      </c>
      <c r="G25" s="423">
        <v>71.138210000000001</v>
      </c>
      <c r="H25" s="421">
        <v>72.886759999999995</v>
      </c>
      <c r="I25" s="13"/>
      <c r="J25" s="13"/>
      <c r="K25" s="13"/>
      <c r="L25" s="13"/>
      <c r="M25" s="13"/>
      <c r="N25" s="13"/>
      <c r="O25" s="13"/>
      <c r="T25" s="6" t="s">
        <v>290</v>
      </c>
      <c r="U25" s="426">
        <v>50.686669999999999</v>
      </c>
      <c r="V25" s="7">
        <v>48.78049</v>
      </c>
    </row>
    <row r="26" spans="1:22" ht="16.149999999999999" customHeight="1" x14ac:dyDescent="0.15">
      <c r="A26" s="13"/>
      <c r="B26" s="1651"/>
      <c r="C26" s="425" t="s">
        <v>20</v>
      </c>
      <c r="D26" s="422">
        <v>6</v>
      </c>
      <c r="E26" s="419">
        <v>49.325000000000003</v>
      </c>
      <c r="F26" s="423">
        <v>49.278910000000003</v>
      </c>
      <c r="G26" s="423">
        <v>50.745260000000002</v>
      </c>
      <c r="H26" s="421">
        <v>51.196170000000002</v>
      </c>
      <c r="I26" s="13"/>
      <c r="J26" s="13"/>
      <c r="K26" s="13"/>
      <c r="L26" s="13"/>
      <c r="M26" s="13"/>
      <c r="N26" s="13"/>
      <c r="O26" s="13"/>
      <c r="T26" s="6" t="s">
        <v>291</v>
      </c>
      <c r="U26" s="426">
        <v>48.958329999999997</v>
      </c>
      <c r="V26" s="7">
        <v>45.528460000000003</v>
      </c>
    </row>
    <row r="27" spans="1:22" ht="16.149999999999999" customHeight="1" x14ac:dyDescent="0.15">
      <c r="A27" s="13"/>
      <c r="B27" s="1651"/>
      <c r="C27" s="425" t="s">
        <v>21</v>
      </c>
      <c r="D27" s="422">
        <v>3</v>
      </c>
      <c r="E27" s="419">
        <v>53.44</v>
      </c>
      <c r="F27" s="423">
        <v>54.503399999999999</v>
      </c>
      <c r="G27" s="423">
        <v>51.897019999999998</v>
      </c>
      <c r="H27" s="421">
        <v>54.545450000000002</v>
      </c>
      <c r="I27" s="13"/>
      <c r="J27" s="13"/>
      <c r="K27" s="13"/>
      <c r="L27" s="13"/>
      <c r="M27" s="13"/>
      <c r="N27" s="13"/>
      <c r="O27" s="13"/>
      <c r="T27" s="6" t="s">
        <v>292</v>
      </c>
      <c r="U27" s="426">
        <v>73.277780000000007</v>
      </c>
      <c r="V27" s="7">
        <v>71.138210000000001</v>
      </c>
    </row>
    <row r="28" spans="1:22" ht="16.149999999999999" customHeight="1" x14ac:dyDescent="0.15">
      <c r="A28" s="13"/>
      <c r="B28" s="1651"/>
      <c r="C28" s="425" t="s">
        <v>293</v>
      </c>
      <c r="D28" s="422">
        <v>3</v>
      </c>
      <c r="E28" s="419">
        <v>52.507779999999997</v>
      </c>
      <c r="F28" s="423">
        <v>52.136049999999997</v>
      </c>
      <c r="G28" s="423">
        <v>49.728999999999999</v>
      </c>
      <c r="H28" s="421">
        <v>53.748010000000001</v>
      </c>
      <c r="I28" s="13"/>
      <c r="J28" s="13"/>
      <c r="K28" s="13"/>
      <c r="L28" s="13"/>
      <c r="M28" s="13"/>
      <c r="N28" s="13"/>
      <c r="O28" s="13"/>
      <c r="T28" s="6" t="s">
        <v>294</v>
      </c>
      <c r="U28" s="426">
        <v>49.325000000000003</v>
      </c>
      <c r="V28" s="7">
        <v>50.745260000000002</v>
      </c>
    </row>
    <row r="29" spans="1:22" ht="16.149999999999999" customHeight="1" x14ac:dyDescent="0.15">
      <c r="A29" s="13"/>
      <c r="B29" s="1652"/>
      <c r="C29" s="425" t="s">
        <v>22</v>
      </c>
      <c r="D29" s="422">
        <v>3</v>
      </c>
      <c r="E29" s="419">
        <v>54.655560000000001</v>
      </c>
      <c r="F29" s="423">
        <v>53.959180000000003</v>
      </c>
      <c r="G29" s="423">
        <v>52.032519999999998</v>
      </c>
      <c r="H29" s="421">
        <v>56.937800000000003</v>
      </c>
      <c r="I29" s="13"/>
      <c r="J29" s="13"/>
      <c r="K29" s="13"/>
      <c r="L29" s="13"/>
      <c r="M29" s="13"/>
      <c r="N29" s="13"/>
      <c r="O29" s="13"/>
      <c r="T29" s="6" t="s">
        <v>295</v>
      </c>
      <c r="U29" s="426">
        <v>53.44</v>
      </c>
      <c r="V29" s="7">
        <v>51.897019999999998</v>
      </c>
    </row>
    <row r="30" spans="1:22" ht="16.149999999999999" customHeight="1" thickBot="1" x14ac:dyDescent="0.2">
      <c r="A30" s="13"/>
      <c r="B30" s="427" t="s">
        <v>23</v>
      </c>
      <c r="C30" s="428"/>
      <c r="D30" s="429">
        <v>3</v>
      </c>
      <c r="E30" s="430">
        <v>64.837779999999995</v>
      </c>
      <c r="F30" s="431">
        <v>64.244900000000001</v>
      </c>
      <c r="G30" s="431">
        <v>62.330620000000003</v>
      </c>
      <c r="H30" s="432">
        <v>65.709729999999993</v>
      </c>
      <c r="I30" s="13"/>
      <c r="J30" s="13"/>
      <c r="K30" s="13"/>
      <c r="L30" s="13"/>
      <c r="M30" s="13"/>
      <c r="N30" s="13"/>
      <c r="O30" s="13"/>
      <c r="T30" s="6" t="s">
        <v>46</v>
      </c>
      <c r="U30" s="426">
        <v>52.507779999999997</v>
      </c>
      <c r="V30" s="7">
        <v>49.728999999999999</v>
      </c>
    </row>
    <row r="31" spans="1:22" ht="16.149999999999999" customHeight="1" thickTop="1" thickBot="1" x14ac:dyDescent="0.2">
      <c r="A31" s="13"/>
      <c r="B31" s="433" t="s">
        <v>4</v>
      </c>
      <c r="C31" s="434"/>
      <c r="D31" s="435">
        <v>25</v>
      </c>
      <c r="E31" s="436">
        <v>55.65587</v>
      </c>
      <c r="F31" s="436">
        <v>55.366529999999997</v>
      </c>
      <c r="G31" s="436">
        <v>54.17886</v>
      </c>
      <c r="H31" s="437">
        <v>57.224879999999999</v>
      </c>
      <c r="I31" s="13"/>
      <c r="J31" s="13"/>
      <c r="K31" s="13"/>
      <c r="L31" s="13"/>
      <c r="M31" s="13"/>
      <c r="N31" s="13"/>
      <c r="O31" s="13"/>
      <c r="T31" s="6" t="s">
        <v>296</v>
      </c>
      <c r="U31" s="426">
        <v>54.655560000000001</v>
      </c>
      <c r="V31" s="7">
        <v>52.032519999999998</v>
      </c>
    </row>
    <row r="32" spans="1:22" ht="17.25" customHeight="1" x14ac:dyDescent="0.15">
      <c r="A32" s="13"/>
      <c r="B32" s="1653">
        <v>32</v>
      </c>
      <c r="C32" s="1653"/>
      <c r="D32" s="1653"/>
      <c r="E32" s="1653"/>
      <c r="F32" s="1653"/>
      <c r="G32" s="1653"/>
      <c r="H32" s="1653"/>
      <c r="I32" s="1653"/>
      <c r="J32" s="1653"/>
      <c r="K32" s="13"/>
      <c r="L32" s="13"/>
      <c r="M32" s="13"/>
      <c r="N32" s="13"/>
      <c r="T32" s="438" t="s">
        <v>297</v>
      </c>
      <c r="U32" s="8">
        <v>64.837779999999995</v>
      </c>
      <c r="V32" s="9">
        <v>62.330620000000003</v>
      </c>
    </row>
    <row r="33" spans="1:16" ht="13.5" customHeight="1" thickBot="1" x14ac:dyDescent="0.2">
      <c r="A33" s="13"/>
      <c r="B33" s="1654">
        <v>29</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54.17886</v>
      </c>
      <c r="E36" s="388">
        <v>38.375</v>
      </c>
      <c r="F36" s="388">
        <v>48.375</v>
      </c>
      <c r="G36" s="388">
        <v>49.191490000000002</v>
      </c>
      <c r="H36" s="388">
        <v>52.666670000000003</v>
      </c>
      <c r="I36" s="388">
        <v>64.558139999999995</v>
      </c>
      <c r="J36" s="389">
        <v>65.040000000000006</v>
      </c>
      <c r="K36" s="13"/>
      <c r="L36" s="13"/>
      <c r="M36" s="13"/>
      <c r="N36" s="13"/>
    </row>
    <row r="37" spans="1:16" ht="16.149999999999999" customHeight="1" x14ac:dyDescent="0.15">
      <c r="A37" s="13"/>
      <c r="B37" s="381"/>
      <c r="C37" s="390" t="s">
        <v>11</v>
      </c>
      <c r="D37" s="387">
        <v>51.967480000000002</v>
      </c>
      <c r="E37" s="388">
        <v>39.764710000000001</v>
      </c>
      <c r="F37" s="388">
        <v>52.705880000000001</v>
      </c>
      <c r="G37" s="388">
        <v>37.833329999999997</v>
      </c>
      <c r="H37" s="388">
        <v>51.428570000000001</v>
      </c>
      <c r="I37" s="388">
        <v>58.666670000000003</v>
      </c>
      <c r="J37" s="389">
        <v>69.565219999999997</v>
      </c>
      <c r="K37" s="13"/>
      <c r="L37" s="13"/>
      <c r="M37" s="13"/>
      <c r="N37" s="13"/>
    </row>
    <row r="38" spans="1:16" ht="16.149999999999999" customHeight="1" thickBot="1" x14ac:dyDescent="0.2">
      <c r="A38" s="13"/>
      <c r="B38" s="391"/>
      <c r="C38" s="392" t="s">
        <v>12</v>
      </c>
      <c r="D38" s="393">
        <v>56.390239999999999</v>
      </c>
      <c r="E38" s="394">
        <v>36.799999999999997</v>
      </c>
      <c r="F38" s="394">
        <v>43.466670000000001</v>
      </c>
      <c r="G38" s="394">
        <v>61.043480000000002</v>
      </c>
      <c r="H38" s="394">
        <v>53.904760000000003</v>
      </c>
      <c r="I38" s="394">
        <v>70.181820000000002</v>
      </c>
      <c r="J38" s="395">
        <v>61.185189999999999</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315</v>
      </c>
      <c r="M41" s="398" t="s">
        <v>206</v>
      </c>
      <c r="N41" s="13"/>
    </row>
    <row r="42" spans="1:16" ht="16.149999999999999" customHeight="1" x14ac:dyDescent="0.15">
      <c r="A42" s="13"/>
      <c r="B42" s="1644" t="s">
        <v>0</v>
      </c>
      <c r="C42" s="1645"/>
      <c r="D42" s="400" t="s">
        <v>25</v>
      </c>
      <c r="E42" s="400"/>
      <c r="F42" s="400"/>
      <c r="G42" s="400"/>
      <c r="H42" s="400"/>
      <c r="I42" s="400"/>
      <c r="J42" s="400"/>
      <c r="K42" s="401">
        <v>57.01</v>
      </c>
      <c r="L42" s="401">
        <v>56.897959999999998</v>
      </c>
      <c r="M42" s="402">
        <v>55.284550000000003</v>
      </c>
      <c r="N42" s="13"/>
    </row>
    <row r="43" spans="1:16" ht="16.149999999999999" customHeight="1" x14ac:dyDescent="0.15">
      <c r="A43" s="13"/>
      <c r="B43" s="1646"/>
      <c r="C43" s="1647"/>
      <c r="D43" s="400" t="s">
        <v>26</v>
      </c>
      <c r="E43" s="400"/>
      <c r="F43" s="400"/>
      <c r="G43" s="400"/>
      <c r="H43" s="400"/>
      <c r="I43" s="400"/>
      <c r="J43" s="400"/>
      <c r="K43" s="401">
        <v>73.556669999999997</v>
      </c>
      <c r="L43" s="401">
        <v>71.918369999999996</v>
      </c>
      <c r="M43" s="402">
        <v>71.138210000000001</v>
      </c>
      <c r="N43" s="13"/>
    </row>
    <row r="44" spans="1:16" ht="16.149999999999999" customHeight="1" x14ac:dyDescent="0.15">
      <c r="A44" s="13"/>
      <c r="B44" s="1662"/>
      <c r="C44" s="1663"/>
      <c r="D44" s="400" t="s">
        <v>27</v>
      </c>
      <c r="E44" s="400"/>
      <c r="F44" s="400"/>
      <c r="G44" s="400"/>
      <c r="H44" s="400"/>
      <c r="I44" s="400"/>
      <c r="J44" s="400"/>
      <c r="K44" s="401">
        <v>84.95</v>
      </c>
      <c r="L44" s="401">
        <v>84.979590000000002</v>
      </c>
      <c r="M44" s="402">
        <v>83.739840000000001</v>
      </c>
      <c r="N44" s="13"/>
    </row>
    <row r="45" spans="1:16" ht="16.149999999999999" customHeight="1" x14ac:dyDescent="0.15">
      <c r="A45" s="13"/>
      <c r="B45" s="1644" t="s">
        <v>28</v>
      </c>
      <c r="C45" s="1645"/>
      <c r="D45" s="400" t="s">
        <v>93</v>
      </c>
      <c r="E45" s="400"/>
      <c r="F45" s="400"/>
      <c r="G45" s="400"/>
      <c r="H45" s="400"/>
      <c r="I45" s="400"/>
      <c r="J45" s="400"/>
      <c r="K45" s="401">
        <v>50.433329999999998</v>
      </c>
      <c r="L45" s="401">
        <v>49.551020000000001</v>
      </c>
      <c r="M45" s="402">
        <v>41.056910000000002</v>
      </c>
      <c r="N45" s="13"/>
    </row>
    <row r="46" spans="1:16" ht="16.149999999999999" customHeight="1" x14ac:dyDescent="0.15">
      <c r="A46" s="13"/>
      <c r="B46" s="1662"/>
      <c r="C46" s="1663"/>
      <c r="D46" s="400" t="s">
        <v>29</v>
      </c>
      <c r="E46" s="400"/>
      <c r="F46" s="400"/>
      <c r="G46" s="400"/>
      <c r="H46" s="400"/>
      <c r="I46" s="400"/>
      <c r="J46" s="400"/>
      <c r="K46" s="401">
        <v>38.392710000000001</v>
      </c>
      <c r="L46" s="401">
        <v>39.348709999999997</v>
      </c>
      <c r="M46" s="402">
        <v>40.29851</v>
      </c>
      <c r="N46" s="13"/>
    </row>
    <row r="47" spans="1:16" ht="16.149999999999999" customHeight="1" x14ac:dyDescent="0.15">
      <c r="A47" s="13"/>
      <c r="B47" s="1664" t="s">
        <v>30</v>
      </c>
      <c r="C47" s="1665"/>
      <c r="D47" s="400" t="s">
        <v>31</v>
      </c>
      <c r="E47" s="400"/>
      <c r="F47" s="400"/>
      <c r="G47" s="400"/>
      <c r="H47" s="400"/>
      <c r="I47" s="400"/>
      <c r="J47" s="400"/>
      <c r="K47" s="401">
        <v>58.154049999999998</v>
      </c>
      <c r="L47" s="401">
        <v>53.243850000000002</v>
      </c>
      <c r="M47" s="402">
        <v>52.272730000000003</v>
      </c>
      <c r="N47" s="13"/>
    </row>
    <row r="48" spans="1:16" ht="16.149999999999999" customHeight="1" x14ac:dyDescent="0.15">
      <c r="A48" s="13"/>
      <c r="B48" s="1666"/>
      <c r="C48" s="1667"/>
      <c r="D48" s="400" t="s">
        <v>32</v>
      </c>
      <c r="E48" s="400"/>
      <c r="F48" s="400"/>
      <c r="G48" s="400"/>
      <c r="H48" s="400"/>
      <c r="I48" s="400"/>
      <c r="J48" s="400"/>
      <c r="K48" s="401">
        <v>53.793680000000002</v>
      </c>
      <c r="L48" s="401">
        <v>53.264600000000002</v>
      </c>
      <c r="M48" s="402">
        <v>52.830190000000002</v>
      </c>
      <c r="N48" s="13"/>
    </row>
    <row r="49" spans="1:14" ht="16.149999999999999" customHeight="1" x14ac:dyDescent="0.15">
      <c r="A49" s="13"/>
      <c r="B49" s="1666"/>
      <c r="C49" s="1667"/>
      <c r="D49" s="400" t="s">
        <v>33</v>
      </c>
      <c r="E49" s="400"/>
      <c r="F49" s="400"/>
      <c r="G49" s="400"/>
      <c r="H49" s="400"/>
      <c r="I49" s="400"/>
      <c r="J49" s="400"/>
      <c r="K49" s="401">
        <v>68.458290000000005</v>
      </c>
      <c r="L49" s="401">
        <v>65.780730000000005</v>
      </c>
      <c r="M49" s="402">
        <v>60.606059999999999</v>
      </c>
      <c r="N49" s="13"/>
    </row>
    <row r="50" spans="1:14" ht="16.149999999999999" customHeight="1" x14ac:dyDescent="0.15">
      <c r="A50" s="13"/>
      <c r="B50" s="1666"/>
      <c r="C50" s="1667"/>
      <c r="D50" s="400" t="s">
        <v>34</v>
      </c>
      <c r="E50" s="400"/>
      <c r="F50" s="400"/>
      <c r="G50" s="400"/>
      <c r="H50" s="400"/>
      <c r="I50" s="400"/>
      <c r="J50" s="400"/>
      <c r="K50" s="401">
        <v>4.6066700000000003</v>
      </c>
      <c r="L50" s="401">
        <v>4.7346899999999996</v>
      </c>
      <c r="M50" s="402">
        <v>7.3170700000000002</v>
      </c>
      <c r="N50" s="13"/>
    </row>
    <row r="51" spans="1:14" ht="16.149999999999999" customHeight="1" x14ac:dyDescent="0.15">
      <c r="A51" s="13"/>
      <c r="B51" s="1666"/>
      <c r="C51" s="1667"/>
      <c r="D51" s="400" t="s">
        <v>35</v>
      </c>
      <c r="E51" s="400"/>
      <c r="F51" s="400"/>
      <c r="G51" s="400"/>
      <c r="H51" s="400"/>
      <c r="I51" s="400"/>
      <c r="J51" s="400"/>
      <c r="K51" s="401">
        <v>11.633330000000001</v>
      </c>
      <c r="L51" s="401">
        <v>12.244899999999999</v>
      </c>
      <c r="M51" s="402">
        <v>12.60163</v>
      </c>
      <c r="N51" s="13"/>
    </row>
    <row r="52" spans="1:14" ht="16.149999999999999" customHeight="1" x14ac:dyDescent="0.15">
      <c r="A52" s="13"/>
      <c r="B52" s="1666"/>
      <c r="C52" s="1667"/>
      <c r="D52" s="400" t="s">
        <v>36</v>
      </c>
      <c r="E52" s="400"/>
      <c r="F52" s="400"/>
      <c r="G52" s="400"/>
      <c r="H52" s="400"/>
      <c r="I52" s="400"/>
      <c r="J52" s="400"/>
      <c r="K52" s="401">
        <v>33.83</v>
      </c>
      <c r="L52" s="401">
        <v>31.510200000000001</v>
      </c>
      <c r="M52" s="402">
        <v>33.739840000000001</v>
      </c>
      <c r="N52" s="13"/>
    </row>
    <row r="53" spans="1:14" ht="16.149999999999999" customHeight="1" x14ac:dyDescent="0.15">
      <c r="A53" s="13"/>
      <c r="B53" s="1666"/>
      <c r="C53" s="1667"/>
      <c r="D53" s="400" t="s">
        <v>94</v>
      </c>
      <c r="E53" s="400"/>
      <c r="F53" s="400"/>
      <c r="G53" s="400"/>
      <c r="H53" s="400"/>
      <c r="I53" s="400"/>
      <c r="J53" s="400"/>
      <c r="K53" s="401">
        <v>29.65259</v>
      </c>
      <c r="L53" s="401">
        <v>32.075470000000003</v>
      </c>
      <c r="M53" s="402">
        <v>30.136990000000001</v>
      </c>
      <c r="N53" s="13"/>
    </row>
    <row r="54" spans="1:14" ht="16.149999999999999" customHeight="1" x14ac:dyDescent="0.15">
      <c r="A54" s="13"/>
      <c r="B54" s="1668"/>
      <c r="C54" s="1669"/>
      <c r="D54" s="400" t="s">
        <v>95</v>
      </c>
      <c r="E54" s="400"/>
      <c r="F54" s="400"/>
      <c r="G54" s="400"/>
      <c r="H54" s="400"/>
      <c r="I54" s="400"/>
      <c r="J54" s="400"/>
      <c r="K54" s="401">
        <v>28.6966</v>
      </c>
      <c r="L54" s="401">
        <v>28.787880000000001</v>
      </c>
      <c r="M54" s="402">
        <v>39.473680000000002</v>
      </c>
      <c r="N54" s="13"/>
    </row>
    <row r="55" spans="1:14" ht="16.149999999999999" customHeight="1" x14ac:dyDescent="0.15">
      <c r="A55" s="13"/>
      <c r="B55" s="1644" t="s">
        <v>1</v>
      </c>
      <c r="C55" s="1645"/>
      <c r="D55" s="439" t="s">
        <v>37</v>
      </c>
      <c r="E55" s="439"/>
      <c r="F55" s="439"/>
      <c r="G55" s="439"/>
      <c r="H55" s="439"/>
      <c r="I55" s="439"/>
      <c r="J55" s="440"/>
      <c r="K55" s="401">
        <v>70.803330000000003</v>
      </c>
      <c r="L55" s="401">
        <v>69.795919999999995</v>
      </c>
      <c r="M55" s="402">
        <v>66.260159999999999</v>
      </c>
      <c r="N55" s="13"/>
    </row>
    <row r="56" spans="1:14" ht="16.149999999999999" customHeight="1" x14ac:dyDescent="0.15">
      <c r="A56" s="13"/>
      <c r="B56" s="1662"/>
      <c r="C56" s="1663"/>
      <c r="D56" s="425" t="s">
        <v>38</v>
      </c>
      <c r="E56" s="400"/>
      <c r="F56" s="400"/>
      <c r="G56" s="400"/>
      <c r="H56" s="400"/>
      <c r="I56" s="400"/>
      <c r="J56" s="400"/>
      <c r="K56" s="401">
        <v>39.909999999999997</v>
      </c>
      <c r="L56" s="401">
        <v>40.081629999999997</v>
      </c>
      <c r="M56" s="402">
        <v>42.682929999999999</v>
      </c>
      <c r="N56" s="13"/>
    </row>
    <row r="57" spans="1:14" ht="16.149999999999999" customHeight="1" x14ac:dyDescent="0.15">
      <c r="A57" s="13"/>
      <c r="B57" s="1644" t="s">
        <v>2</v>
      </c>
      <c r="C57" s="1645"/>
      <c r="D57" s="400" t="s">
        <v>39</v>
      </c>
      <c r="E57" s="400"/>
      <c r="F57" s="400"/>
      <c r="G57" s="400"/>
      <c r="H57" s="400"/>
      <c r="I57" s="400"/>
      <c r="J57" s="400"/>
      <c r="K57" s="401">
        <v>71.763329999999996</v>
      </c>
      <c r="L57" s="401">
        <v>70.775509999999997</v>
      </c>
      <c r="M57" s="402">
        <v>67.886179999999996</v>
      </c>
      <c r="N57" s="13"/>
    </row>
    <row r="58" spans="1:14" ht="16.149999999999999" customHeight="1" x14ac:dyDescent="0.15">
      <c r="A58" s="13"/>
      <c r="B58" s="1662"/>
      <c r="C58" s="1663"/>
      <c r="D58" s="400" t="s">
        <v>40</v>
      </c>
      <c r="E58" s="400"/>
      <c r="F58" s="400"/>
      <c r="G58" s="400"/>
      <c r="H58" s="400"/>
      <c r="I58" s="400"/>
      <c r="J58" s="400"/>
      <c r="K58" s="401">
        <v>7.06</v>
      </c>
      <c r="L58" s="401">
        <v>6.1224499999999997</v>
      </c>
      <c r="M58" s="402">
        <v>6.5040699999999996</v>
      </c>
      <c r="N58" s="13"/>
    </row>
    <row r="59" spans="1:14" ht="16.149999999999999" customHeight="1" x14ac:dyDescent="0.15">
      <c r="A59" s="13"/>
      <c r="B59" s="1644" t="s">
        <v>41</v>
      </c>
      <c r="C59" s="1645"/>
      <c r="D59" s="400" t="s">
        <v>42</v>
      </c>
      <c r="E59" s="400"/>
      <c r="F59" s="400"/>
      <c r="G59" s="400"/>
      <c r="H59" s="400"/>
      <c r="I59" s="400"/>
      <c r="J59" s="400"/>
      <c r="K59" s="401">
        <v>74.150000000000006</v>
      </c>
      <c r="L59" s="401">
        <v>76.163269999999997</v>
      </c>
      <c r="M59" s="402">
        <v>79.268289999999993</v>
      </c>
      <c r="N59" s="13"/>
    </row>
    <row r="60" spans="1:14" ht="16.149999999999999" customHeight="1" x14ac:dyDescent="0.15">
      <c r="A60" s="13"/>
      <c r="B60" s="1646"/>
      <c r="C60" s="1647"/>
      <c r="D60" s="400" t="s">
        <v>43</v>
      </c>
      <c r="E60" s="400"/>
      <c r="F60" s="400"/>
      <c r="G60" s="400"/>
      <c r="H60" s="400"/>
      <c r="I60" s="400"/>
      <c r="J60" s="400"/>
      <c r="K60" s="401">
        <v>46.35</v>
      </c>
      <c r="L60" s="401">
        <v>46.69388</v>
      </c>
      <c r="M60" s="402">
        <v>44.30894</v>
      </c>
      <c r="N60" s="13"/>
    </row>
    <row r="61" spans="1:14" ht="16.149999999999999" customHeight="1" thickBot="1" x14ac:dyDescent="0.2">
      <c r="A61" s="13"/>
      <c r="B61" s="1648"/>
      <c r="C61" s="1649"/>
      <c r="D61" s="404" t="s">
        <v>44</v>
      </c>
      <c r="E61" s="404"/>
      <c r="F61" s="404"/>
      <c r="G61" s="404"/>
      <c r="H61" s="404"/>
      <c r="I61" s="404"/>
      <c r="J61" s="404"/>
      <c r="K61" s="405">
        <v>17.483329999999999</v>
      </c>
      <c r="L61" s="405">
        <v>19.34694</v>
      </c>
      <c r="M61" s="406">
        <v>22.35772</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317</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271</v>
      </c>
      <c r="E5" s="1670">
        <v>0.90333333333333343</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14.760149999999999</v>
      </c>
      <c r="F8" s="388">
        <v>13.65314</v>
      </c>
      <c r="G8" s="388">
        <v>19.188189999999999</v>
      </c>
      <c r="H8" s="388">
        <v>16.974170000000001</v>
      </c>
      <c r="I8" s="388">
        <v>16.974170000000001</v>
      </c>
      <c r="J8" s="389">
        <v>18.45018</v>
      </c>
      <c r="K8" s="13"/>
      <c r="L8" s="13"/>
      <c r="M8" s="13"/>
      <c r="N8" s="13"/>
    </row>
    <row r="9" spans="1:18" ht="16.149999999999999" customHeight="1" x14ac:dyDescent="0.15">
      <c r="A9" s="13"/>
      <c r="B9" s="381"/>
      <c r="C9" s="390" t="s">
        <v>11</v>
      </c>
      <c r="D9" s="387">
        <v>49.446489999999997</v>
      </c>
      <c r="E9" s="388">
        <v>7.7490800000000002</v>
      </c>
      <c r="F9" s="388">
        <v>7.0110700000000001</v>
      </c>
      <c r="G9" s="388">
        <v>9.5940999999999992</v>
      </c>
      <c r="H9" s="388">
        <v>8.4870800000000006</v>
      </c>
      <c r="I9" s="388">
        <v>8.1180800000000009</v>
      </c>
      <c r="J9" s="389">
        <v>8.4870800000000006</v>
      </c>
      <c r="K9" s="13"/>
      <c r="L9" s="13"/>
      <c r="M9" s="13"/>
      <c r="N9" s="13"/>
    </row>
    <row r="10" spans="1:18" ht="16.149999999999999" customHeight="1" thickBot="1" x14ac:dyDescent="0.2">
      <c r="A10" s="13"/>
      <c r="B10" s="391"/>
      <c r="C10" s="392" t="s">
        <v>12</v>
      </c>
      <c r="D10" s="393">
        <v>50.553510000000003</v>
      </c>
      <c r="E10" s="394">
        <v>7.0110700000000001</v>
      </c>
      <c r="F10" s="394">
        <v>6.6420700000000004</v>
      </c>
      <c r="G10" s="394">
        <v>9.5940999999999992</v>
      </c>
      <c r="H10" s="394">
        <v>8.4870800000000006</v>
      </c>
      <c r="I10" s="394">
        <v>8.85609</v>
      </c>
      <c r="J10" s="395">
        <v>9.9631000000000007</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315</v>
      </c>
      <c r="J12" s="398" t="s">
        <v>207</v>
      </c>
      <c r="K12" s="13"/>
      <c r="L12" s="13"/>
      <c r="M12" s="13"/>
      <c r="N12" s="13"/>
    </row>
    <row r="13" spans="1:18" ht="16.149999999999999" customHeight="1" x14ac:dyDescent="0.15">
      <c r="A13" s="13"/>
      <c r="B13" s="399" t="s">
        <v>111</v>
      </c>
      <c r="C13" s="400"/>
      <c r="D13" s="400"/>
      <c r="E13" s="400"/>
      <c r="F13" s="400"/>
      <c r="G13" s="400"/>
      <c r="H13" s="401">
        <v>7.28</v>
      </c>
      <c r="I13" s="401">
        <v>8.8163300000000007</v>
      </c>
      <c r="J13" s="402">
        <v>8.85609</v>
      </c>
      <c r="K13" s="13"/>
      <c r="L13" s="13"/>
      <c r="M13" s="13"/>
      <c r="N13" s="13"/>
    </row>
    <row r="14" spans="1:18" ht="16.149999999999999" customHeight="1" x14ac:dyDescent="0.15">
      <c r="A14" s="13"/>
      <c r="B14" s="399" t="s">
        <v>112</v>
      </c>
      <c r="C14" s="400"/>
      <c r="D14" s="400"/>
      <c r="E14" s="400"/>
      <c r="F14" s="400"/>
      <c r="G14" s="400"/>
      <c r="H14" s="401">
        <v>35.11</v>
      </c>
      <c r="I14" s="401">
        <v>34.938780000000001</v>
      </c>
      <c r="J14" s="402">
        <v>34.317340000000002</v>
      </c>
      <c r="K14" s="13"/>
      <c r="L14" s="13"/>
      <c r="M14" s="13"/>
      <c r="N14" s="13"/>
    </row>
    <row r="15" spans="1:18" ht="16.149999999999999" customHeight="1" x14ac:dyDescent="0.15">
      <c r="A15" s="13"/>
      <c r="B15" s="399" t="s">
        <v>113</v>
      </c>
      <c r="C15" s="400"/>
      <c r="D15" s="400"/>
      <c r="E15" s="400"/>
      <c r="F15" s="400"/>
      <c r="G15" s="400"/>
      <c r="H15" s="401">
        <v>31.34</v>
      </c>
      <c r="I15" s="401">
        <v>29.30612</v>
      </c>
      <c r="J15" s="402">
        <v>30.627310000000001</v>
      </c>
      <c r="K15" s="13"/>
      <c r="L15" s="13"/>
      <c r="M15" s="13"/>
      <c r="N15" s="13"/>
    </row>
    <row r="16" spans="1:18" ht="15.4" customHeight="1" thickBot="1" x14ac:dyDescent="0.2">
      <c r="A16" s="13"/>
      <c r="B16" s="403" t="s">
        <v>114</v>
      </c>
      <c r="C16" s="404"/>
      <c r="D16" s="404"/>
      <c r="E16" s="404"/>
      <c r="F16" s="404"/>
      <c r="G16" s="404"/>
      <c r="H16" s="405">
        <v>42.513330000000003</v>
      </c>
      <c r="I16" s="405">
        <v>32.653060000000004</v>
      </c>
      <c r="J16" s="406">
        <v>38.74539</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315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207</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49.836730000000003</v>
      </c>
      <c r="G23" s="420">
        <v>48.523989999999998</v>
      </c>
      <c r="H23" s="421">
        <v>52.44444</v>
      </c>
      <c r="I23" s="13"/>
      <c r="J23" s="13"/>
      <c r="K23" s="13"/>
      <c r="L23" s="13"/>
      <c r="M23" s="13"/>
      <c r="N23" s="13"/>
      <c r="O23" s="13"/>
    </row>
    <row r="24" spans="1:22" ht="16.149999999999999" customHeight="1" x14ac:dyDescent="0.15">
      <c r="A24" s="13"/>
      <c r="B24" s="399" t="s">
        <v>17</v>
      </c>
      <c r="C24" s="400"/>
      <c r="D24" s="422">
        <v>2</v>
      </c>
      <c r="E24" s="419">
        <v>48.958329999999997</v>
      </c>
      <c r="F24" s="423">
        <v>47.959180000000003</v>
      </c>
      <c r="G24" s="423">
        <v>49.077489999999997</v>
      </c>
      <c r="H24" s="421">
        <v>52.22222</v>
      </c>
      <c r="I24" s="13"/>
      <c r="J24" s="13"/>
      <c r="K24" s="13"/>
      <c r="L24" s="13"/>
      <c r="M24" s="13"/>
      <c r="N24" s="13"/>
      <c r="O24" s="13"/>
      <c r="T24" s="424"/>
      <c r="U24" s="4" t="s">
        <v>286</v>
      </c>
      <c r="V24" s="5" t="s">
        <v>207</v>
      </c>
    </row>
    <row r="25" spans="1:22" ht="16.149999999999999" customHeight="1" x14ac:dyDescent="0.15">
      <c r="A25" s="13"/>
      <c r="B25" s="1650" t="s">
        <v>18</v>
      </c>
      <c r="C25" s="425" t="s">
        <v>19</v>
      </c>
      <c r="D25" s="422">
        <v>3</v>
      </c>
      <c r="E25" s="419">
        <v>73.277780000000007</v>
      </c>
      <c r="F25" s="423">
        <v>72.789119999999997</v>
      </c>
      <c r="G25" s="423">
        <v>72.816730000000007</v>
      </c>
      <c r="H25" s="421">
        <v>74.814809999999994</v>
      </c>
      <c r="I25" s="13"/>
      <c r="J25" s="13"/>
      <c r="K25" s="13"/>
      <c r="L25" s="13"/>
      <c r="M25" s="13"/>
      <c r="N25" s="13"/>
      <c r="O25" s="13"/>
      <c r="T25" s="6" t="s">
        <v>290</v>
      </c>
      <c r="U25" s="426">
        <v>50.686669999999999</v>
      </c>
      <c r="V25" s="7">
        <v>48.523989999999998</v>
      </c>
    </row>
    <row r="26" spans="1:22" ht="16.149999999999999" customHeight="1" x14ac:dyDescent="0.15">
      <c r="A26" s="13"/>
      <c r="B26" s="1651"/>
      <c r="C26" s="425" t="s">
        <v>20</v>
      </c>
      <c r="D26" s="422">
        <v>6</v>
      </c>
      <c r="E26" s="419">
        <v>49.325000000000003</v>
      </c>
      <c r="F26" s="423">
        <v>49.278910000000003</v>
      </c>
      <c r="G26" s="423">
        <v>50.553510000000003</v>
      </c>
      <c r="H26" s="421">
        <v>50.814810000000001</v>
      </c>
      <c r="I26" s="13"/>
      <c r="J26" s="13"/>
      <c r="K26" s="13"/>
      <c r="L26" s="13"/>
      <c r="M26" s="13"/>
      <c r="N26" s="13"/>
      <c r="O26" s="13"/>
      <c r="T26" s="6" t="s">
        <v>291</v>
      </c>
      <c r="U26" s="426">
        <v>48.958329999999997</v>
      </c>
      <c r="V26" s="7">
        <v>49.077489999999997</v>
      </c>
    </row>
    <row r="27" spans="1:22" ht="16.149999999999999" customHeight="1" x14ac:dyDescent="0.15">
      <c r="A27" s="13"/>
      <c r="B27" s="1651"/>
      <c r="C27" s="425" t="s">
        <v>21</v>
      </c>
      <c r="D27" s="422">
        <v>3</v>
      </c>
      <c r="E27" s="419">
        <v>53.44</v>
      </c>
      <c r="F27" s="423">
        <v>54.503399999999999</v>
      </c>
      <c r="G27" s="423">
        <v>55.473550000000003</v>
      </c>
      <c r="H27" s="421">
        <v>55.851849999999999</v>
      </c>
      <c r="I27" s="13"/>
      <c r="J27" s="13"/>
      <c r="K27" s="13"/>
      <c r="L27" s="13"/>
      <c r="M27" s="13"/>
      <c r="N27" s="13"/>
      <c r="O27" s="13"/>
      <c r="T27" s="6" t="s">
        <v>292</v>
      </c>
      <c r="U27" s="426">
        <v>73.277780000000007</v>
      </c>
      <c r="V27" s="7">
        <v>72.816730000000007</v>
      </c>
    </row>
    <row r="28" spans="1:22" ht="16.149999999999999" customHeight="1" x14ac:dyDescent="0.15">
      <c r="A28" s="13"/>
      <c r="B28" s="1651"/>
      <c r="C28" s="425" t="s">
        <v>293</v>
      </c>
      <c r="D28" s="422">
        <v>3</v>
      </c>
      <c r="E28" s="419">
        <v>52.507779999999997</v>
      </c>
      <c r="F28" s="423">
        <v>52.136049999999997</v>
      </c>
      <c r="G28" s="423">
        <v>51.660519999999998</v>
      </c>
      <c r="H28" s="421">
        <v>54.962960000000002</v>
      </c>
      <c r="I28" s="13"/>
      <c r="J28" s="13"/>
      <c r="K28" s="13"/>
      <c r="L28" s="13"/>
      <c r="M28" s="13"/>
      <c r="N28" s="13"/>
      <c r="O28" s="13"/>
      <c r="T28" s="6" t="s">
        <v>294</v>
      </c>
      <c r="U28" s="426">
        <v>49.325000000000003</v>
      </c>
      <c r="V28" s="7">
        <v>50.553510000000003</v>
      </c>
    </row>
    <row r="29" spans="1:22" ht="16.149999999999999" customHeight="1" x14ac:dyDescent="0.15">
      <c r="A29" s="13"/>
      <c r="B29" s="1652"/>
      <c r="C29" s="425" t="s">
        <v>22</v>
      </c>
      <c r="D29" s="422">
        <v>3</v>
      </c>
      <c r="E29" s="419">
        <v>54.655560000000001</v>
      </c>
      <c r="F29" s="423">
        <v>53.959180000000003</v>
      </c>
      <c r="G29" s="423">
        <v>53.259529999999998</v>
      </c>
      <c r="H29" s="421">
        <v>55.111109999999996</v>
      </c>
      <c r="I29" s="13"/>
      <c r="J29" s="13"/>
      <c r="K29" s="13"/>
      <c r="L29" s="13"/>
      <c r="M29" s="13"/>
      <c r="N29" s="13"/>
      <c r="O29" s="13"/>
      <c r="T29" s="6" t="s">
        <v>295</v>
      </c>
      <c r="U29" s="426">
        <v>53.44</v>
      </c>
      <c r="V29" s="7">
        <v>55.473550000000003</v>
      </c>
    </row>
    <row r="30" spans="1:22" ht="16.149999999999999" customHeight="1" thickBot="1" x14ac:dyDescent="0.2">
      <c r="A30" s="13"/>
      <c r="B30" s="427" t="s">
        <v>23</v>
      </c>
      <c r="C30" s="428"/>
      <c r="D30" s="429">
        <v>3</v>
      </c>
      <c r="E30" s="430">
        <v>64.837779999999995</v>
      </c>
      <c r="F30" s="431">
        <v>64.244900000000001</v>
      </c>
      <c r="G30" s="431">
        <v>63.960639999999998</v>
      </c>
      <c r="H30" s="432">
        <v>64.740740000000002</v>
      </c>
      <c r="I30" s="13"/>
      <c r="J30" s="13"/>
      <c r="K30" s="13"/>
      <c r="L30" s="13"/>
      <c r="M30" s="13"/>
      <c r="N30" s="13"/>
      <c r="O30" s="13"/>
      <c r="T30" s="6" t="s">
        <v>46</v>
      </c>
      <c r="U30" s="426">
        <v>52.507779999999997</v>
      </c>
      <c r="V30" s="7">
        <v>51.660519999999998</v>
      </c>
    </row>
    <row r="31" spans="1:22" ht="16.149999999999999" customHeight="1" thickTop="1" thickBot="1" x14ac:dyDescent="0.2">
      <c r="A31" s="13"/>
      <c r="B31" s="433" t="s">
        <v>4</v>
      </c>
      <c r="C31" s="434"/>
      <c r="D31" s="435">
        <v>25</v>
      </c>
      <c r="E31" s="436">
        <v>55.65587</v>
      </c>
      <c r="F31" s="436">
        <v>55.366529999999997</v>
      </c>
      <c r="G31" s="436">
        <v>55.601480000000002</v>
      </c>
      <c r="H31" s="437">
        <v>57.226669999999999</v>
      </c>
      <c r="I31" s="13"/>
      <c r="J31" s="13"/>
      <c r="K31" s="13"/>
      <c r="L31" s="13"/>
      <c r="M31" s="13"/>
      <c r="N31" s="13"/>
      <c r="O31" s="13"/>
      <c r="T31" s="6" t="s">
        <v>296</v>
      </c>
      <c r="U31" s="426">
        <v>54.655560000000001</v>
      </c>
      <c r="V31" s="7">
        <v>53.259529999999998</v>
      </c>
    </row>
    <row r="32" spans="1:22" ht="17.25" customHeight="1" x14ac:dyDescent="0.15">
      <c r="A32" s="13"/>
      <c r="B32" s="1653">
        <v>25</v>
      </c>
      <c r="C32" s="1653"/>
      <c r="D32" s="1653"/>
      <c r="E32" s="1653"/>
      <c r="F32" s="1653"/>
      <c r="G32" s="1653"/>
      <c r="H32" s="1653"/>
      <c r="I32" s="1653"/>
      <c r="J32" s="1653"/>
      <c r="K32" s="13"/>
      <c r="L32" s="13"/>
      <c r="M32" s="13"/>
      <c r="N32" s="13"/>
      <c r="T32" s="438" t="s">
        <v>297</v>
      </c>
      <c r="U32" s="8">
        <v>64.837779999999995</v>
      </c>
      <c r="V32" s="9">
        <v>63.960639999999998</v>
      </c>
    </row>
    <row r="33" spans="1:16" ht="13.5" customHeight="1" thickBot="1" x14ac:dyDescent="0.2">
      <c r="A33" s="13"/>
      <c r="B33" s="1654">
        <v>33</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55.601480000000002</v>
      </c>
      <c r="E36" s="388">
        <v>42.2</v>
      </c>
      <c r="F36" s="388">
        <v>55.24324</v>
      </c>
      <c r="G36" s="388">
        <v>52.538460000000001</v>
      </c>
      <c r="H36" s="388">
        <v>57.652169999999998</v>
      </c>
      <c r="I36" s="388">
        <v>61.913040000000002</v>
      </c>
      <c r="J36" s="389">
        <v>62.08</v>
      </c>
      <c r="K36" s="13"/>
      <c r="L36" s="13"/>
      <c r="M36" s="13"/>
      <c r="N36" s="13"/>
    </row>
    <row r="37" spans="1:16" ht="16.149999999999999" customHeight="1" x14ac:dyDescent="0.15">
      <c r="A37" s="13"/>
      <c r="B37" s="381"/>
      <c r="C37" s="390" t="s">
        <v>11</v>
      </c>
      <c r="D37" s="387">
        <v>57.432839999999999</v>
      </c>
      <c r="E37" s="388">
        <v>36.571429999999999</v>
      </c>
      <c r="F37" s="388">
        <v>52.842109999999998</v>
      </c>
      <c r="G37" s="388">
        <v>57.846150000000002</v>
      </c>
      <c r="H37" s="388">
        <v>62.608699999999999</v>
      </c>
      <c r="I37" s="388">
        <v>63.454549999999998</v>
      </c>
      <c r="J37" s="389">
        <v>68.869569999999996</v>
      </c>
      <c r="K37" s="13"/>
      <c r="L37" s="13"/>
      <c r="M37" s="13"/>
      <c r="N37" s="13"/>
    </row>
    <row r="38" spans="1:16" ht="16.149999999999999" customHeight="1" thickBot="1" x14ac:dyDescent="0.2">
      <c r="A38" s="13"/>
      <c r="B38" s="391"/>
      <c r="C38" s="392" t="s">
        <v>12</v>
      </c>
      <c r="D38" s="393">
        <v>53.810220000000001</v>
      </c>
      <c r="E38" s="394">
        <v>48.421050000000001</v>
      </c>
      <c r="F38" s="394">
        <v>57.77778</v>
      </c>
      <c r="G38" s="394">
        <v>47.23077</v>
      </c>
      <c r="H38" s="394">
        <v>52.695650000000001</v>
      </c>
      <c r="I38" s="394">
        <v>60.5</v>
      </c>
      <c r="J38" s="395">
        <v>56.296300000000002</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315</v>
      </c>
      <c r="M41" s="398" t="s">
        <v>207</v>
      </c>
      <c r="N41" s="13"/>
    </row>
    <row r="42" spans="1:16" ht="16.149999999999999" customHeight="1" x14ac:dyDescent="0.15">
      <c r="A42" s="13"/>
      <c r="B42" s="1644" t="s">
        <v>0</v>
      </c>
      <c r="C42" s="1645"/>
      <c r="D42" s="400" t="s">
        <v>25</v>
      </c>
      <c r="E42" s="400"/>
      <c r="F42" s="400"/>
      <c r="G42" s="400"/>
      <c r="H42" s="400"/>
      <c r="I42" s="400"/>
      <c r="J42" s="400"/>
      <c r="K42" s="401">
        <v>57.01</v>
      </c>
      <c r="L42" s="401">
        <v>56.897959999999998</v>
      </c>
      <c r="M42" s="402">
        <v>56.826569999999997</v>
      </c>
      <c r="N42" s="13"/>
    </row>
    <row r="43" spans="1:16" ht="16.149999999999999" customHeight="1" x14ac:dyDescent="0.15">
      <c r="A43" s="13"/>
      <c r="B43" s="1646"/>
      <c r="C43" s="1647"/>
      <c r="D43" s="400" t="s">
        <v>26</v>
      </c>
      <c r="E43" s="400"/>
      <c r="F43" s="400"/>
      <c r="G43" s="400"/>
      <c r="H43" s="400"/>
      <c r="I43" s="400"/>
      <c r="J43" s="400"/>
      <c r="K43" s="401">
        <v>73.556669999999997</v>
      </c>
      <c r="L43" s="401">
        <v>71.918369999999996</v>
      </c>
      <c r="M43" s="402">
        <v>70.479699999999994</v>
      </c>
      <c r="N43" s="13"/>
    </row>
    <row r="44" spans="1:16" ht="16.149999999999999" customHeight="1" x14ac:dyDescent="0.15">
      <c r="A44" s="13"/>
      <c r="B44" s="1662"/>
      <c r="C44" s="1663"/>
      <c r="D44" s="400" t="s">
        <v>27</v>
      </c>
      <c r="E44" s="400"/>
      <c r="F44" s="400"/>
      <c r="G44" s="400"/>
      <c r="H44" s="400"/>
      <c r="I44" s="400"/>
      <c r="J44" s="400"/>
      <c r="K44" s="401">
        <v>84.95</v>
      </c>
      <c r="L44" s="401">
        <v>84.979590000000002</v>
      </c>
      <c r="M44" s="402">
        <v>83.394829999999999</v>
      </c>
      <c r="N44" s="13"/>
    </row>
    <row r="45" spans="1:16" ht="16.149999999999999" customHeight="1" x14ac:dyDescent="0.15">
      <c r="A45" s="13"/>
      <c r="B45" s="1644" t="s">
        <v>28</v>
      </c>
      <c r="C45" s="1645"/>
      <c r="D45" s="400" t="s">
        <v>93</v>
      </c>
      <c r="E45" s="400"/>
      <c r="F45" s="400"/>
      <c r="G45" s="400"/>
      <c r="H45" s="400"/>
      <c r="I45" s="400"/>
      <c r="J45" s="400"/>
      <c r="K45" s="401">
        <v>50.433329999999998</v>
      </c>
      <c r="L45" s="401">
        <v>49.551020000000001</v>
      </c>
      <c r="M45" s="402">
        <v>49.077489999999997</v>
      </c>
      <c r="N45" s="13"/>
    </row>
    <row r="46" spans="1:16" ht="16.149999999999999" customHeight="1" x14ac:dyDescent="0.15">
      <c r="A46" s="13"/>
      <c r="B46" s="1662"/>
      <c r="C46" s="1663"/>
      <c r="D46" s="400" t="s">
        <v>29</v>
      </c>
      <c r="E46" s="400"/>
      <c r="F46" s="400"/>
      <c r="G46" s="400"/>
      <c r="H46" s="400"/>
      <c r="I46" s="400"/>
      <c r="J46" s="400"/>
      <c r="K46" s="401">
        <v>38.392710000000001</v>
      </c>
      <c r="L46" s="401">
        <v>39.348709999999997</v>
      </c>
      <c r="M46" s="402">
        <v>40.993789999999997</v>
      </c>
      <c r="N46" s="13"/>
    </row>
    <row r="47" spans="1:16" ht="16.149999999999999" customHeight="1" x14ac:dyDescent="0.15">
      <c r="A47" s="13"/>
      <c r="B47" s="1664" t="s">
        <v>30</v>
      </c>
      <c r="C47" s="1665"/>
      <c r="D47" s="400" t="s">
        <v>31</v>
      </c>
      <c r="E47" s="400"/>
      <c r="F47" s="400"/>
      <c r="G47" s="400"/>
      <c r="H47" s="400"/>
      <c r="I47" s="400"/>
      <c r="J47" s="400"/>
      <c r="K47" s="401">
        <v>58.154049999999998</v>
      </c>
      <c r="L47" s="401">
        <v>53.243850000000002</v>
      </c>
      <c r="M47" s="402">
        <v>53.768839999999997</v>
      </c>
      <c r="N47" s="13"/>
    </row>
    <row r="48" spans="1:16" ht="16.149999999999999" customHeight="1" x14ac:dyDescent="0.15">
      <c r="A48" s="13"/>
      <c r="B48" s="1666"/>
      <c r="C48" s="1667"/>
      <c r="D48" s="400" t="s">
        <v>32</v>
      </c>
      <c r="E48" s="400"/>
      <c r="F48" s="400"/>
      <c r="G48" s="400"/>
      <c r="H48" s="400"/>
      <c r="I48" s="400"/>
      <c r="J48" s="400"/>
      <c r="K48" s="401">
        <v>53.793680000000002</v>
      </c>
      <c r="L48" s="401">
        <v>53.264600000000002</v>
      </c>
      <c r="M48" s="402">
        <v>50.943399999999997</v>
      </c>
      <c r="N48" s="13"/>
    </row>
    <row r="49" spans="1:14" ht="16.149999999999999" customHeight="1" x14ac:dyDescent="0.15">
      <c r="A49" s="13"/>
      <c r="B49" s="1666"/>
      <c r="C49" s="1667"/>
      <c r="D49" s="400" t="s">
        <v>33</v>
      </c>
      <c r="E49" s="400"/>
      <c r="F49" s="400"/>
      <c r="G49" s="400"/>
      <c r="H49" s="400"/>
      <c r="I49" s="400"/>
      <c r="J49" s="400"/>
      <c r="K49" s="401">
        <v>68.458290000000005</v>
      </c>
      <c r="L49" s="401">
        <v>65.780730000000005</v>
      </c>
      <c r="M49" s="402">
        <v>63.768120000000003</v>
      </c>
      <c r="N49" s="13"/>
    </row>
    <row r="50" spans="1:14" ht="16.149999999999999" customHeight="1" x14ac:dyDescent="0.15">
      <c r="A50" s="13"/>
      <c r="B50" s="1666"/>
      <c r="C50" s="1667"/>
      <c r="D50" s="400" t="s">
        <v>34</v>
      </c>
      <c r="E50" s="400"/>
      <c r="F50" s="400"/>
      <c r="G50" s="400"/>
      <c r="H50" s="400"/>
      <c r="I50" s="400"/>
      <c r="J50" s="400"/>
      <c r="K50" s="401">
        <v>4.6066700000000003</v>
      </c>
      <c r="L50" s="401">
        <v>4.7346899999999996</v>
      </c>
      <c r="M50" s="402">
        <v>5.1660500000000003</v>
      </c>
      <c r="N50" s="13"/>
    </row>
    <row r="51" spans="1:14" ht="16.149999999999999" customHeight="1" x14ac:dyDescent="0.15">
      <c r="A51" s="13"/>
      <c r="B51" s="1666"/>
      <c r="C51" s="1667"/>
      <c r="D51" s="400" t="s">
        <v>35</v>
      </c>
      <c r="E51" s="400"/>
      <c r="F51" s="400"/>
      <c r="G51" s="400"/>
      <c r="H51" s="400"/>
      <c r="I51" s="400"/>
      <c r="J51" s="400"/>
      <c r="K51" s="401">
        <v>11.633330000000001</v>
      </c>
      <c r="L51" s="401">
        <v>12.244899999999999</v>
      </c>
      <c r="M51" s="402">
        <v>12.17712</v>
      </c>
      <c r="N51" s="13"/>
    </row>
    <row r="52" spans="1:14" ht="16.149999999999999" customHeight="1" x14ac:dyDescent="0.15">
      <c r="A52" s="13"/>
      <c r="B52" s="1666"/>
      <c r="C52" s="1667"/>
      <c r="D52" s="400" t="s">
        <v>36</v>
      </c>
      <c r="E52" s="400"/>
      <c r="F52" s="400"/>
      <c r="G52" s="400"/>
      <c r="H52" s="400"/>
      <c r="I52" s="400"/>
      <c r="J52" s="400"/>
      <c r="K52" s="401">
        <v>33.83</v>
      </c>
      <c r="L52" s="401">
        <v>31.510200000000001</v>
      </c>
      <c r="M52" s="402">
        <v>32.103319999999997</v>
      </c>
      <c r="N52" s="13"/>
    </row>
    <row r="53" spans="1:14" ht="16.149999999999999" customHeight="1" x14ac:dyDescent="0.15">
      <c r="A53" s="13"/>
      <c r="B53" s="1666"/>
      <c r="C53" s="1667"/>
      <c r="D53" s="400" t="s">
        <v>94</v>
      </c>
      <c r="E53" s="400"/>
      <c r="F53" s="400"/>
      <c r="G53" s="400"/>
      <c r="H53" s="400"/>
      <c r="I53" s="400"/>
      <c r="J53" s="400"/>
      <c r="K53" s="401">
        <v>29.65259</v>
      </c>
      <c r="L53" s="401">
        <v>32.075470000000003</v>
      </c>
      <c r="M53" s="402">
        <v>36.956519999999998</v>
      </c>
      <c r="N53" s="13"/>
    </row>
    <row r="54" spans="1:14" ht="16.149999999999999" customHeight="1" x14ac:dyDescent="0.15">
      <c r="A54" s="13"/>
      <c r="B54" s="1668"/>
      <c r="C54" s="1669"/>
      <c r="D54" s="400" t="s">
        <v>95</v>
      </c>
      <c r="E54" s="400"/>
      <c r="F54" s="400"/>
      <c r="G54" s="400"/>
      <c r="H54" s="400"/>
      <c r="I54" s="400"/>
      <c r="J54" s="400"/>
      <c r="K54" s="401">
        <v>28.6966</v>
      </c>
      <c r="L54" s="401">
        <v>28.787880000000001</v>
      </c>
      <c r="M54" s="402">
        <v>20.454550000000001</v>
      </c>
      <c r="N54" s="13"/>
    </row>
    <row r="55" spans="1:14" ht="16.149999999999999" customHeight="1" x14ac:dyDescent="0.15">
      <c r="A55" s="13"/>
      <c r="B55" s="1644" t="s">
        <v>1</v>
      </c>
      <c r="C55" s="1645"/>
      <c r="D55" s="439" t="s">
        <v>37</v>
      </c>
      <c r="E55" s="439"/>
      <c r="F55" s="439"/>
      <c r="G55" s="439"/>
      <c r="H55" s="439"/>
      <c r="I55" s="439"/>
      <c r="J55" s="440"/>
      <c r="K55" s="401">
        <v>70.803330000000003</v>
      </c>
      <c r="L55" s="401">
        <v>69.795919999999995</v>
      </c>
      <c r="M55" s="402">
        <v>70.110699999999994</v>
      </c>
      <c r="N55" s="13"/>
    </row>
    <row r="56" spans="1:14" ht="16.149999999999999" customHeight="1" x14ac:dyDescent="0.15">
      <c r="A56" s="13"/>
      <c r="B56" s="1662"/>
      <c r="C56" s="1663"/>
      <c r="D56" s="425" t="s">
        <v>38</v>
      </c>
      <c r="E56" s="400"/>
      <c r="F56" s="400"/>
      <c r="G56" s="400"/>
      <c r="H56" s="400"/>
      <c r="I56" s="400"/>
      <c r="J56" s="400"/>
      <c r="K56" s="401">
        <v>39.909999999999997</v>
      </c>
      <c r="L56" s="401">
        <v>40.081629999999997</v>
      </c>
      <c r="M56" s="402">
        <v>35.424349999999997</v>
      </c>
      <c r="N56" s="13"/>
    </row>
    <row r="57" spans="1:14" ht="16.149999999999999" customHeight="1" x14ac:dyDescent="0.15">
      <c r="A57" s="13"/>
      <c r="B57" s="1644" t="s">
        <v>2</v>
      </c>
      <c r="C57" s="1645"/>
      <c r="D57" s="400" t="s">
        <v>39</v>
      </c>
      <c r="E57" s="400"/>
      <c r="F57" s="400"/>
      <c r="G57" s="400"/>
      <c r="H57" s="400"/>
      <c r="I57" s="400"/>
      <c r="J57" s="400"/>
      <c r="K57" s="401">
        <v>71.763329999999996</v>
      </c>
      <c r="L57" s="401">
        <v>70.775509999999997</v>
      </c>
      <c r="M57" s="402">
        <v>71.58672</v>
      </c>
      <c r="N57" s="13"/>
    </row>
    <row r="58" spans="1:14" ht="16.149999999999999" customHeight="1" x14ac:dyDescent="0.15">
      <c r="A58" s="13"/>
      <c r="B58" s="1662"/>
      <c r="C58" s="1663"/>
      <c r="D58" s="400" t="s">
        <v>40</v>
      </c>
      <c r="E58" s="400"/>
      <c r="F58" s="400"/>
      <c r="G58" s="400"/>
      <c r="H58" s="400"/>
      <c r="I58" s="400"/>
      <c r="J58" s="400"/>
      <c r="K58" s="401">
        <v>7.06</v>
      </c>
      <c r="L58" s="401">
        <v>6.1224499999999997</v>
      </c>
      <c r="M58" s="402">
        <v>7.7490800000000002</v>
      </c>
      <c r="N58" s="13"/>
    </row>
    <row r="59" spans="1:14" ht="16.149999999999999" customHeight="1" x14ac:dyDescent="0.15">
      <c r="A59" s="13"/>
      <c r="B59" s="1644" t="s">
        <v>41</v>
      </c>
      <c r="C59" s="1645"/>
      <c r="D59" s="400" t="s">
        <v>42</v>
      </c>
      <c r="E59" s="400"/>
      <c r="F59" s="400"/>
      <c r="G59" s="400"/>
      <c r="H59" s="400"/>
      <c r="I59" s="400"/>
      <c r="J59" s="400"/>
      <c r="K59" s="401">
        <v>74.150000000000006</v>
      </c>
      <c r="L59" s="401">
        <v>76.163269999999997</v>
      </c>
      <c r="M59" s="402">
        <v>73.431730000000002</v>
      </c>
      <c r="N59" s="13"/>
    </row>
    <row r="60" spans="1:14" ht="16.149999999999999" customHeight="1" x14ac:dyDescent="0.15">
      <c r="A60" s="13"/>
      <c r="B60" s="1646"/>
      <c r="C60" s="1647"/>
      <c r="D60" s="400" t="s">
        <v>43</v>
      </c>
      <c r="E60" s="400"/>
      <c r="F60" s="400"/>
      <c r="G60" s="400"/>
      <c r="H60" s="400"/>
      <c r="I60" s="400"/>
      <c r="J60" s="400"/>
      <c r="K60" s="401">
        <v>46.35</v>
      </c>
      <c r="L60" s="401">
        <v>46.69388</v>
      </c>
      <c r="M60" s="402">
        <v>46.494459999999997</v>
      </c>
      <c r="N60" s="13"/>
    </row>
    <row r="61" spans="1:14" ht="16.149999999999999" customHeight="1" thickBot="1" x14ac:dyDescent="0.2">
      <c r="A61" s="13"/>
      <c r="B61" s="1648"/>
      <c r="C61" s="1649"/>
      <c r="D61" s="404" t="s">
        <v>44</v>
      </c>
      <c r="E61" s="404"/>
      <c r="F61" s="404"/>
      <c r="G61" s="404"/>
      <c r="H61" s="404"/>
      <c r="I61" s="404"/>
      <c r="J61" s="404"/>
      <c r="K61" s="405">
        <v>17.483329999999999</v>
      </c>
      <c r="L61" s="405">
        <v>19.34694</v>
      </c>
      <c r="M61" s="406">
        <v>16.605170000000001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318</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180</v>
      </c>
      <c r="E5" s="1670">
        <v>0.6</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13.33333</v>
      </c>
      <c r="F8" s="388">
        <v>13.88889</v>
      </c>
      <c r="G8" s="388">
        <v>18.33333</v>
      </c>
      <c r="H8" s="388">
        <v>17.77778</v>
      </c>
      <c r="I8" s="388">
        <v>18.33333</v>
      </c>
      <c r="J8" s="389">
        <v>18.33333</v>
      </c>
      <c r="K8" s="13"/>
      <c r="L8" s="13"/>
      <c r="M8" s="13"/>
      <c r="N8" s="13"/>
    </row>
    <row r="9" spans="1:18" ht="16.149999999999999" customHeight="1" x14ac:dyDescent="0.15">
      <c r="A9" s="13"/>
      <c r="B9" s="381"/>
      <c r="C9" s="390" t="s">
        <v>11</v>
      </c>
      <c r="D9" s="387">
        <v>49.999990000000011</v>
      </c>
      <c r="E9" s="388">
        <v>7.2222200000000001</v>
      </c>
      <c r="F9" s="388">
        <v>7.2222200000000001</v>
      </c>
      <c r="G9" s="388">
        <v>9.4444400000000002</v>
      </c>
      <c r="H9" s="388">
        <v>8.88889</v>
      </c>
      <c r="I9" s="388">
        <v>8.88889</v>
      </c>
      <c r="J9" s="389">
        <v>8.3333300000000001</v>
      </c>
      <c r="K9" s="13"/>
      <c r="L9" s="13"/>
      <c r="M9" s="13"/>
      <c r="N9" s="13"/>
    </row>
    <row r="10" spans="1:18" ht="16.149999999999999" customHeight="1" thickBot="1" x14ac:dyDescent="0.2">
      <c r="A10" s="13"/>
      <c r="B10" s="391"/>
      <c r="C10" s="392" t="s">
        <v>12</v>
      </c>
      <c r="D10" s="393">
        <v>50</v>
      </c>
      <c r="E10" s="394">
        <v>6.11111</v>
      </c>
      <c r="F10" s="394">
        <v>6.6666699999999999</v>
      </c>
      <c r="G10" s="394">
        <v>8.88889</v>
      </c>
      <c r="H10" s="394">
        <v>8.88889</v>
      </c>
      <c r="I10" s="394">
        <v>9.4444400000000002</v>
      </c>
      <c r="J10" s="395">
        <v>10</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315</v>
      </c>
      <c r="J12" s="398" t="s">
        <v>208</v>
      </c>
      <c r="K12" s="13"/>
      <c r="L12" s="13"/>
      <c r="M12" s="13"/>
      <c r="N12" s="13"/>
    </row>
    <row r="13" spans="1:18" ht="16.149999999999999" customHeight="1" x14ac:dyDescent="0.15">
      <c r="A13" s="13"/>
      <c r="B13" s="399" t="s">
        <v>111</v>
      </c>
      <c r="C13" s="400"/>
      <c r="D13" s="400"/>
      <c r="E13" s="400"/>
      <c r="F13" s="400"/>
      <c r="G13" s="400"/>
      <c r="H13" s="401">
        <v>7.28</v>
      </c>
      <c r="I13" s="401">
        <v>8.8163300000000007</v>
      </c>
      <c r="J13" s="402">
        <v>7.2222200000000001</v>
      </c>
      <c r="K13" s="13"/>
      <c r="L13" s="13"/>
      <c r="M13" s="13"/>
      <c r="N13" s="13"/>
    </row>
    <row r="14" spans="1:18" ht="16.149999999999999" customHeight="1" x14ac:dyDescent="0.15">
      <c r="A14" s="13"/>
      <c r="B14" s="399" t="s">
        <v>112</v>
      </c>
      <c r="C14" s="400"/>
      <c r="D14" s="400"/>
      <c r="E14" s="400"/>
      <c r="F14" s="400"/>
      <c r="G14" s="400"/>
      <c r="H14" s="401">
        <v>35.11</v>
      </c>
      <c r="I14" s="401">
        <v>34.938780000000001</v>
      </c>
      <c r="J14" s="402">
        <v>40</v>
      </c>
      <c r="K14" s="13"/>
      <c r="L14" s="13"/>
      <c r="M14" s="13"/>
      <c r="N14" s="13"/>
    </row>
    <row r="15" spans="1:18" ht="16.149999999999999" customHeight="1" x14ac:dyDescent="0.15">
      <c r="A15" s="13"/>
      <c r="B15" s="399" t="s">
        <v>113</v>
      </c>
      <c r="C15" s="400"/>
      <c r="D15" s="400"/>
      <c r="E15" s="400"/>
      <c r="F15" s="400"/>
      <c r="G15" s="400"/>
      <c r="H15" s="401">
        <v>31.34</v>
      </c>
      <c r="I15" s="401">
        <v>29.30612</v>
      </c>
      <c r="J15" s="402">
        <v>33.333329999999997</v>
      </c>
      <c r="K15" s="13"/>
      <c r="L15" s="13"/>
      <c r="M15" s="13"/>
      <c r="N15" s="13"/>
    </row>
    <row r="16" spans="1:18" ht="15.4" customHeight="1" thickBot="1" x14ac:dyDescent="0.2">
      <c r="A16" s="13"/>
      <c r="B16" s="403" t="s">
        <v>114</v>
      </c>
      <c r="C16" s="404"/>
      <c r="D16" s="404"/>
      <c r="E16" s="404"/>
      <c r="F16" s="404"/>
      <c r="G16" s="404"/>
      <c r="H16" s="405">
        <v>42.513330000000003</v>
      </c>
      <c r="I16" s="405">
        <v>32.653060000000004</v>
      </c>
      <c r="J16" s="406">
        <v>35</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315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208</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49.836730000000003</v>
      </c>
      <c r="G23" s="420">
        <v>48.05556</v>
      </c>
      <c r="H23" s="421">
        <v>50.333329999999997</v>
      </c>
      <c r="I23" s="13"/>
      <c r="J23" s="13"/>
      <c r="K23" s="13"/>
      <c r="L23" s="13"/>
      <c r="M23" s="13"/>
      <c r="N23" s="13"/>
      <c r="O23" s="13"/>
    </row>
    <row r="24" spans="1:22" ht="16.149999999999999" customHeight="1" x14ac:dyDescent="0.15">
      <c r="A24" s="13"/>
      <c r="B24" s="399" t="s">
        <v>17</v>
      </c>
      <c r="C24" s="400"/>
      <c r="D24" s="422">
        <v>2</v>
      </c>
      <c r="E24" s="419">
        <v>48.958329999999997</v>
      </c>
      <c r="F24" s="423">
        <v>47.959180000000003</v>
      </c>
      <c r="G24" s="423">
        <v>46.111109999999996</v>
      </c>
      <c r="H24" s="421">
        <v>47.666670000000003</v>
      </c>
      <c r="I24" s="13"/>
      <c r="J24" s="13"/>
      <c r="K24" s="13"/>
      <c r="L24" s="13"/>
      <c r="M24" s="13"/>
      <c r="N24" s="13"/>
      <c r="O24" s="13"/>
      <c r="T24" s="424"/>
      <c r="U24" s="4" t="s">
        <v>286</v>
      </c>
      <c r="V24" s="5" t="s">
        <v>208</v>
      </c>
    </row>
    <row r="25" spans="1:22" ht="16.149999999999999" customHeight="1" x14ac:dyDescent="0.15">
      <c r="A25" s="13"/>
      <c r="B25" s="1650" t="s">
        <v>18</v>
      </c>
      <c r="C25" s="425" t="s">
        <v>19</v>
      </c>
      <c r="D25" s="422">
        <v>3</v>
      </c>
      <c r="E25" s="419">
        <v>73.277780000000007</v>
      </c>
      <c r="F25" s="423">
        <v>72.789119999999997</v>
      </c>
      <c r="G25" s="423">
        <v>69.814809999999994</v>
      </c>
      <c r="H25" s="421">
        <v>74.666669999999996</v>
      </c>
      <c r="I25" s="13"/>
      <c r="J25" s="13"/>
      <c r="K25" s="13"/>
      <c r="L25" s="13"/>
      <c r="M25" s="13"/>
      <c r="N25" s="13"/>
      <c r="O25" s="13"/>
      <c r="T25" s="6" t="s">
        <v>290</v>
      </c>
      <c r="U25" s="426">
        <v>50.686669999999999</v>
      </c>
      <c r="V25" s="7">
        <v>48.05556</v>
      </c>
    </row>
    <row r="26" spans="1:22" ht="16.149999999999999" customHeight="1" x14ac:dyDescent="0.15">
      <c r="A26" s="13"/>
      <c r="B26" s="1651"/>
      <c r="C26" s="425" t="s">
        <v>20</v>
      </c>
      <c r="D26" s="422">
        <v>6</v>
      </c>
      <c r="E26" s="419">
        <v>49.325000000000003</v>
      </c>
      <c r="F26" s="423">
        <v>49.278910000000003</v>
      </c>
      <c r="G26" s="423">
        <v>48.333329999999997</v>
      </c>
      <c r="H26" s="421">
        <v>47.44444</v>
      </c>
      <c r="I26" s="13"/>
      <c r="J26" s="13"/>
      <c r="K26" s="13"/>
      <c r="L26" s="13"/>
      <c r="M26" s="13"/>
      <c r="N26" s="13"/>
      <c r="O26" s="13"/>
      <c r="T26" s="6" t="s">
        <v>291</v>
      </c>
      <c r="U26" s="426">
        <v>48.958329999999997</v>
      </c>
      <c r="V26" s="7">
        <v>46.111109999999996</v>
      </c>
    </row>
    <row r="27" spans="1:22" ht="16.149999999999999" customHeight="1" x14ac:dyDescent="0.15">
      <c r="A27" s="13"/>
      <c r="B27" s="1651"/>
      <c r="C27" s="425" t="s">
        <v>21</v>
      </c>
      <c r="D27" s="422">
        <v>3</v>
      </c>
      <c r="E27" s="419">
        <v>53.44</v>
      </c>
      <c r="F27" s="423">
        <v>54.503399999999999</v>
      </c>
      <c r="G27" s="423">
        <v>50.740740000000002</v>
      </c>
      <c r="H27" s="421">
        <v>56</v>
      </c>
      <c r="I27" s="13"/>
      <c r="J27" s="13"/>
      <c r="K27" s="13"/>
      <c r="L27" s="13"/>
      <c r="M27" s="13"/>
      <c r="N27" s="13"/>
      <c r="O27" s="13"/>
      <c r="T27" s="6" t="s">
        <v>292</v>
      </c>
      <c r="U27" s="426">
        <v>73.277780000000007</v>
      </c>
      <c r="V27" s="7">
        <v>69.814809999999994</v>
      </c>
    </row>
    <row r="28" spans="1:22" ht="16.149999999999999" customHeight="1" x14ac:dyDescent="0.15">
      <c r="A28" s="13"/>
      <c r="B28" s="1651"/>
      <c r="C28" s="425" t="s">
        <v>293</v>
      </c>
      <c r="D28" s="422">
        <v>3</v>
      </c>
      <c r="E28" s="419">
        <v>52.507779999999997</v>
      </c>
      <c r="F28" s="423">
        <v>52.136049999999997</v>
      </c>
      <c r="G28" s="423">
        <v>52.22222</v>
      </c>
      <c r="H28" s="421">
        <v>53.333329999999997</v>
      </c>
      <c r="I28" s="13"/>
      <c r="J28" s="13"/>
      <c r="K28" s="13"/>
      <c r="L28" s="13"/>
      <c r="M28" s="13"/>
      <c r="N28" s="13"/>
      <c r="O28" s="13"/>
      <c r="T28" s="6" t="s">
        <v>294</v>
      </c>
      <c r="U28" s="426">
        <v>49.325000000000003</v>
      </c>
      <c r="V28" s="7">
        <v>48.333329999999997</v>
      </c>
    </row>
    <row r="29" spans="1:22" ht="16.149999999999999" customHeight="1" x14ac:dyDescent="0.15">
      <c r="A29" s="13"/>
      <c r="B29" s="1652"/>
      <c r="C29" s="425" t="s">
        <v>22</v>
      </c>
      <c r="D29" s="422">
        <v>3</v>
      </c>
      <c r="E29" s="419">
        <v>54.655560000000001</v>
      </c>
      <c r="F29" s="423">
        <v>53.959180000000003</v>
      </c>
      <c r="G29" s="423">
        <v>53.888890000000004</v>
      </c>
      <c r="H29" s="421">
        <v>51.77778</v>
      </c>
      <c r="I29" s="13"/>
      <c r="J29" s="13"/>
      <c r="K29" s="13"/>
      <c r="L29" s="13"/>
      <c r="M29" s="13"/>
      <c r="N29" s="13"/>
      <c r="O29" s="13"/>
      <c r="T29" s="6" t="s">
        <v>295</v>
      </c>
      <c r="U29" s="426">
        <v>53.44</v>
      </c>
      <c r="V29" s="7">
        <v>50.740740000000002</v>
      </c>
    </row>
    <row r="30" spans="1:22" ht="16.149999999999999" customHeight="1" thickBot="1" x14ac:dyDescent="0.2">
      <c r="A30" s="13"/>
      <c r="B30" s="427" t="s">
        <v>23</v>
      </c>
      <c r="C30" s="428"/>
      <c r="D30" s="429">
        <v>3</v>
      </c>
      <c r="E30" s="430">
        <v>64.837779999999995</v>
      </c>
      <c r="F30" s="431">
        <v>64.244900000000001</v>
      </c>
      <c r="G30" s="431">
        <v>62.962960000000002</v>
      </c>
      <c r="H30" s="432">
        <v>64.888890000000004</v>
      </c>
      <c r="I30" s="13"/>
      <c r="J30" s="13"/>
      <c r="K30" s="13"/>
      <c r="L30" s="13"/>
      <c r="M30" s="13"/>
      <c r="N30" s="13"/>
      <c r="O30" s="13"/>
      <c r="T30" s="6" t="s">
        <v>46</v>
      </c>
      <c r="U30" s="426">
        <v>52.507779999999997</v>
      </c>
      <c r="V30" s="7">
        <v>52.22222</v>
      </c>
    </row>
    <row r="31" spans="1:22" ht="16.149999999999999" customHeight="1" thickTop="1" thickBot="1" x14ac:dyDescent="0.2">
      <c r="A31" s="13"/>
      <c r="B31" s="433" t="s">
        <v>4</v>
      </c>
      <c r="C31" s="434"/>
      <c r="D31" s="435">
        <v>25</v>
      </c>
      <c r="E31" s="436">
        <v>55.65587</v>
      </c>
      <c r="F31" s="436">
        <v>55.366529999999997</v>
      </c>
      <c r="G31" s="436">
        <v>53.888890000000004</v>
      </c>
      <c r="H31" s="437">
        <v>55.306669999999997</v>
      </c>
      <c r="I31" s="13"/>
      <c r="J31" s="13"/>
      <c r="K31" s="13"/>
      <c r="L31" s="13"/>
      <c r="M31" s="13"/>
      <c r="N31" s="13"/>
      <c r="O31" s="13"/>
      <c r="T31" s="6" t="s">
        <v>296</v>
      </c>
      <c r="U31" s="426">
        <v>54.655560000000001</v>
      </c>
      <c r="V31" s="7">
        <v>53.888890000000004</v>
      </c>
    </row>
    <row r="32" spans="1:22" ht="17.25" customHeight="1" x14ac:dyDescent="0.15">
      <c r="A32" s="13"/>
      <c r="B32" s="1653">
        <v>35</v>
      </c>
      <c r="C32" s="1653"/>
      <c r="D32" s="1653"/>
      <c r="E32" s="1653"/>
      <c r="F32" s="1653"/>
      <c r="G32" s="1653"/>
      <c r="H32" s="1653"/>
      <c r="I32" s="1653"/>
      <c r="J32" s="1653"/>
      <c r="K32" s="13"/>
      <c r="L32" s="13"/>
      <c r="M32" s="13"/>
      <c r="N32" s="13"/>
      <c r="T32" s="438" t="s">
        <v>297</v>
      </c>
      <c r="U32" s="8">
        <v>64.837779999999995</v>
      </c>
      <c r="V32" s="9">
        <v>62.962960000000002</v>
      </c>
    </row>
    <row r="33" spans="1:16" ht="13.5" customHeight="1" thickBot="1" x14ac:dyDescent="0.2">
      <c r="A33" s="13"/>
      <c r="B33" s="1654">
        <v>27</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53.888890000000004</v>
      </c>
      <c r="E36" s="388">
        <v>39.666670000000003</v>
      </c>
      <c r="F36" s="388">
        <v>49.12</v>
      </c>
      <c r="G36" s="388">
        <v>49.090910000000001</v>
      </c>
      <c r="H36" s="388">
        <v>54.75</v>
      </c>
      <c r="I36" s="388">
        <v>63.030299999999997</v>
      </c>
      <c r="J36" s="389">
        <v>62.666670000000003</v>
      </c>
      <c r="K36" s="13"/>
      <c r="L36" s="13"/>
      <c r="M36" s="13"/>
      <c r="N36" s="13"/>
    </row>
    <row r="37" spans="1:16" ht="16.149999999999999" customHeight="1" x14ac:dyDescent="0.15">
      <c r="A37" s="13"/>
      <c r="B37" s="381"/>
      <c r="C37" s="390" t="s">
        <v>11</v>
      </c>
      <c r="D37" s="387">
        <v>56.4</v>
      </c>
      <c r="E37" s="388">
        <v>34.76923</v>
      </c>
      <c r="F37" s="388">
        <v>49.846150000000002</v>
      </c>
      <c r="G37" s="388">
        <v>52.470590000000001</v>
      </c>
      <c r="H37" s="388">
        <v>60.5</v>
      </c>
      <c r="I37" s="388">
        <v>65.25</v>
      </c>
      <c r="J37" s="389">
        <v>71.466669999999993</v>
      </c>
      <c r="K37" s="13"/>
      <c r="L37" s="13"/>
      <c r="M37" s="13"/>
      <c r="N37" s="13"/>
    </row>
    <row r="38" spans="1:16" ht="16.149999999999999" customHeight="1" thickBot="1" x14ac:dyDescent="0.2">
      <c r="A38" s="13"/>
      <c r="B38" s="391"/>
      <c r="C38" s="392" t="s">
        <v>12</v>
      </c>
      <c r="D38" s="393">
        <v>51.377780000000001</v>
      </c>
      <c r="E38" s="394">
        <v>45.454549999999998</v>
      </c>
      <c r="F38" s="394">
        <v>48.333329999999997</v>
      </c>
      <c r="G38" s="394">
        <v>45.5</v>
      </c>
      <c r="H38" s="394">
        <v>49</v>
      </c>
      <c r="I38" s="394">
        <v>60.941180000000003</v>
      </c>
      <c r="J38" s="395">
        <v>55.333329999999997</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315</v>
      </c>
      <c r="M41" s="398" t="s">
        <v>208</v>
      </c>
      <c r="N41" s="13"/>
    </row>
    <row r="42" spans="1:16" ht="16.149999999999999" customHeight="1" x14ac:dyDescent="0.15">
      <c r="A42" s="13"/>
      <c r="B42" s="1644" t="s">
        <v>0</v>
      </c>
      <c r="C42" s="1645"/>
      <c r="D42" s="400" t="s">
        <v>25</v>
      </c>
      <c r="E42" s="400"/>
      <c r="F42" s="400"/>
      <c r="G42" s="400"/>
      <c r="H42" s="400"/>
      <c r="I42" s="400"/>
      <c r="J42" s="400"/>
      <c r="K42" s="401">
        <v>57.01</v>
      </c>
      <c r="L42" s="401">
        <v>56.897959999999998</v>
      </c>
      <c r="M42" s="402">
        <v>61.666670000000003</v>
      </c>
      <c r="N42" s="13"/>
    </row>
    <row r="43" spans="1:16" ht="16.149999999999999" customHeight="1" x14ac:dyDescent="0.15">
      <c r="A43" s="13"/>
      <c r="B43" s="1646"/>
      <c r="C43" s="1647"/>
      <c r="D43" s="400" t="s">
        <v>26</v>
      </c>
      <c r="E43" s="400"/>
      <c r="F43" s="400"/>
      <c r="G43" s="400"/>
      <c r="H43" s="400"/>
      <c r="I43" s="400"/>
      <c r="J43" s="400"/>
      <c r="K43" s="401">
        <v>73.556669999999997</v>
      </c>
      <c r="L43" s="401">
        <v>71.918369999999996</v>
      </c>
      <c r="M43" s="402">
        <v>73.333330000000004</v>
      </c>
      <c r="N43" s="13"/>
    </row>
    <row r="44" spans="1:16" ht="16.149999999999999" customHeight="1" x14ac:dyDescent="0.15">
      <c r="A44" s="13"/>
      <c r="B44" s="1662"/>
      <c r="C44" s="1663"/>
      <c r="D44" s="400" t="s">
        <v>27</v>
      </c>
      <c r="E44" s="400"/>
      <c r="F44" s="400"/>
      <c r="G44" s="400"/>
      <c r="H44" s="400"/>
      <c r="I44" s="400"/>
      <c r="J44" s="400"/>
      <c r="K44" s="401">
        <v>84.95</v>
      </c>
      <c r="L44" s="401">
        <v>84.979590000000002</v>
      </c>
      <c r="M44" s="402">
        <v>86.111109999999996</v>
      </c>
      <c r="N44" s="13"/>
    </row>
    <row r="45" spans="1:16" ht="16.149999999999999" customHeight="1" x14ac:dyDescent="0.15">
      <c r="A45" s="13"/>
      <c r="B45" s="1644" t="s">
        <v>28</v>
      </c>
      <c r="C45" s="1645"/>
      <c r="D45" s="400" t="s">
        <v>93</v>
      </c>
      <c r="E45" s="400"/>
      <c r="F45" s="400"/>
      <c r="G45" s="400"/>
      <c r="H45" s="400"/>
      <c r="I45" s="400"/>
      <c r="J45" s="400"/>
      <c r="K45" s="401">
        <v>50.433329999999998</v>
      </c>
      <c r="L45" s="401">
        <v>49.551020000000001</v>
      </c>
      <c r="M45" s="402">
        <v>50.55556</v>
      </c>
      <c r="N45" s="13"/>
    </row>
    <row r="46" spans="1:16" ht="16.149999999999999" customHeight="1" x14ac:dyDescent="0.15">
      <c r="A46" s="13"/>
      <c r="B46" s="1662"/>
      <c r="C46" s="1663"/>
      <c r="D46" s="400" t="s">
        <v>29</v>
      </c>
      <c r="E46" s="400"/>
      <c r="F46" s="400"/>
      <c r="G46" s="400"/>
      <c r="H46" s="400"/>
      <c r="I46" s="400"/>
      <c r="J46" s="400"/>
      <c r="K46" s="401">
        <v>38.392710000000001</v>
      </c>
      <c r="L46" s="401">
        <v>39.348709999999997</v>
      </c>
      <c r="M46" s="402">
        <v>36.283189999999998</v>
      </c>
      <c r="N46" s="13"/>
    </row>
    <row r="47" spans="1:16" ht="16.149999999999999" customHeight="1" x14ac:dyDescent="0.15">
      <c r="A47" s="13"/>
      <c r="B47" s="1664" t="s">
        <v>30</v>
      </c>
      <c r="C47" s="1665"/>
      <c r="D47" s="400" t="s">
        <v>31</v>
      </c>
      <c r="E47" s="400"/>
      <c r="F47" s="400"/>
      <c r="G47" s="400"/>
      <c r="H47" s="400"/>
      <c r="I47" s="400"/>
      <c r="J47" s="400"/>
      <c r="K47" s="401">
        <v>58.154049999999998</v>
      </c>
      <c r="L47" s="401">
        <v>53.243850000000002</v>
      </c>
      <c r="M47" s="402">
        <v>48.611109999999996</v>
      </c>
      <c r="N47" s="13"/>
    </row>
    <row r="48" spans="1:16" ht="16.149999999999999" customHeight="1" x14ac:dyDescent="0.15">
      <c r="A48" s="13"/>
      <c r="B48" s="1666"/>
      <c r="C48" s="1667"/>
      <c r="D48" s="400" t="s">
        <v>32</v>
      </c>
      <c r="E48" s="400"/>
      <c r="F48" s="400"/>
      <c r="G48" s="400"/>
      <c r="H48" s="400"/>
      <c r="I48" s="400"/>
      <c r="J48" s="400"/>
      <c r="K48" s="401">
        <v>53.793680000000002</v>
      </c>
      <c r="L48" s="401">
        <v>53.264600000000002</v>
      </c>
      <c r="M48" s="402">
        <v>61.702129999999997</v>
      </c>
      <c r="N48" s="13"/>
    </row>
    <row r="49" spans="1:14" ht="16.149999999999999" customHeight="1" x14ac:dyDescent="0.15">
      <c r="A49" s="13"/>
      <c r="B49" s="1666"/>
      <c r="C49" s="1667"/>
      <c r="D49" s="400" t="s">
        <v>33</v>
      </c>
      <c r="E49" s="400"/>
      <c r="F49" s="400"/>
      <c r="G49" s="400"/>
      <c r="H49" s="400"/>
      <c r="I49" s="400"/>
      <c r="J49" s="400"/>
      <c r="K49" s="401">
        <v>68.458290000000005</v>
      </c>
      <c r="L49" s="401">
        <v>65.780730000000005</v>
      </c>
      <c r="M49" s="402">
        <v>72.093019999999996</v>
      </c>
      <c r="N49" s="13"/>
    </row>
    <row r="50" spans="1:14" ht="16.149999999999999" customHeight="1" x14ac:dyDescent="0.15">
      <c r="A50" s="13"/>
      <c r="B50" s="1666"/>
      <c r="C50" s="1667"/>
      <c r="D50" s="400" t="s">
        <v>34</v>
      </c>
      <c r="E50" s="400"/>
      <c r="F50" s="400"/>
      <c r="G50" s="400"/>
      <c r="H50" s="400"/>
      <c r="I50" s="400"/>
      <c r="J50" s="400"/>
      <c r="K50" s="401">
        <v>4.6066700000000003</v>
      </c>
      <c r="L50" s="401">
        <v>4.7346899999999996</v>
      </c>
      <c r="M50" s="402">
        <v>2.2222200000000001</v>
      </c>
      <c r="N50" s="13"/>
    </row>
    <row r="51" spans="1:14" ht="16.149999999999999" customHeight="1" x14ac:dyDescent="0.15">
      <c r="A51" s="13"/>
      <c r="B51" s="1666"/>
      <c r="C51" s="1667"/>
      <c r="D51" s="400" t="s">
        <v>35</v>
      </c>
      <c r="E51" s="400"/>
      <c r="F51" s="400"/>
      <c r="G51" s="400"/>
      <c r="H51" s="400"/>
      <c r="I51" s="400"/>
      <c r="J51" s="400"/>
      <c r="K51" s="401">
        <v>11.633330000000001</v>
      </c>
      <c r="L51" s="401">
        <v>12.244899999999999</v>
      </c>
      <c r="M51" s="402">
        <v>8.3333300000000001</v>
      </c>
      <c r="N51" s="13"/>
    </row>
    <row r="52" spans="1:14" ht="16.149999999999999" customHeight="1" x14ac:dyDescent="0.15">
      <c r="A52" s="13"/>
      <c r="B52" s="1666"/>
      <c r="C52" s="1667"/>
      <c r="D52" s="400" t="s">
        <v>36</v>
      </c>
      <c r="E52" s="400"/>
      <c r="F52" s="400"/>
      <c r="G52" s="400"/>
      <c r="H52" s="400"/>
      <c r="I52" s="400"/>
      <c r="J52" s="400"/>
      <c r="K52" s="401">
        <v>33.83</v>
      </c>
      <c r="L52" s="401">
        <v>31.510200000000001</v>
      </c>
      <c r="M52" s="402">
        <v>33.888890000000004</v>
      </c>
      <c r="N52" s="13"/>
    </row>
    <row r="53" spans="1:14" ht="16.149999999999999" customHeight="1" x14ac:dyDescent="0.15">
      <c r="A53" s="13"/>
      <c r="B53" s="1666"/>
      <c r="C53" s="1667"/>
      <c r="D53" s="400" t="s">
        <v>94</v>
      </c>
      <c r="E53" s="400"/>
      <c r="F53" s="400"/>
      <c r="G53" s="400"/>
      <c r="H53" s="400"/>
      <c r="I53" s="400"/>
      <c r="J53" s="400"/>
      <c r="K53" s="401">
        <v>29.65259</v>
      </c>
      <c r="L53" s="401">
        <v>32.075470000000003</v>
      </c>
      <c r="M53" s="402">
        <v>36.363639999999997</v>
      </c>
      <c r="N53" s="13"/>
    </row>
    <row r="54" spans="1:14" ht="16.149999999999999" customHeight="1" x14ac:dyDescent="0.15">
      <c r="A54" s="13"/>
      <c r="B54" s="1668"/>
      <c r="C54" s="1669"/>
      <c r="D54" s="400" t="s">
        <v>95</v>
      </c>
      <c r="E54" s="400"/>
      <c r="F54" s="400"/>
      <c r="G54" s="400"/>
      <c r="H54" s="400"/>
      <c r="I54" s="400"/>
      <c r="J54" s="400"/>
      <c r="K54" s="401">
        <v>28.6966</v>
      </c>
      <c r="L54" s="401">
        <v>28.787880000000001</v>
      </c>
      <c r="M54" s="402">
        <v>32.432429999999997</v>
      </c>
      <c r="N54" s="13"/>
    </row>
    <row r="55" spans="1:14" ht="16.149999999999999" customHeight="1" x14ac:dyDescent="0.15">
      <c r="A55" s="13"/>
      <c r="B55" s="1644" t="s">
        <v>1</v>
      </c>
      <c r="C55" s="1645"/>
      <c r="D55" s="439" t="s">
        <v>37</v>
      </c>
      <c r="E55" s="439"/>
      <c r="F55" s="439"/>
      <c r="G55" s="439"/>
      <c r="H55" s="439"/>
      <c r="I55" s="439"/>
      <c r="J55" s="440"/>
      <c r="K55" s="401">
        <v>70.803330000000003</v>
      </c>
      <c r="L55" s="401">
        <v>69.795919999999995</v>
      </c>
      <c r="M55" s="402">
        <v>71.666669999999996</v>
      </c>
      <c r="N55" s="13"/>
    </row>
    <row r="56" spans="1:14" ht="16.149999999999999" customHeight="1" x14ac:dyDescent="0.15">
      <c r="A56" s="13"/>
      <c r="B56" s="1662"/>
      <c r="C56" s="1663"/>
      <c r="D56" s="425" t="s">
        <v>38</v>
      </c>
      <c r="E56" s="400"/>
      <c r="F56" s="400"/>
      <c r="G56" s="400"/>
      <c r="H56" s="400"/>
      <c r="I56" s="400"/>
      <c r="J56" s="400"/>
      <c r="K56" s="401">
        <v>39.909999999999997</v>
      </c>
      <c r="L56" s="401">
        <v>40.081629999999997</v>
      </c>
      <c r="M56" s="402">
        <v>41.666670000000003</v>
      </c>
      <c r="N56" s="13"/>
    </row>
    <row r="57" spans="1:14" ht="16.149999999999999" customHeight="1" x14ac:dyDescent="0.15">
      <c r="A57" s="13"/>
      <c r="B57" s="1644" t="s">
        <v>2</v>
      </c>
      <c r="C57" s="1645"/>
      <c r="D57" s="400" t="s">
        <v>39</v>
      </c>
      <c r="E57" s="400"/>
      <c r="F57" s="400"/>
      <c r="G57" s="400"/>
      <c r="H57" s="400"/>
      <c r="I57" s="400"/>
      <c r="J57" s="400"/>
      <c r="K57" s="401">
        <v>71.763329999999996</v>
      </c>
      <c r="L57" s="401">
        <v>70.775509999999997</v>
      </c>
      <c r="M57" s="402">
        <v>71.111109999999996</v>
      </c>
      <c r="N57" s="13"/>
    </row>
    <row r="58" spans="1:14" ht="16.149999999999999" customHeight="1" x14ac:dyDescent="0.15">
      <c r="A58" s="13"/>
      <c r="B58" s="1662"/>
      <c r="C58" s="1663"/>
      <c r="D58" s="400" t="s">
        <v>40</v>
      </c>
      <c r="E58" s="400"/>
      <c r="F58" s="400"/>
      <c r="G58" s="400"/>
      <c r="H58" s="400"/>
      <c r="I58" s="400"/>
      <c r="J58" s="400"/>
      <c r="K58" s="401">
        <v>7.06</v>
      </c>
      <c r="L58" s="401">
        <v>6.1224499999999997</v>
      </c>
      <c r="M58" s="402">
        <v>3.3333300000000001</v>
      </c>
      <c r="N58" s="13"/>
    </row>
    <row r="59" spans="1:14" ht="16.149999999999999" customHeight="1" x14ac:dyDescent="0.15">
      <c r="A59" s="13"/>
      <c r="B59" s="1644" t="s">
        <v>41</v>
      </c>
      <c r="C59" s="1645"/>
      <c r="D59" s="400" t="s">
        <v>42</v>
      </c>
      <c r="E59" s="400"/>
      <c r="F59" s="400"/>
      <c r="G59" s="400"/>
      <c r="H59" s="400"/>
      <c r="I59" s="400"/>
      <c r="J59" s="400"/>
      <c r="K59" s="401">
        <v>74.150000000000006</v>
      </c>
      <c r="L59" s="401">
        <v>76.163269999999997</v>
      </c>
      <c r="M59" s="402">
        <v>73.888890000000004</v>
      </c>
      <c r="N59" s="13"/>
    </row>
    <row r="60" spans="1:14" ht="16.149999999999999" customHeight="1" x14ac:dyDescent="0.15">
      <c r="A60" s="13"/>
      <c r="B60" s="1646"/>
      <c r="C60" s="1647"/>
      <c r="D60" s="400" t="s">
        <v>43</v>
      </c>
      <c r="E60" s="400"/>
      <c r="F60" s="400"/>
      <c r="G60" s="400"/>
      <c r="H60" s="400"/>
      <c r="I60" s="400"/>
      <c r="J60" s="400"/>
      <c r="K60" s="401">
        <v>46.35</v>
      </c>
      <c r="L60" s="401">
        <v>46.69388</v>
      </c>
      <c r="M60" s="402">
        <v>45.55556</v>
      </c>
      <c r="N60" s="13"/>
    </row>
    <row r="61" spans="1:14" ht="16.149999999999999" customHeight="1" thickBot="1" x14ac:dyDescent="0.2">
      <c r="A61" s="13"/>
      <c r="B61" s="1648"/>
      <c r="C61" s="1649"/>
      <c r="D61" s="404" t="s">
        <v>44</v>
      </c>
      <c r="E61" s="404"/>
      <c r="F61" s="404"/>
      <c r="G61" s="404"/>
      <c r="H61" s="404"/>
      <c r="I61" s="404"/>
      <c r="J61" s="404"/>
      <c r="K61" s="405">
        <v>17.483329999999999</v>
      </c>
      <c r="L61" s="405">
        <v>19.34694</v>
      </c>
      <c r="M61" s="406">
        <v>18.88889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319</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191</v>
      </c>
      <c r="E5" s="1670">
        <v>0.6366666666666666</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100.00002000000001</v>
      </c>
      <c r="E8" s="388">
        <v>14.13613</v>
      </c>
      <c r="F8" s="388">
        <v>13.08901</v>
      </c>
      <c r="G8" s="388">
        <v>17.80105</v>
      </c>
      <c r="H8" s="388">
        <v>17.80105</v>
      </c>
      <c r="I8" s="388">
        <v>18.84817</v>
      </c>
      <c r="J8" s="389">
        <v>18.32461</v>
      </c>
      <c r="K8" s="13"/>
      <c r="L8" s="13"/>
      <c r="M8" s="13"/>
      <c r="N8" s="13"/>
    </row>
    <row r="9" spans="1:18" ht="16.149999999999999" customHeight="1" x14ac:dyDescent="0.15">
      <c r="A9" s="13"/>
      <c r="B9" s="381"/>
      <c r="C9" s="390" t="s">
        <v>11</v>
      </c>
      <c r="D9" s="387">
        <v>49.738199999999992</v>
      </c>
      <c r="E9" s="388">
        <v>7.3298399999999999</v>
      </c>
      <c r="F9" s="388">
        <v>6.8062800000000001</v>
      </c>
      <c r="G9" s="388">
        <v>8.9005200000000002</v>
      </c>
      <c r="H9" s="388">
        <v>8.9005200000000002</v>
      </c>
      <c r="I9" s="388">
        <v>9.42408</v>
      </c>
      <c r="J9" s="389">
        <v>8.3769600000000004</v>
      </c>
      <c r="K9" s="13"/>
      <c r="L9" s="13"/>
      <c r="M9" s="13"/>
      <c r="N9" s="13"/>
    </row>
    <row r="10" spans="1:18" ht="16.149999999999999" customHeight="1" thickBot="1" x14ac:dyDescent="0.2">
      <c r="A10" s="13"/>
      <c r="B10" s="391"/>
      <c r="C10" s="392" t="s">
        <v>12</v>
      </c>
      <c r="D10" s="393">
        <v>50.261760000000002</v>
      </c>
      <c r="E10" s="394">
        <v>6.8062800000000001</v>
      </c>
      <c r="F10" s="394">
        <v>6.2827200000000003</v>
      </c>
      <c r="G10" s="394">
        <v>8.9005200000000002</v>
      </c>
      <c r="H10" s="394">
        <v>8.9005200000000002</v>
      </c>
      <c r="I10" s="394">
        <v>9.42408</v>
      </c>
      <c r="J10" s="395">
        <v>9.9476399999999998</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320</v>
      </c>
      <c r="J12" s="398" t="s">
        <v>210</v>
      </c>
      <c r="K12" s="13"/>
      <c r="L12" s="13"/>
      <c r="M12" s="13"/>
      <c r="N12" s="13"/>
    </row>
    <row r="13" spans="1:18" ht="16.149999999999999" customHeight="1" x14ac:dyDescent="0.15">
      <c r="A13" s="13"/>
      <c r="B13" s="399" t="s">
        <v>111</v>
      </c>
      <c r="C13" s="400"/>
      <c r="D13" s="400"/>
      <c r="E13" s="400"/>
      <c r="F13" s="400"/>
      <c r="G13" s="400"/>
      <c r="H13" s="401">
        <v>7.28</v>
      </c>
      <c r="I13" s="401">
        <v>7.5394899999999998</v>
      </c>
      <c r="J13" s="402">
        <v>8.3769600000000004</v>
      </c>
      <c r="K13" s="13"/>
      <c r="L13" s="13"/>
      <c r="M13" s="13"/>
      <c r="N13" s="13"/>
    </row>
    <row r="14" spans="1:18" ht="16.149999999999999" customHeight="1" x14ac:dyDescent="0.15">
      <c r="A14" s="13"/>
      <c r="B14" s="399" t="s">
        <v>112</v>
      </c>
      <c r="C14" s="400"/>
      <c r="D14" s="400"/>
      <c r="E14" s="400"/>
      <c r="F14" s="400"/>
      <c r="G14" s="400"/>
      <c r="H14" s="401">
        <v>35.11</v>
      </c>
      <c r="I14" s="401">
        <v>37.051220000000001</v>
      </c>
      <c r="J14" s="402">
        <v>29.842929999999999</v>
      </c>
      <c r="K14" s="13"/>
      <c r="L14" s="13"/>
      <c r="M14" s="13"/>
      <c r="N14" s="13"/>
    </row>
    <row r="15" spans="1:18" ht="16.149999999999999" customHeight="1" x14ac:dyDescent="0.15">
      <c r="A15" s="13"/>
      <c r="B15" s="399" t="s">
        <v>113</v>
      </c>
      <c r="C15" s="400"/>
      <c r="D15" s="400"/>
      <c r="E15" s="400"/>
      <c r="F15" s="400"/>
      <c r="G15" s="400"/>
      <c r="H15" s="401">
        <v>31.34</v>
      </c>
      <c r="I15" s="401">
        <v>32.240310000000001</v>
      </c>
      <c r="J15" s="402">
        <v>35.602089999999997</v>
      </c>
      <c r="K15" s="13"/>
      <c r="L15" s="13"/>
      <c r="M15" s="13"/>
      <c r="N15" s="13"/>
    </row>
    <row r="16" spans="1:18" ht="15.4" customHeight="1" thickBot="1" x14ac:dyDescent="0.2">
      <c r="A16" s="13"/>
      <c r="B16" s="403" t="s">
        <v>114</v>
      </c>
      <c r="C16" s="404"/>
      <c r="D16" s="404"/>
      <c r="E16" s="404"/>
      <c r="F16" s="404"/>
      <c r="G16" s="404"/>
      <c r="H16" s="405">
        <v>42.513330000000003</v>
      </c>
      <c r="I16" s="405">
        <v>39.133560000000003</v>
      </c>
      <c r="J16" s="406">
        <v>41.361260000000001</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210</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50.25132</v>
      </c>
      <c r="G23" s="420">
        <v>51.832459999999998</v>
      </c>
      <c r="H23" s="421">
        <v>50.308639999999997</v>
      </c>
      <c r="I23" s="13"/>
      <c r="J23" s="13"/>
      <c r="K23" s="13"/>
      <c r="L23" s="13"/>
      <c r="M23" s="13"/>
      <c r="N23" s="13"/>
      <c r="O23" s="13"/>
    </row>
    <row r="24" spans="1:22" ht="16.149999999999999" customHeight="1" x14ac:dyDescent="0.15">
      <c r="A24" s="13"/>
      <c r="B24" s="399" t="s">
        <v>17</v>
      </c>
      <c r="C24" s="400"/>
      <c r="D24" s="422">
        <v>2</v>
      </c>
      <c r="E24" s="419">
        <v>48.958329999999997</v>
      </c>
      <c r="F24" s="423">
        <v>49.150309999999998</v>
      </c>
      <c r="G24" s="423">
        <v>47.120420000000003</v>
      </c>
      <c r="H24" s="421">
        <v>52.77778</v>
      </c>
      <c r="I24" s="13"/>
      <c r="J24" s="13"/>
      <c r="K24" s="13"/>
      <c r="L24" s="13"/>
      <c r="M24" s="13"/>
      <c r="N24" s="13"/>
      <c r="O24" s="13"/>
      <c r="T24" s="424"/>
      <c r="U24" s="4" t="s">
        <v>286</v>
      </c>
      <c r="V24" s="5" t="s">
        <v>210</v>
      </c>
    </row>
    <row r="25" spans="1:22" ht="16.149999999999999" customHeight="1" x14ac:dyDescent="0.15">
      <c r="A25" s="13"/>
      <c r="B25" s="1650" t="s">
        <v>18</v>
      </c>
      <c r="C25" s="425" t="s">
        <v>19</v>
      </c>
      <c r="D25" s="422">
        <v>3</v>
      </c>
      <c r="E25" s="419">
        <v>73.277780000000007</v>
      </c>
      <c r="F25" s="423">
        <v>73.887029999999996</v>
      </c>
      <c r="G25" s="423">
        <v>77.137870000000007</v>
      </c>
      <c r="H25" s="421">
        <v>75.308639999999997</v>
      </c>
      <c r="I25" s="13"/>
      <c r="J25" s="13"/>
      <c r="K25" s="13"/>
      <c r="L25" s="13"/>
      <c r="M25" s="13"/>
      <c r="N25" s="13"/>
      <c r="O25" s="13"/>
      <c r="T25" s="6" t="s">
        <v>290</v>
      </c>
      <c r="U25" s="426">
        <v>50.686669999999999</v>
      </c>
      <c r="V25" s="7">
        <v>51.832459999999998</v>
      </c>
    </row>
    <row r="26" spans="1:22" ht="16.149999999999999" customHeight="1" x14ac:dyDescent="0.15">
      <c r="A26" s="13"/>
      <c r="B26" s="1651"/>
      <c r="C26" s="425" t="s">
        <v>20</v>
      </c>
      <c r="D26" s="422">
        <v>6</v>
      </c>
      <c r="E26" s="419">
        <v>49.325000000000003</v>
      </c>
      <c r="F26" s="423">
        <v>49.980049999999999</v>
      </c>
      <c r="G26" s="423">
        <v>46.945900000000002</v>
      </c>
      <c r="H26" s="421">
        <v>50.823050000000002</v>
      </c>
      <c r="I26" s="13"/>
      <c r="J26" s="13"/>
      <c r="K26" s="13"/>
      <c r="L26" s="13"/>
      <c r="M26" s="13"/>
      <c r="N26" s="13"/>
      <c r="O26" s="13"/>
      <c r="T26" s="6" t="s">
        <v>291</v>
      </c>
      <c r="U26" s="426">
        <v>48.958329999999997</v>
      </c>
      <c r="V26" s="7">
        <v>47.120420000000003</v>
      </c>
    </row>
    <row r="27" spans="1:22" ht="16.149999999999999" customHeight="1" x14ac:dyDescent="0.15">
      <c r="A27" s="13"/>
      <c r="B27" s="1651"/>
      <c r="C27" s="425" t="s">
        <v>21</v>
      </c>
      <c r="D27" s="422">
        <v>3</v>
      </c>
      <c r="E27" s="419">
        <v>53.44</v>
      </c>
      <c r="F27" s="423">
        <v>54.659329999999997</v>
      </c>
      <c r="G27" s="423">
        <v>52.879579999999997</v>
      </c>
      <c r="H27" s="421">
        <v>53.703699999999998</v>
      </c>
      <c r="I27" s="13"/>
      <c r="J27" s="13"/>
      <c r="K27" s="13"/>
      <c r="L27" s="13"/>
      <c r="M27" s="13"/>
      <c r="N27" s="13"/>
      <c r="O27" s="13"/>
      <c r="T27" s="6" t="s">
        <v>292</v>
      </c>
      <c r="U27" s="426">
        <v>73.277780000000007</v>
      </c>
      <c r="V27" s="7">
        <v>77.137870000000007</v>
      </c>
    </row>
    <row r="28" spans="1:22" ht="16.149999999999999" customHeight="1" x14ac:dyDescent="0.15">
      <c r="A28" s="13"/>
      <c r="B28" s="1651"/>
      <c r="C28" s="425" t="s">
        <v>293</v>
      </c>
      <c r="D28" s="422">
        <v>3</v>
      </c>
      <c r="E28" s="419">
        <v>52.507779999999997</v>
      </c>
      <c r="F28" s="423">
        <v>53.079619999999998</v>
      </c>
      <c r="G28" s="423">
        <v>50.087260000000001</v>
      </c>
      <c r="H28" s="421">
        <v>57.613169999999997</v>
      </c>
      <c r="I28" s="13"/>
      <c r="J28" s="13"/>
      <c r="K28" s="13"/>
      <c r="L28" s="13"/>
      <c r="M28" s="13"/>
      <c r="N28" s="13"/>
      <c r="O28" s="13"/>
      <c r="T28" s="6" t="s">
        <v>294</v>
      </c>
      <c r="U28" s="426">
        <v>49.325000000000003</v>
      </c>
      <c r="V28" s="7">
        <v>46.945900000000002</v>
      </c>
    </row>
    <row r="29" spans="1:22" ht="16.149999999999999" customHeight="1" x14ac:dyDescent="0.15">
      <c r="A29" s="13"/>
      <c r="B29" s="1652"/>
      <c r="C29" s="425" t="s">
        <v>22</v>
      </c>
      <c r="D29" s="422">
        <v>3</v>
      </c>
      <c r="E29" s="419">
        <v>54.655560000000001</v>
      </c>
      <c r="F29" s="423">
        <v>55.449179999999998</v>
      </c>
      <c r="G29" s="423">
        <v>51.832459999999998</v>
      </c>
      <c r="H29" s="421">
        <v>54.320990000000002</v>
      </c>
      <c r="I29" s="13"/>
      <c r="J29" s="13"/>
      <c r="K29" s="13"/>
      <c r="L29" s="13"/>
      <c r="M29" s="13"/>
      <c r="N29" s="13"/>
      <c r="O29" s="13"/>
      <c r="T29" s="6" t="s">
        <v>295</v>
      </c>
      <c r="U29" s="426">
        <v>53.44</v>
      </c>
      <c r="V29" s="7">
        <v>52.879579999999997</v>
      </c>
    </row>
    <row r="30" spans="1:22" ht="16.149999999999999" customHeight="1" thickBot="1" x14ac:dyDescent="0.2">
      <c r="A30" s="13"/>
      <c r="B30" s="427" t="s">
        <v>23</v>
      </c>
      <c r="C30" s="428"/>
      <c r="D30" s="429">
        <v>3</v>
      </c>
      <c r="E30" s="430">
        <v>64.837779999999995</v>
      </c>
      <c r="F30" s="431">
        <v>65.126850000000005</v>
      </c>
      <c r="G30" s="431">
        <v>63.87435</v>
      </c>
      <c r="H30" s="432">
        <v>65.226339999999993</v>
      </c>
      <c r="I30" s="13"/>
      <c r="J30" s="13"/>
      <c r="K30" s="13"/>
      <c r="L30" s="13"/>
      <c r="M30" s="13"/>
      <c r="N30" s="13"/>
      <c r="O30" s="13"/>
      <c r="T30" s="6" t="s">
        <v>46</v>
      </c>
      <c r="U30" s="426">
        <v>52.507779999999997</v>
      </c>
      <c r="V30" s="7">
        <v>50.087260000000001</v>
      </c>
    </row>
    <row r="31" spans="1:22" ht="16.149999999999999" customHeight="1" thickTop="1" thickBot="1" x14ac:dyDescent="0.2">
      <c r="A31" s="13"/>
      <c r="B31" s="433" t="s">
        <v>4</v>
      </c>
      <c r="C31" s="434"/>
      <c r="D31" s="435">
        <v>25</v>
      </c>
      <c r="E31" s="436">
        <v>55.65587</v>
      </c>
      <c r="F31" s="436">
        <v>56.211579999999998</v>
      </c>
      <c r="G31" s="436">
        <v>54.680630000000001</v>
      </c>
      <c r="H31" s="437">
        <v>57.185189999999999</v>
      </c>
      <c r="I31" s="13"/>
      <c r="J31" s="13"/>
      <c r="K31" s="13"/>
      <c r="L31" s="13"/>
      <c r="M31" s="13"/>
      <c r="N31" s="13"/>
      <c r="O31" s="13"/>
      <c r="T31" s="6" t="s">
        <v>296</v>
      </c>
      <c r="U31" s="426">
        <v>54.655560000000001</v>
      </c>
      <c r="V31" s="7">
        <v>51.832459999999998</v>
      </c>
    </row>
    <row r="32" spans="1:22" ht="17.25" customHeight="1" x14ac:dyDescent="0.15">
      <c r="A32" s="13"/>
      <c r="B32" s="1653">
        <v>30</v>
      </c>
      <c r="C32" s="1653"/>
      <c r="D32" s="1653"/>
      <c r="E32" s="1653"/>
      <c r="F32" s="1653"/>
      <c r="G32" s="1653"/>
      <c r="H32" s="1653"/>
      <c r="I32" s="1653"/>
      <c r="J32" s="1653"/>
      <c r="K32" s="13"/>
      <c r="L32" s="13"/>
      <c r="M32" s="13"/>
      <c r="N32" s="13"/>
      <c r="T32" s="438" t="s">
        <v>297</v>
      </c>
      <c r="U32" s="8">
        <v>64.837779999999995</v>
      </c>
      <c r="V32" s="9">
        <v>63.87435</v>
      </c>
    </row>
    <row r="33" spans="1:16" ht="13.5" customHeight="1" thickBot="1" x14ac:dyDescent="0.2">
      <c r="A33" s="13"/>
      <c r="B33" s="1654">
        <v>23</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54.680630000000001</v>
      </c>
      <c r="E36" s="388">
        <v>40.740740000000002</v>
      </c>
      <c r="F36" s="388">
        <v>46.4</v>
      </c>
      <c r="G36" s="388">
        <v>52.941180000000003</v>
      </c>
      <c r="H36" s="388">
        <v>62</v>
      </c>
      <c r="I36" s="388">
        <v>60.111109999999996</v>
      </c>
      <c r="J36" s="389">
        <v>60.342860000000002</v>
      </c>
      <c r="K36" s="13"/>
      <c r="L36" s="13"/>
      <c r="M36" s="13"/>
      <c r="N36" s="13"/>
    </row>
    <row r="37" spans="1:16" ht="16.149999999999999" customHeight="1" x14ac:dyDescent="0.15">
      <c r="A37" s="13"/>
      <c r="B37" s="381"/>
      <c r="C37" s="390" t="s">
        <v>11</v>
      </c>
      <c r="D37" s="387">
        <v>55.915790000000001</v>
      </c>
      <c r="E37" s="388">
        <v>32.857140000000001</v>
      </c>
      <c r="F37" s="388">
        <v>56.923079999999999</v>
      </c>
      <c r="G37" s="388">
        <v>56.235289999999999</v>
      </c>
      <c r="H37" s="388">
        <v>64.235290000000006</v>
      </c>
      <c r="I37" s="388">
        <v>57.55556</v>
      </c>
      <c r="J37" s="389">
        <v>64.25</v>
      </c>
      <c r="K37" s="13"/>
      <c r="L37" s="13"/>
      <c r="M37" s="13"/>
      <c r="N37" s="13"/>
    </row>
    <row r="38" spans="1:16" ht="16.149999999999999" customHeight="1" thickBot="1" x14ac:dyDescent="0.2">
      <c r="A38" s="13"/>
      <c r="B38" s="391"/>
      <c r="C38" s="392" t="s">
        <v>12</v>
      </c>
      <c r="D38" s="393">
        <v>53.458329999999997</v>
      </c>
      <c r="E38" s="394">
        <v>49.23077</v>
      </c>
      <c r="F38" s="394">
        <v>35</v>
      </c>
      <c r="G38" s="394">
        <v>49.647060000000003</v>
      </c>
      <c r="H38" s="394">
        <v>59.764710000000001</v>
      </c>
      <c r="I38" s="394">
        <v>62.666670000000003</v>
      </c>
      <c r="J38" s="395">
        <v>57.052630000000001</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320</v>
      </c>
      <c r="M41" s="398" t="s">
        <v>210</v>
      </c>
      <c r="N41" s="13"/>
    </row>
    <row r="42" spans="1:16" ht="16.149999999999999" customHeight="1" x14ac:dyDescent="0.15">
      <c r="A42" s="13"/>
      <c r="B42" s="1644" t="s">
        <v>0</v>
      </c>
      <c r="C42" s="1645"/>
      <c r="D42" s="400" t="s">
        <v>25</v>
      </c>
      <c r="E42" s="400"/>
      <c r="F42" s="400"/>
      <c r="G42" s="400"/>
      <c r="H42" s="400"/>
      <c r="I42" s="400"/>
      <c r="J42" s="400"/>
      <c r="K42" s="401">
        <v>57.01</v>
      </c>
      <c r="L42" s="401">
        <v>57.778840000000002</v>
      </c>
      <c r="M42" s="402">
        <v>58.115180000000002</v>
      </c>
      <c r="N42" s="13"/>
    </row>
    <row r="43" spans="1:16" ht="16.149999999999999" customHeight="1" x14ac:dyDescent="0.15">
      <c r="A43" s="13"/>
      <c r="B43" s="1646"/>
      <c r="C43" s="1647"/>
      <c r="D43" s="400" t="s">
        <v>26</v>
      </c>
      <c r="E43" s="400"/>
      <c r="F43" s="400"/>
      <c r="G43" s="400"/>
      <c r="H43" s="400"/>
      <c r="I43" s="400"/>
      <c r="J43" s="400"/>
      <c r="K43" s="401">
        <v>73.556669999999997</v>
      </c>
      <c r="L43" s="401">
        <v>72.427000000000007</v>
      </c>
      <c r="M43" s="402">
        <v>75.916229999999999</v>
      </c>
      <c r="N43" s="13"/>
    </row>
    <row r="44" spans="1:16" ht="16.149999999999999" customHeight="1" x14ac:dyDescent="0.15">
      <c r="A44" s="13"/>
      <c r="B44" s="1662"/>
      <c r="C44" s="1663"/>
      <c r="D44" s="400" t="s">
        <v>27</v>
      </c>
      <c r="E44" s="400"/>
      <c r="F44" s="400"/>
      <c r="G44" s="400"/>
      <c r="H44" s="400"/>
      <c r="I44" s="400"/>
      <c r="J44" s="400"/>
      <c r="K44" s="401">
        <v>84.95</v>
      </c>
      <c r="L44" s="401">
        <v>85.567260000000005</v>
      </c>
      <c r="M44" s="402">
        <v>81.675389999999993</v>
      </c>
      <c r="N44" s="13"/>
    </row>
    <row r="45" spans="1:16" ht="16.149999999999999" customHeight="1" x14ac:dyDescent="0.15">
      <c r="A45" s="13"/>
      <c r="B45" s="1644" t="s">
        <v>28</v>
      </c>
      <c r="C45" s="1645"/>
      <c r="D45" s="400" t="s">
        <v>93</v>
      </c>
      <c r="E45" s="400"/>
      <c r="F45" s="400"/>
      <c r="G45" s="400"/>
      <c r="H45" s="400"/>
      <c r="I45" s="400"/>
      <c r="J45" s="400"/>
      <c r="K45" s="401">
        <v>50.433329999999998</v>
      </c>
      <c r="L45" s="401">
        <v>51.316420000000001</v>
      </c>
      <c r="M45" s="402">
        <v>51.832459999999998</v>
      </c>
      <c r="N45" s="13"/>
    </row>
    <row r="46" spans="1:16" ht="16.149999999999999" customHeight="1" x14ac:dyDescent="0.15">
      <c r="A46" s="13"/>
      <c r="B46" s="1662"/>
      <c r="C46" s="1663"/>
      <c r="D46" s="400" t="s">
        <v>29</v>
      </c>
      <c r="E46" s="400"/>
      <c r="F46" s="400"/>
      <c r="G46" s="400"/>
      <c r="H46" s="400"/>
      <c r="I46" s="400"/>
      <c r="J46" s="400"/>
      <c r="K46" s="401">
        <v>38.392710000000001</v>
      </c>
      <c r="L46" s="401">
        <v>38.10651</v>
      </c>
      <c r="M46" s="402">
        <v>41.739130000000003</v>
      </c>
      <c r="N46" s="13"/>
    </row>
    <row r="47" spans="1:16" ht="16.149999999999999" customHeight="1" x14ac:dyDescent="0.15">
      <c r="A47" s="13"/>
      <c r="B47" s="1664" t="s">
        <v>30</v>
      </c>
      <c r="C47" s="1665"/>
      <c r="D47" s="400" t="s">
        <v>31</v>
      </c>
      <c r="E47" s="400"/>
      <c r="F47" s="400"/>
      <c r="G47" s="400"/>
      <c r="H47" s="400"/>
      <c r="I47" s="400"/>
      <c r="J47" s="400"/>
      <c r="K47" s="401">
        <v>58.154049999999998</v>
      </c>
      <c r="L47" s="401">
        <v>55.426099999999998</v>
      </c>
      <c r="M47" s="402">
        <v>55.038760000000003</v>
      </c>
      <c r="N47" s="13"/>
    </row>
    <row r="48" spans="1:16" ht="16.149999999999999" customHeight="1" x14ac:dyDescent="0.15">
      <c r="A48" s="13"/>
      <c r="B48" s="1666"/>
      <c r="C48" s="1667"/>
      <c r="D48" s="400" t="s">
        <v>32</v>
      </c>
      <c r="E48" s="400"/>
      <c r="F48" s="400"/>
      <c r="G48" s="400"/>
      <c r="H48" s="400"/>
      <c r="I48" s="400"/>
      <c r="J48" s="400"/>
      <c r="K48" s="401">
        <v>53.793680000000002</v>
      </c>
      <c r="L48" s="401">
        <v>54.19059</v>
      </c>
      <c r="M48" s="402">
        <v>44.44444</v>
      </c>
      <c r="N48" s="13"/>
    </row>
    <row r="49" spans="1:14" ht="16.149999999999999" customHeight="1" x14ac:dyDescent="0.15">
      <c r="A49" s="13"/>
      <c r="B49" s="1666"/>
      <c r="C49" s="1667"/>
      <c r="D49" s="400" t="s">
        <v>33</v>
      </c>
      <c r="E49" s="400"/>
      <c r="F49" s="400"/>
      <c r="G49" s="400"/>
      <c r="H49" s="400"/>
      <c r="I49" s="400"/>
      <c r="J49" s="400"/>
      <c r="K49" s="401">
        <v>68.458290000000005</v>
      </c>
      <c r="L49" s="401">
        <v>66.782910000000001</v>
      </c>
      <c r="M49" s="402">
        <v>64.705879999999993</v>
      </c>
      <c r="N49" s="13"/>
    </row>
    <row r="50" spans="1:14" ht="16.149999999999999" customHeight="1" x14ac:dyDescent="0.15">
      <c r="A50" s="13"/>
      <c r="B50" s="1666"/>
      <c r="C50" s="1667"/>
      <c r="D50" s="400" t="s">
        <v>34</v>
      </c>
      <c r="E50" s="400"/>
      <c r="F50" s="400"/>
      <c r="G50" s="400"/>
      <c r="H50" s="400"/>
      <c r="I50" s="400"/>
      <c r="J50" s="400"/>
      <c r="K50" s="401">
        <v>4.6066700000000003</v>
      </c>
      <c r="L50" s="401">
        <v>5.0742000000000003</v>
      </c>
      <c r="M50" s="402">
        <v>4.71204</v>
      </c>
      <c r="N50" s="13"/>
    </row>
    <row r="51" spans="1:14" ht="16.149999999999999" customHeight="1" x14ac:dyDescent="0.15">
      <c r="A51" s="13"/>
      <c r="B51" s="1666"/>
      <c r="C51" s="1667"/>
      <c r="D51" s="400" t="s">
        <v>35</v>
      </c>
      <c r="E51" s="400"/>
      <c r="F51" s="400"/>
      <c r="G51" s="400"/>
      <c r="H51" s="400"/>
      <c r="I51" s="400"/>
      <c r="J51" s="400"/>
      <c r="K51" s="401">
        <v>11.633330000000001</v>
      </c>
      <c r="L51" s="401">
        <v>11.823840000000001</v>
      </c>
      <c r="M51" s="402">
        <v>12.041880000000001</v>
      </c>
      <c r="N51" s="13"/>
    </row>
    <row r="52" spans="1:14" ht="16.149999999999999" customHeight="1" x14ac:dyDescent="0.15">
      <c r="A52" s="13"/>
      <c r="B52" s="1666"/>
      <c r="C52" s="1667"/>
      <c r="D52" s="400" t="s">
        <v>36</v>
      </c>
      <c r="E52" s="400"/>
      <c r="F52" s="400"/>
      <c r="G52" s="400"/>
      <c r="H52" s="400"/>
      <c r="I52" s="400"/>
      <c r="J52" s="400"/>
      <c r="K52" s="401">
        <v>33.83</v>
      </c>
      <c r="L52" s="401">
        <v>36.357109999999999</v>
      </c>
      <c r="M52" s="402">
        <v>36.12565</v>
      </c>
      <c r="N52" s="13"/>
    </row>
    <row r="53" spans="1:14" ht="16.149999999999999" customHeight="1" x14ac:dyDescent="0.15">
      <c r="A53" s="13"/>
      <c r="B53" s="1666"/>
      <c r="C53" s="1667"/>
      <c r="D53" s="400" t="s">
        <v>94</v>
      </c>
      <c r="E53" s="400"/>
      <c r="F53" s="400"/>
      <c r="G53" s="400"/>
      <c r="H53" s="400"/>
      <c r="I53" s="400"/>
      <c r="J53" s="400"/>
      <c r="K53" s="401">
        <v>29.65259</v>
      </c>
      <c r="L53" s="401">
        <v>31.25</v>
      </c>
      <c r="M53" s="402">
        <v>29.31034</v>
      </c>
      <c r="N53" s="13"/>
    </row>
    <row r="54" spans="1:14" ht="16.149999999999999" customHeight="1" x14ac:dyDescent="0.15">
      <c r="A54" s="13"/>
      <c r="B54" s="1668"/>
      <c r="C54" s="1669"/>
      <c r="D54" s="400" t="s">
        <v>95</v>
      </c>
      <c r="E54" s="400"/>
      <c r="F54" s="400"/>
      <c r="G54" s="400"/>
      <c r="H54" s="400"/>
      <c r="I54" s="400"/>
      <c r="J54" s="400"/>
      <c r="K54" s="401">
        <v>28.6966</v>
      </c>
      <c r="L54" s="401">
        <v>30.72139</v>
      </c>
      <c r="M54" s="402">
        <v>39.393940000000001</v>
      </c>
      <c r="N54" s="13"/>
    </row>
    <row r="55" spans="1:14" ht="16.149999999999999" customHeight="1" x14ac:dyDescent="0.15">
      <c r="A55" s="13"/>
      <c r="B55" s="1644" t="s">
        <v>1</v>
      </c>
      <c r="C55" s="1645"/>
      <c r="D55" s="439" t="s">
        <v>37</v>
      </c>
      <c r="E55" s="439"/>
      <c r="F55" s="439"/>
      <c r="G55" s="439"/>
      <c r="H55" s="439"/>
      <c r="I55" s="439"/>
      <c r="J55" s="440"/>
      <c r="K55" s="401">
        <v>70.803330000000003</v>
      </c>
      <c r="L55" s="401">
        <v>70.536140000000003</v>
      </c>
      <c r="M55" s="402">
        <v>70.157070000000004</v>
      </c>
      <c r="N55" s="13"/>
    </row>
    <row r="56" spans="1:14" ht="16.149999999999999" customHeight="1" x14ac:dyDescent="0.15">
      <c r="A56" s="13"/>
      <c r="B56" s="1662"/>
      <c r="C56" s="1663"/>
      <c r="D56" s="425" t="s">
        <v>38</v>
      </c>
      <c r="E56" s="400"/>
      <c r="F56" s="400"/>
      <c r="G56" s="400"/>
      <c r="H56" s="400"/>
      <c r="I56" s="400"/>
      <c r="J56" s="400"/>
      <c r="K56" s="401">
        <v>39.909999999999997</v>
      </c>
      <c r="L56" s="401">
        <v>40.067019999999999</v>
      </c>
      <c r="M56" s="402">
        <v>42.931939999999997</v>
      </c>
      <c r="N56" s="13"/>
    </row>
    <row r="57" spans="1:14" ht="16.149999999999999" customHeight="1" x14ac:dyDescent="0.15">
      <c r="A57" s="13"/>
      <c r="B57" s="1644" t="s">
        <v>2</v>
      </c>
      <c r="C57" s="1645"/>
      <c r="D57" s="400" t="s">
        <v>39</v>
      </c>
      <c r="E57" s="400"/>
      <c r="F57" s="400"/>
      <c r="G57" s="400"/>
      <c r="H57" s="400"/>
      <c r="I57" s="400"/>
      <c r="J57" s="400"/>
      <c r="K57" s="401">
        <v>71.763329999999996</v>
      </c>
      <c r="L57" s="401">
        <v>71.541409999999999</v>
      </c>
      <c r="M57" s="402">
        <v>67.015709999999999</v>
      </c>
      <c r="N57" s="13"/>
    </row>
    <row r="58" spans="1:14" ht="16.149999999999999" customHeight="1" x14ac:dyDescent="0.15">
      <c r="A58" s="13"/>
      <c r="B58" s="1662"/>
      <c r="C58" s="1663"/>
      <c r="D58" s="400" t="s">
        <v>40</v>
      </c>
      <c r="E58" s="400"/>
      <c r="F58" s="400"/>
      <c r="G58" s="400"/>
      <c r="H58" s="400"/>
      <c r="I58" s="400"/>
      <c r="J58" s="400"/>
      <c r="K58" s="401">
        <v>7.06</v>
      </c>
      <c r="L58" s="401">
        <v>6.8453799999999996</v>
      </c>
      <c r="M58" s="402">
        <v>7.8533999999999997</v>
      </c>
      <c r="N58" s="13"/>
    </row>
    <row r="59" spans="1:14" ht="16.149999999999999" customHeight="1" x14ac:dyDescent="0.15">
      <c r="A59" s="13"/>
      <c r="B59" s="1644" t="s">
        <v>41</v>
      </c>
      <c r="C59" s="1645"/>
      <c r="D59" s="400" t="s">
        <v>42</v>
      </c>
      <c r="E59" s="400"/>
      <c r="F59" s="400"/>
      <c r="G59" s="400"/>
      <c r="H59" s="400"/>
      <c r="I59" s="400"/>
      <c r="J59" s="400"/>
      <c r="K59" s="401">
        <v>74.150000000000006</v>
      </c>
      <c r="L59" s="401">
        <v>74.581140000000005</v>
      </c>
      <c r="M59" s="402">
        <v>75.392669999999995</v>
      </c>
      <c r="N59" s="13"/>
    </row>
    <row r="60" spans="1:14" ht="16.149999999999999" customHeight="1" x14ac:dyDescent="0.15">
      <c r="A60" s="13"/>
      <c r="B60" s="1646"/>
      <c r="C60" s="1647"/>
      <c r="D60" s="400" t="s">
        <v>43</v>
      </c>
      <c r="E60" s="400"/>
      <c r="F60" s="400"/>
      <c r="G60" s="400"/>
      <c r="H60" s="400"/>
      <c r="I60" s="400"/>
      <c r="J60" s="400"/>
      <c r="K60" s="401">
        <v>46.35</v>
      </c>
      <c r="L60" s="401">
        <v>46.074680000000001</v>
      </c>
      <c r="M60" s="402">
        <v>46.59686</v>
      </c>
      <c r="N60" s="13"/>
    </row>
    <row r="61" spans="1:14" ht="16.149999999999999" customHeight="1" thickBot="1" x14ac:dyDescent="0.2">
      <c r="A61" s="13"/>
      <c r="B61" s="1648"/>
      <c r="C61" s="1649"/>
      <c r="D61" s="404" t="s">
        <v>44</v>
      </c>
      <c r="E61" s="404"/>
      <c r="F61" s="404"/>
      <c r="G61" s="404"/>
      <c r="H61" s="404"/>
      <c r="I61" s="404"/>
      <c r="J61" s="404"/>
      <c r="K61" s="405">
        <v>17.483329999999999</v>
      </c>
      <c r="L61" s="405">
        <v>19.339400000000001</v>
      </c>
      <c r="M61" s="406">
        <v>19.371729999999999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321</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476</v>
      </c>
      <c r="E5" s="1670">
        <v>1.5866666666666669</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12.81513</v>
      </c>
      <c r="F8" s="388">
        <v>13.235290000000001</v>
      </c>
      <c r="G8" s="388">
        <v>18.90756</v>
      </c>
      <c r="H8" s="388">
        <v>17.857140000000001</v>
      </c>
      <c r="I8" s="388">
        <v>18.067229999999999</v>
      </c>
      <c r="J8" s="389">
        <v>19.117650000000001</v>
      </c>
      <c r="K8" s="13"/>
      <c r="L8" s="13"/>
      <c r="M8" s="13"/>
      <c r="N8" s="13"/>
    </row>
    <row r="9" spans="1:18" ht="16.149999999999999" customHeight="1" x14ac:dyDescent="0.15">
      <c r="A9" s="13"/>
      <c r="B9" s="381"/>
      <c r="C9" s="390" t="s">
        <v>11</v>
      </c>
      <c r="D9" s="387">
        <v>50</v>
      </c>
      <c r="E9" s="388">
        <v>6.7226900000000001</v>
      </c>
      <c r="F9" s="388">
        <v>6.7226900000000001</v>
      </c>
      <c r="G9" s="388">
        <v>9.6638699999999993</v>
      </c>
      <c r="H9" s="388">
        <v>9.0336099999999995</v>
      </c>
      <c r="I9" s="388">
        <v>8.8235299999999999</v>
      </c>
      <c r="J9" s="389">
        <v>9.0336099999999995</v>
      </c>
      <c r="K9" s="13"/>
      <c r="L9" s="13"/>
      <c r="M9" s="13"/>
      <c r="N9" s="13"/>
    </row>
    <row r="10" spans="1:18" ht="16.149999999999999" customHeight="1" thickBot="1" x14ac:dyDescent="0.2">
      <c r="A10" s="13"/>
      <c r="B10" s="391"/>
      <c r="C10" s="392" t="s">
        <v>12</v>
      </c>
      <c r="D10" s="393">
        <v>50.000010000000003</v>
      </c>
      <c r="E10" s="394">
        <v>6.0924399999999999</v>
      </c>
      <c r="F10" s="394">
        <v>6.5126099999999996</v>
      </c>
      <c r="G10" s="394">
        <v>9.2437000000000005</v>
      </c>
      <c r="H10" s="394">
        <v>8.8235299999999999</v>
      </c>
      <c r="I10" s="394">
        <v>9.2437000000000005</v>
      </c>
      <c r="J10" s="395">
        <v>10.08403</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320</v>
      </c>
      <c r="J12" s="398" t="s">
        <v>212</v>
      </c>
      <c r="K12" s="13"/>
      <c r="L12" s="13"/>
      <c r="M12" s="13"/>
      <c r="N12" s="13"/>
    </row>
    <row r="13" spans="1:18" ht="16.149999999999999" customHeight="1" x14ac:dyDescent="0.15">
      <c r="A13" s="13"/>
      <c r="B13" s="399" t="s">
        <v>111</v>
      </c>
      <c r="C13" s="400"/>
      <c r="D13" s="400"/>
      <c r="E13" s="400"/>
      <c r="F13" s="400"/>
      <c r="G13" s="400"/>
      <c r="H13" s="401">
        <v>7.28</v>
      </c>
      <c r="I13" s="401">
        <v>7.5394899999999998</v>
      </c>
      <c r="J13" s="402">
        <v>9.2437000000000005</v>
      </c>
      <c r="K13" s="13"/>
      <c r="L13" s="13"/>
      <c r="M13" s="13"/>
      <c r="N13" s="13"/>
    </row>
    <row r="14" spans="1:18" ht="16.149999999999999" customHeight="1" x14ac:dyDescent="0.15">
      <c r="A14" s="13"/>
      <c r="B14" s="399" t="s">
        <v>112</v>
      </c>
      <c r="C14" s="400"/>
      <c r="D14" s="400"/>
      <c r="E14" s="400"/>
      <c r="F14" s="400"/>
      <c r="G14" s="400"/>
      <c r="H14" s="401">
        <v>35.11</v>
      </c>
      <c r="I14" s="401">
        <v>37.051220000000001</v>
      </c>
      <c r="J14" s="402">
        <v>32.563029999999998</v>
      </c>
      <c r="K14" s="13"/>
      <c r="L14" s="13"/>
      <c r="M14" s="13"/>
      <c r="N14" s="13"/>
    </row>
    <row r="15" spans="1:18" ht="16.149999999999999" customHeight="1" x14ac:dyDescent="0.15">
      <c r="A15" s="13"/>
      <c r="B15" s="399" t="s">
        <v>113</v>
      </c>
      <c r="C15" s="400"/>
      <c r="D15" s="400"/>
      <c r="E15" s="400"/>
      <c r="F15" s="400"/>
      <c r="G15" s="400"/>
      <c r="H15" s="401">
        <v>31.34</v>
      </c>
      <c r="I15" s="401">
        <v>32.240310000000001</v>
      </c>
      <c r="J15" s="402">
        <v>30.46218</v>
      </c>
      <c r="K15" s="13"/>
      <c r="L15" s="13"/>
      <c r="M15" s="13"/>
      <c r="N15" s="13"/>
    </row>
    <row r="16" spans="1:18" ht="15.4" customHeight="1" thickBot="1" x14ac:dyDescent="0.2">
      <c r="A16" s="13"/>
      <c r="B16" s="403" t="s">
        <v>114</v>
      </c>
      <c r="C16" s="404"/>
      <c r="D16" s="404"/>
      <c r="E16" s="404"/>
      <c r="F16" s="404"/>
      <c r="G16" s="404"/>
      <c r="H16" s="405">
        <v>42.513330000000003</v>
      </c>
      <c r="I16" s="405">
        <v>39.133560000000003</v>
      </c>
      <c r="J16" s="406">
        <v>35.084029999999998</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212</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50.25132</v>
      </c>
      <c r="G23" s="420">
        <v>54.51681</v>
      </c>
      <c r="H23" s="421">
        <v>54</v>
      </c>
      <c r="I23" s="13"/>
      <c r="J23" s="13"/>
      <c r="K23" s="13"/>
      <c r="L23" s="13"/>
      <c r="M23" s="13"/>
      <c r="N23" s="13"/>
      <c r="O23" s="13"/>
    </row>
    <row r="24" spans="1:22" ht="16.149999999999999" customHeight="1" x14ac:dyDescent="0.15">
      <c r="A24" s="13"/>
      <c r="B24" s="399" t="s">
        <v>17</v>
      </c>
      <c r="C24" s="400"/>
      <c r="D24" s="422">
        <v>2</v>
      </c>
      <c r="E24" s="419">
        <v>48.958329999999997</v>
      </c>
      <c r="F24" s="423">
        <v>49.150309999999998</v>
      </c>
      <c r="G24" s="423">
        <v>52.100839999999998</v>
      </c>
      <c r="H24" s="421">
        <v>54.875</v>
      </c>
      <c r="I24" s="13"/>
      <c r="J24" s="13"/>
      <c r="K24" s="13"/>
      <c r="L24" s="13"/>
      <c r="M24" s="13"/>
      <c r="N24" s="13"/>
      <c r="O24" s="13"/>
      <c r="T24" s="424"/>
      <c r="U24" s="4" t="s">
        <v>286</v>
      </c>
      <c r="V24" s="5" t="s">
        <v>212</v>
      </c>
    </row>
    <row r="25" spans="1:22" ht="16.149999999999999" customHeight="1" x14ac:dyDescent="0.15">
      <c r="A25" s="13"/>
      <c r="B25" s="1650" t="s">
        <v>18</v>
      </c>
      <c r="C25" s="425" t="s">
        <v>19</v>
      </c>
      <c r="D25" s="422">
        <v>3</v>
      </c>
      <c r="E25" s="419">
        <v>73.277780000000007</v>
      </c>
      <c r="F25" s="423">
        <v>73.887029999999996</v>
      </c>
      <c r="G25" s="423">
        <v>75.700280000000006</v>
      </c>
      <c r="H25" s="421">
        <v>76.833330000000004</v>
      </c>
      <c r="I25" s="13"/>
      <c r="J25" s="13"/>
      <c r="K25" s="13"/>
      <c r="L25" s="13"/>
      <c r="M25" s="13"/>
      <c r="N25" s="13"/>
      <c r="O25" s="13"/>
      <c r="T25" s="6" t="s">
        <v>290</v>
      </c>
      <c r="U25" s="426">
        <v>50.686669999999999</v>
      </c>
      <c r="V25" s="7">
        <v>54.51681</v>
      </c>
    </row>
    <row r="26" spans="1:22" ht="16.149999999999999" customHeight="1" x14ac:dyDescent="0.15">
      <c r="A26" s="13"/>
      <c r="B26" s="1651"/>
      <c r="C26" s="425" t="s">
        <v>20</v>
      </c>
      <c r="D26" s="422">
        <v>6</v>
      </c>
      <c r="E26" s="419">
        <v>49.325000000000003</v>
      </c>
      <c r="F26" s="423">
        <v>49.980049999999999</v>
      </c>
      <c r="G26" s="423">
        <v>49.01961</v>
      </c>
      <c r="H26" s="421">
        <v>52.166670000000003</v>
      </c>
      <c r="I26" s="13"/>
      <c r="J26" s="13"/>
      <c r="K26" s="13"/>
      <c r="L26" s="13"/>
      <c r="M26" s="13"/>
      <c r="N26" s="13"/>
      <c r="O26" s="13"/>
      <c r="T26" s="6" t="s">
        <v>291</v>
      </c>
      <c r="U26" s="426">
        <v>48.958329999999997</v>
      </c>
      <c r="V26" s="7">
        <v>52.100839999999998</v>
      </c>
    </row>
    <row r="27" spans="1:22" ht="16.149999999999999" customHeight="1" x14ac:dyDescent="0.15">
      <c r="A27" s="13"/>
      <c r="B27" s="1651"/>
      <c r="C27" s="425" t="s">
        <v>21</v>
      </c>
      <c r="D27" s="422">
        <v>3</v>
      </c>
      <c r="E27" s="419">
        <v>53.44</v>
      </c>
      <c r="F27" s="423">
        <v>54.659329999999997</v>
      </c>
      <c r="G27" s="423">
        <v>57.773110000000003</v>
      </c>
      <c r="H27" s="421">
        <v>58.75</v>
      </c>
      <c r="I27" s="13"/>
      <c r="J27" s="13"/>
      <c r="K27" s="13"/>
      <c r="L27" s="13"/>
      <c r="M27" s="13"/>
      <c r="N27" s="13"/>
      <c r="O27" s="13"/>
      <c r="T27" s="6" t="s">
        <v>292</v>
      </c>
      <c r="U27" s="426">
        <v>73.277780000000007</v>
      </c>
      <c r="V27" s="7">
        <v>75.700280000000006</v>
      </c>
    </row>
    <row r="28" spans="1:22" ht="16.149999999999999" customHeight="1" x14ac:dyDescent="0.15">
      <c r="A28" s="13"/>
      <c r="B28" s="1651"/>
      <c r="C28" s="425" t="s">
        <v>293</v>
      </c>
      <c r="D28" s="422">
        <v>3</v>
      </c>
      <c r="E28" s="419">
        <v>52.507779999999997</v>
      </c>
      <c r="F28" s="423">
        <v>53.079619999999998</v>
      </c>
      <c r="G28" s="423">
        <v>53.431370000000001</v>
      </c>
      <c r="H28" s="421">
        <v>59</v>
      </c>
      <c r="I28" s="13"/>
      <c r="J28" s="13"/>
      <c r="K28" s="13"/>
      <c r="L28" s="13"/>
      <c r="M28" s="13"/>
      <c r="N28" s="13"/>
      <c r="O28" s="13"/>
      <c r="T28" s="6" t="s">
        <v>294</v>
      </c>
      <c r="U28" s="426">
        <v>49.325000000000003</v>
      </c>
      <c r="V28" s="7">
        <v>49.01961</v>
      </c>
    </row>
    <row r="29" spans="1:22" ht="16.149999999999999" customHeight="1" x14ac:dyDescent="0.15">
      <c r="A29" s="13"/>
      <c r="B29" s="1652"/>
      <c r="C29" s="425" t="s">
        <v>22</v>
      </c>
      <c r="D29" s="422">
        <v>3</v>
      </c>
      <c r="E29" s="419">
        <v>54.655560000000001</v>
      </c>
      <c r="F29" s="423">
        <v>55.449179999999998</v>
      </c>
      <c r="G29" s="423">
        <v>53.081229999999998</v>
      </c>
      <c r="H29" s="421">
        <v>57.416670000000003</v>
      </c>
      <c r="I29" s="13"/>
      <c r="J29" s="13"/>
      <c r="K29" s="13"/>
      <c r="L29" s="13"/>
      <c r="M29" s="13"/>
      <c r="N29" s="13"/>
      <c r="O29" s="13"/>
      <c r="T29" s="6" t="s">
        <v>295</v>
      </c>
      <c r="U29" s="426">
        <v>53.44</v>
      </c>
      <c r="V29" s="7">
        <v>57.773110000000003</v>
      </c>
    </row>
    <row r="30" spans="1:22" ht="16.149999999999999" customHeight="1" thickBot="1" x14ac:dyDescent="0.2">
      <c r="A30" s="13"/>
      <c r="B30" s="427" t="s">
        <v>23</v>
      </c>
      <c r="C30" s="428"/>
      <c r="D30" s="429">
        <v>3</v>
      </c>
      <c r="E30" s="430">
        <v>64.837779999999995</v>
      </c>
      <c r="F30" s="431">
        <v>65.126850000000005</v>
      </c>
      <c r="G30" s="431">
        <v>68.27731</v>
      </c>
      <c r="H30" s="432">
        <v>69.75</v>
      </c>
      <c r="I30" s="13"/>
      <c r="J30" s="13"/>
      <c r="K30" s="13"/>
      <c r="L30" s="13"/>
      <c r="M30" s="13"/>
      <c r="N30" s="13"/>
      <c r="O30" s="13"/>
      <c r="T30" s="6" t="s">
        <v>46</v>
      </c>
      <c r="U30" s="426">
        <v>52.507779999999997</v>
      </c>
      <c r="V30" s="7">
        <v>53.431370000000001</v>
      </c>
    </row>
    <row r="31" spans="1:22" ht="16.149999999999999" customHeight="1" thickTop="1" thickBot="1" x14ac:dyDescent="0.2">
      <c r="A31" s="13"/>
      <c r="B31" s="433" t="s">
        <v>4</v>
      </c>
      <c r="C31" s="434"/>
      <c r="D31" s="435">
        <v>25</v>
      </c>
      <c r="E31" s="436">
        <v>55.65587</v>
      </c>
      <c r="F31" s="436">
        <v>56.211579999999998</v>
      </c>
      <c r="G31" s="436">
        <v>57.285710000000002</v>
      </c>
      <c r="H31" s="437">
        <v>59.84</v>
      </c>
      <c r="I31" s="13"/>
      <c r="J31" s="13"/>
      <c r="K31" s="13"/>
      <c r="L31" s="13"/>
      <c r="M31" s="13"/>
      <c r="N31" s="13"/>
      <c r="O31" s="13"/>
      <c r="T31" s="6" t="s">
        <v>296</v>
      </c>
      <c r="U31" s="426">
        <v>54.655560000000001</v>
      </c>
      <c r="V31" s="7">
        <v>53.081229999999998</v>
      </c>
    </row>
    <row r="32" spans="1:22" ht="17.25" customHeight="1" x14ac:dyDescent="0.15">
      <c r="A32" s="13"/>
      <c r="B32" s="1653">
        <v>5</v>
      </c>
      <c r="C32" s="1653"/>
      <c r="D32" s="1653"/>
      <c r="E32" s="1653"/>
      <c r="F32" s="1653"/>
      <c r="G32" s="1653"/>
      <c r="H32" s="1653"/>
      <c r="I32" s="1653"/>
      <c r="J32" s="1653"/>
      <c r="K32" s="13"/>
      <c r="L32" s="13"/>
      <c r="M32" s="13"/>
      <c r="N32" s="13"/>
      <c r="T32" s="438" t="s">
        <v>297</v>
      </c>
      <c r="U32" s="8">
        <v>64.837779999999995</v>
      </c>
      <c r="V32" s="9">
        <v>68.27731</v>
      </c>
    </row>
    <row r="33" spans="1:16" ht="13.5" customHeight="1" thickBot="1" x14ac:dyDescent="0.2">
      <c r="A33" s="13"/>
      <c r="B33" s="1654">
        <v>31</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57.285710000000002</v>
      </c>
      <c r="E36" s="388">
        <v>42.163930000000001</v>
      </c>
      <c r="F36" s="388">
        <v>57.333329999999997</v>
      </c>
      <c r="G36" s="388">
        <v>52.133330000000001</v>
      </c>
      <c r="H36" s="388">
        <v>53.976469999999999</v>
      </c>
      <c r="I36" s="388">
        <v>66.186049999999994</v>
      </c>
      <c r="J36" s="389">
        <v>67.164839999999998</v>
      </c>
      <c r="K36" s="13"/>
      <c r="L36" s="13"/>
      <c r="M36" s="13"/>
      <c r="N36" s="13"/>
    </row>
    <row r="37" spans="1:16" ht="16.149999999999999" customHeight="1" x14ac:dyDescent="0.15">
      <c r="A37" s="13"/>
      <c r="B37" s="381"/>
      <c r="C37" s="390" t="s">
        <v>11</v>
      </c>
      <c r="D37" s="387">
        <v>60.117649999999998</v>
      </c>
      <c r="E37" s="388">
        <v>40.75</v>
      </c>
      <c r="F37" s="388">
        <v>62.5</v>
      </c>
      <c r="G37" s="388">
        <v>59.391300000000001</v>
      </c>
      <c r="H37" s="388">
        <v>54.325580000000002</v>
      </c>
      <c r="I37" s="388">
        <v>71.333330000000004</v>
      </c>
      <c r="J37" s="389">
        <v>68.37209</v>
      </c>
      <c r="K37" s="13"/>
      <c r="L37" s="13"/>
      <c r="M37" s="13"/>
      <c r="N37" s="13"/>
    </row>
    <row r="38" spans="1:16" ht="16.149999999999999" customHeight="1" thickBot="1" x14ac:dyDescent="0.2">
      <c r="A38" s="13"/>
      <c r="B38" s="391"/>
      <c r="C38" s="392" t="s">
        <v>12</v>
      </c>
      <c r="D38" s="393">
        <v>54.453780000000002</v>
      </c>
      <c r="E38" s="394">
        <v>43.724139999999998</v>
      </c>
      <c r="F38" s="394">
        <v>52</v>
      </c>
      <c r="G38" s="394">
        <v>44.545450000000002</v>
      </c>
      <c r="H38" s="394">
        <v>53.619050000000001</v>
      </c>
      <c r="I38" s="394">
        <v>61.272730000000003</v>
      </c>
      <c r="J38" s="395">
        <v>66.083330000000004</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320</v>
      </c>
      <c r="M41" s="398" t="s">
        <v>212</v>
      </c>
      <c r="N41" s="13"/>
    </row>
    <row r="42" spans="1:16" ht="16.149999999999999" customHeight="1" x14ac:dyDescent="0.15">
      <c r="A42" s="13"/>
      <c r="B42" s="1644" t="s">
        <v>0</v>
      </c>
      <c r="C42" s="1645"/>
      <c r="D42" s="400" t="s">
        <v>25</v>
      </c>
      <c r="E42" s="400"/>
      <c r="F42" s="400"/>
      <c r="G42" s="400"/>
      <c r="H42" s="400"/>
      <c r="I42" s="400"/>
      <c r="J42" s="400"/>
      <c r="K42" s="401">
        <v>57.01</v>
      </c>
      <c r="L42" s="401">
        <v>57.778840000000002</v>
      </c>
      <c r="M42" s="402">
        <v>56.092440000000003</v>
      </c>
      <c r="N42" s="13"/>
    </row>
    <row r="43" spans="1:16" ht="16.149999999999999" customHeight="1" x14ac:dyDescent="0.15">
      <c r="A43" s="13"/>
      <c r="B43" s="1646"/>
      <c r="C43" s="1647"/>
      <c r="D43" s="400" t="s">
        <v>26</v>
      </c>
      <c r="E43" s="400"/>
      <c r="F43" s="400"/>
      <c r="G43" s="400"/>
      <c r="H43" s="400"/>
      <c r="I43" s="400"/>
      <c r="J43" s="400"/>
      <c r="K43" s="401">
        <v>73.556669999999997</v>
      </c>
      <c r="L43" s="401">
        <v>72.427000000000007</v>
      </c>
      <c r="M43" s="402">
        <v>73.10924</v>
      </c>
      <c r="N43" s="13"/>
    </row>
    <row r="44" spans="1:16" ht="16.149999999999999" customHeight="1" x14ac:dyDescent="0.15">
      <c r="A44" s="13"/>
      <c r="B44" s="1662"/>
      <c r="C44" s="1663"/>
      <c r="D44" s="400" t="s">
        <v>27</v>
      </c>
      <c r="E44" s="400"/>
      <c r="F44" s="400"/>
      <c r="G44" s="400"/>
      <c r="H44" s="400"/>
      <c r="I44" s="400"/>
      <c r="J44" s="400"/>
      <c r="K44" s="401">
        <v>84.95</v>
      </c>
      <c r="L44" s="401">
        <v>85.567260000000005</v>
      </c>
      <c r="M44" s="402">
        <v>85.924369999999996</v>
      </c>
      <c r="N44" s="13"/>
    </row>
    <row r="45" spans="1:16" ht="16.149999999999999" customHeight="1" x14ac:dyDescent="0.15">
      <c r="A45" s="13"/>
      <c r="B45" s="1644" t="s">
        <v>28</v>
      </c>
      <c r="C45" s="1645"/>
      <c r="D45" s="400" t="s">
        <v>93</v>
      </c>
      <c r="E45" s="400"/>
      <c r="F45" s="400"/>
      <c r="G45" s="400"/>
      <c r="H45" s="400"/>
      <c r="I45" s="400"/>
      <c r="J45" s="400"/>
      <c r="K45" s="401">
        <v>50.433329999999998</v>
      </c>
      <c r="L45" s="401">
        <v>51.316420000000001</v>
      </c>
      <c r="M45" s="402">
        <v>51.470590000000001</v>
      </c>
      <c r="N45" s="13"/>
    </row>
    <row r="46" spans="1:16" ht="16.149999999999999" customHeight="1" x14ac:dyDescent="0.15">
      <c r="A46" s="13"/>
      <c r="B46" s="1662"/>
      <c r="C46" s="1663"/>
      <c r="D46" s="400" t="s">
        <v>29</v>
      </c>
      <c r="E46" s="400"/>
      <c r="F46" s="400"/>
      <c r="G46" s="400"/>
      <c r="H46" s="400"/>
      <c r="I46" s="400"/>
      <c r="J46" s="400"/>
      <c r="K46" s="401">
        <v>38.392710000000001</v>
      </c>
      <c r="L46" s="401">
        <v>38.10651</v>
      </c>
      <c r="M46" s="402">
        <v>39.0411</v>
      </c>
      <c r="N46" s="13"/>
    </row>
    <row r="47" spans="1:16" ht="16.149999999999999" customHeight="1" x14ac:dyDescent="0.15">
      <c r="A47" s="13"/>
      <c r="B47" s="1664" t="s">
        <v>30</v>
      </c>
      <c r="C47" s="1665"/>
      <c r="D47" s="400" t="s">
        <v>31</v>
      </c>
      <c r="E47" s="400"/>
      <c r="F47" s="400"/>
      <c r="G47" s="400"/>
      <c r="H47" s="400"/>
      <c r="I47" s="400"/>
      <c r="J47" s="400"/>
      <c r="K47" s="401">
        <v>58.154049999999998</v>
      </c>
      <c r="L47" s="401">
        <v>55.426099999999998</v>
      </c>
      <c r="M47" s="402">
        <v>49.85915</v>
      </c>
      <c r="N47" s="13"/>
    </row>
    <row r="48" spans="1:16" ht="16.149999999999999" customHeight="1" x14ac:dyDescent="0.15">
      <c r="A48" s="13"/>
      <c r="B48" s="1666"/>
      <c r="C48" s="1667"/>
      <c r="D48" s="400" t="s">
        <v>32</v>
      </c>
      <c r="E48" s="400"/>
      <c r="F48" s="400"/>
      <c r="G48" s="400"/>
      <c r="H48" s="400"/>
      <c r="I48" s="400"/>
      <c r="J48" s="400"/>
      <c r="K48" s="401">
        <v>53.793680000000002</v>
      </c>
      <c r="L48" s="401">
        <v>54.19059</v>
      </c>
      <c r="M48" s="402">
        <v>48.760330000000003</v>
      </c>
      <c r="N48" s="13"/>
    </row>
    <row r="49" spans="1:14" ht="16.149999999999999" customHeight="1" x14ac:dyDescent="0.15">
      <c r="A49" s="13"/>
      <c r="B49" s="1666"/>
      <c r="C49" s="1667"/>
      <c r="D49" s="400" t="s">
        <v>33</v>
      </c>
      <c r="E49" s="400"/>
      <c r="F49" s="400"/>
      <c r="G49" s="400"/>
      <c r="H49" s="400"/>
      <c r="I49" s="400"/>
      <c r="J49" s="400"/>
      <c r="K49" s="401">
        <v>68.458290000000005</v>
      </c>
      <c r="L49" s="401">
        <v>66.782910000000001</v>
      </c>
      <c r="M49" s="402">
        <v>67.796610000000001</v>
      </c>
      <c r="N49" s="13"/>
    </row>
    <row r="50" spans="1:14" ht="16.149999999999999" customHeight="1" x14ac:dyDescent="0.15">
      <c r="A50" s="13"/>
      <c r="B50" s="1666"/>
      <c r="C50" s="1667"/>
      <c r="D50" s="400" t="s">
        <v>34</v>
      </c>
      <c r="E50" s="400"/>
      <c r="F50" s="400"/>
      <c r="G50" s="400"/>
      <c r="H50" s="400"/>
      <c r="I50" s="400"/>
      <c r="J50" s="400"/>
      <c r="K50" s="401">
        <v>4.6066700000000003</v>
      </c>
      <c r="L50" s="401">
        <v>5.0742000000000003</v>
      </c>
      <c r="M50" s="402">
        <v>5.0420199999999999</v>
      </c>
      <c r="N50" s="13"/>
    </row>
    <row r="51" spans="1:14" ht="16.149999999999999" customHeight="1" x14ac:dyDescent="0.15">
      <c r="A51" s="13"/>
      <c r="B51" s="1666"/>
      <c r="C51" s="1667"/>
      <c r="D51" s="400" t="s">
        <v>35</v>
      </c>
      <c r="E51" s="400"/>
      <c r="F51" s="400"/>
      <c r="G51" s="400"/>
      <c r="H51" s="400"/>
      <c r="I51" s="400"/>
      <c r="J51" s="400"/>
      <c r="K51" s="401">
        <v>11.633330000000001</v>
      </c>
      <c r="L51" s="401">
        <v>11.823840000000001</v>
      </c>
      <c r="M51" s="402">
        <v>13.865550000000001</v>
      </c>
      <c r="N51" s="13"/>
    </row>
    <row r="52" spans="1:14" ht="16.149999999999999" customHeight="1" x14ac:dyDescent="0.15">
      <c r="A52" s="13"/>
      <c r="B52" s="1666"/>
      <c r="C52" s="1667"/>
      <c r="D52" s="400" t="s">
        <v>36</v>
      </c>
      <c r="E52" s="400"/>
      <c r="F52" s="400"/>
      <c r="G52" s="400"/>
      <c r="H52" s="400"/>
      <c r="I52" s="400"/>
      <c r="J52" s="400"/>
      <c r="K52" s="401">
        <v>33.83</v>
      </c>
      <c r="L52" s="401">
        <v>36.357109999999999</v>
      </c>
      <c r="M52" s="402">
        <v>30.252099999999999</v>
      </c>
      <c r="N52" s="13"/>
    </row>
    <row r="53" spans="1:14" ht="16.149999999999999" customHeight="1" x14ac:dyDescent="0.15">
      <c r="A53" s="13"/>
      <c r="B53" s="1666"/>
      <c r="C53" s="1667"/>
      <c r="D53" s="400" t="s">
        <v>94</v>
      </c>
      <c r="E53" s="400"/>
      <c r="F53" s="400"/>
      <c r="G53" s="400"/>
      <c r="H53" s="400"/>
      <c r="I53" s="400"/>
      <c r="J53" s="400"/>
      <c r="K53" s="401">
        <v>29.65259</v>
      </c>
      <c r="L53" s="401">
        <v>31.25</v>
      </c>
      <c r="M53" s="402">
        <v>31.25</v>
      </c>
      <c r="N53" s="13"/>
    </row>
    <row r="54" spans="1:14" ht="16.149999999999999" customHeight="1" x14ac:dyDescent="0.15">
      <c r="A54" s="13"/>
      <c r="B54" s="1668"/>
      <c r="C54" s="1669"/>
      <c r="D54" s="400" t="s">
        <v>95</v>
      </c>
      <c r="E54" s="400"/>
      <c r="F54" s="400"/>
      <c r="G54" s="400"/>
      <c r="H54" s="400"/>
      <c r="I54" s="400"/>
      <c r="J54" s="400"/>
      <c r="K54" s="401">
        <v>28.6966</v>
      </c>
      <c r="L54" s="401">
        <v>30.72139</v>
      </c>
      <c r="M54" s="402">
        <v>35.06494</v>
      </c>
      <c r="N54" s="13"/>
    </row>
    <row r="55" spans="1:14" ht="16.149999999999999" customHeight="1" x14ac:dyDescent="0.15">
      <c r="A55" s="13"/>
      <c r="B55" s="1644" t="s">
        <v>1</v>
      </c>
      <c r="C55" s="1645"/>
      <c r="D55" s="439" t="s">
        <v>37</v>
      </c>
      <c r="E55" s="439"/>
      <c r="F55" s="439"/>
      <c r="G55" s="439"/>
      <c r="H55" s="439"/>
      <c r="I55" s="439"/>
      <c r="J55" s="440"/>
      <c r="K55" s="401">
        <v>70.803330000000003</v>
      </c>
      <c r="L55" s="401">
        <v>70.536140000000003</v>
      </c>
      <c r="M55" s="402">
        <v>72.268910000000005</v>
      </c>
      <c r="N55" s="13"/>
    </row>
    <row r="56" spans="1:14" ht="16.149999999999999" customHeight="1" x14ac:dyDescent="0.15">
      <c r="A56" s="13"/>
      <c r="B56" s="1662"/>
      <c r="C56" s="1663"/>
      <c r="D56" s="425" t="s">
        <v>38</v>
      </c>
      <c r="E56" s="400"/>
      <c r="F56" s="400"/>
      <c r="G56" s="400"/>
      <c r="H56" s="400"/>
      <c r="I56" s="400"/>
      <c r="J56" s="400"/>
      <c r="K56" s="401">
        <v>39.909999999999997</v>
      </c>
      <c r="L56" s="401">
        <v>40.067019999999999</v>
      </c>
      <c r="M56" s="402">
        <v>43.487389999999998</v>
      </c>
      <c r="N56" s="13"/>
    </row>
    <row r="57" spans="1:14" ht="16.149999999999999" customHeight="1" x14ac:dyDescent="0.15">
      <c r="A57" s="13"/>
      <c r="B57" s="1644" t="s">
        <v>2</v>
      </c>
      <c r="C57" s="1645"/>
      <c r="D57" s="400" t="s">
        <v>39</v>
      </c>
      <c r="E57" s="400"/>
      <c r="F57" s="400"/>
      <c r="G57" s="400"/>
      <c r="H57" s="400"/>
      <c r="I57" s="400"/>
      <c r="J57" s="400"/>
      <c r="K57" s="401">
        <v>71.763329999999996</v>
      </c>
      <c r="L57" s="401">
        <v>71.541409999999999</v>
      </c>
      <c r="M57" s="402">
        <v>69.747900000000001</v>
      </c>
      <c r="N57" s="13"/>
    </row>
    <row r="58" spans="1:14" ht="16.149999999999999" customHeight="1" x14ac:dyDescent="0.15">
      <c r="A58" s="13"/>
      <c r="B58" s="1662"/>
      <c r="C58" s="1663"/>
      <c r="D58" s="400" t="s">
        <v>40</v>
      </c>
      <c r="E58" s="400"/>
      <c r="F58" s="400"/>
      <c r="G58" s="400"/>
      <c r="H58" s="400"/>
      <c r="I58" s="400"/>
      <c r="J58" s="400"/>
      <c r="K58" s="401">
        <v>7.06</v>
      </c>
      <c r="L58" s="401">
        <v>6.8453799999999996</v>
      </c>
      <c r="M58" s="402">
        <v>5.8823499999999997</v>
      </c>
      <c r="N58" s="13"/>
    </row>
    <row r="59" spans="1:14" ht="16.149999999999999" customHeight="1" x14ac:dyDescent="0.15">
      <c r="A59" s="13"/>
      <c r="B59" s="1644" t="s">
        <v>41</v>
      </c>
      <c r="C59" s="1645"/>
      <c r="D59" s="400" t="s">
        <v>42</v>
      </c>
      <c r="E59" s="400"/>
      <c r="F59" s="400"/>
      <c r="G59" s="400"/>
      <c r="H59" s="400"/>
      <c r="I59" s="400"/>
      <c r="J59" s="400"/>
      <c r="K59" s="401">
        <v>74.150000000000006</v>
      </c>
      <c r="L59" s="401">
        <v>74.581140000000005</v>
      </c>
      <c r="M59" s="402">
        <v>77.941180000000003</v>
      </c>
      <c r="N59" s="13"/>
    </row>
    <row r="60" spans="1:14" ht="16.149999999999999" customHeight="1" x14ac:dyDescent="0.15">
      <c r="A60" s="13"/>
      <c r="B60" s="1646"/>
      <c r="C60" s="1647"/>
      <c r="D60" s="400" t="s">
        <v>43</v>
      </c>
      <c r="E60" s="400"/>
      <c r="F60" s="400"/>
      <c r="G60" s="400"/>
      <c r="H60" s="400"/>
      <c r="I60" s="400"/>
      <c r="J60" s="400"/>
      <c r="K60" s="401">
        <v>46.35</v>
      </c>
      <c r="L60" s="401">
        <v>46.074680000000001</v>
      </c>
      <c r="M60" s="402">
        <v>48.319330000000001</v>
      </c>
      <c r="N60" s="13"/>
    </row>
    <row r="61" spans="1:14" ht="16.149999999999999" customHeight="1" thickBot="1" x14ac:dyDescent="0.2">
      <c r="A61" s="13"/>
      <c r="B61" s="1648"/>
      <c r="C61" s="1649"/>
      <c r="D61" s="404" t="s">
        <v>44</v>
      </c>
      <c r="E61" s="404"/>
      <c r="F61" s="404"/>
      <c r="G61" s="404"/>
      <c r="H61" s="404"/>
      <c r="I61" s="404"/>
      <c r="J61" s="404"/>
      <c r="K61" s="405">
        <v>17.483329999999999</v>
      </c>
      <c r="L61" s="405">
        <v>19.339400000000001</v>
      </c>
      <c r="M61" s="406">
        <v>15.966390000000001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322</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462</v>
      </c>
      <c r="E5" s="1670">
        <v>1.54</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13.63636</v>
      </c>
      <c r="F8" s="388">
        <v>13.20346</v>
      </c>
      <c r="G8" s="388">
        <v>18.614719999999998</v>
      </c>
      <c r="H8" s="388">
        <v>17.53247</v>
      </c>
      <c r="I8" s="388">
        <v>17.96537</v>
      </c>
      <c r="J8" s="389">
        <v>19.047619999999998</v>
      </c>
      <c r="K8" s="13"/>
      <c r="L8" s="13"/>
      <c r="M8" s="13"/>
      <c r="N8" s="13"/>
    </row>
    <row r="9" spans="1:18" ht="16.149999999999999" customHeight="1" x14ac:dyDescent="0.15">
      <c r="A9" s="13"/>
      <c r="B9" s="381"/>
      <c r="C9" s="390" t="s">
        <v>11</v>
      </c>
      <c r="D9" s="387">
        <v>49.350659999999998</v>
      </c>
      <c r="E9" s="388">
        <v>6.9264099999999997</v>
      </c>
      <c r="F9" s="388">
        <v>6.7099599999999997</v>
      </c>
      <c r="G9" s="388">
        <v>9.5238099999999992</v>
      </c>
      <c r="H9" s="388">
        <v>8.6580100000000009</v>
      </c>
      <c r="I9" s="388">
        <v>8.6580100000000009</v>
      </c>
      <c r="J9" s="389">
        <v>8.8744599999999991</v>
      </c>
      <c r="K9" s="13"/>
      <c r="L9" s="13"/>
      <c r="M9" s="13"/>
      <c r="N9" s="13"/>
    </row>
    <row r="10" spans="1:18" ht="16.149999999999999" customHeight="1" thickBot="1" x14ac:dyDescent="0.2">
      <c r="A10" s="13"/>
      <c r="B10" s="391"/>
      <c r="C10" s="392" t="s">
        <v>12</v>
      </c>
      <c r="D10" s="393">
        <v>50.649359999999987</v>
      </c>
      <c r="E10" s="394">
        <v>6.7099599999999997</v>
      </c>
      <c r="F10" s="394">
        <v>6.4935099999999997</v>
      </c>
      <c r="G10" s="394">
        <v>9.0909099999999992</v>
      </c>
      <c r="H10" s="394">
        <v>8.8744599999999991</v>
      </c>
      <c r="I10" s="394">
        <v>9.3073599999999992</v>
      </c>
      <c r="J10" s="395">
        <v>10.173159999999999</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320</v>
      </c>
      <c r="J12" s="398" t="s">
        <v>214</v>
      </c>
      <c r="K12" s="13"/>
      <c r="L12" s="13"/>
      <c r="M12" s="13"/>
      <c r="N12" s="13"/>
    </row>
    <row r="13" spans="1:18" ht="16.149999999999999" customHeight="1" x14ac:dyDescent="0.15">
      <c r="A13" s="13"/>
      <c r="B13" s="399" t="s">
        <v>111</v>
      </c>
      <c r="C13" s="400"/>
      <c r="D13" s="400"/>
      <c r="E13" s="400"/>
      <c r="F13" s="400"/>
      <c r="G13" s="400"/>
      <c r="H13" s="401">
        <v>7.28</v>
      </c>
      <c r="I13" s="401">
        <v>7.5394899999999998</v>
      </c>
      <c r="J13" s="402">
        <v>7.1428599999999998</v>
      </c>
      <c r="K13" s="13"/>
      <c r="L13" s="13"/>
      <c r="M13" s="13"/>
      <c r="N13" s="13"/>
    </row>
    <row r="14" spans="1:18" ht="16.149999999999999" customHeight="1" x14ac:dyDescent="0.15">
      <c r="A14" s="13"/>
      <c r="B14" s="399" t="s">
        <v>112</v>
      </c>
      <c r="C14" s="400"/>
      <c r="D14" s="400"/>
      <c r="E14" s="400"/>
      <c r="F14" s="400"/>
      <c r="G14" s="400"/>
      <c r="H14" s="401">
        <v>35.11</v>
      </c>
      <c r="I14" s="401">
        <v>37.051220000000001</v>
      </c>
      <c r="J14" s="402">
        <v>33.333329999999997</v>
      </c>
      <c r="K14" s="13"/>
      <c r="L14" s="13"/>
      <c r="M14" s="13"/>
      <c r="N14" s="13"/>
    </row>
    <row r="15" spans="1:18" ht="16.149999999999999" customHeight="1" x14ac:dyDescent="0.15">
      <c r="A15" s="13"/>
      <c r="B15" s="399" t="s">
        <v>113</v>
      </c>
      <c r="C15" s="400"/>
      <c r="D15" s="400"/>
      <c r="E15" s="400"/>
      <c r="F15" s="400"/>
      <c r="G15" s="400"/>
      <c r="H15" s="401">
        <v>31.34</v>
      </c>
      <c r="I15" s="401">
        <v>32.240310000000001</v>
      </c>
      <c r="J15" s="402">
        <v>27.272729999999999</v>
      </c>
      <c r="K15" s="13"/>
      <c r="L15" s="13"/>
      <c r="M15" s="13"/>
      <c r="N15" s="13"/>
    </row>
    <row r="16" spans="1:18" ht="15.4" customHeight="1" thickBot="1" x14ac:dyDescent="0.2">
      <c r="A16" s="13"/>
      <c r="B16" s="403" t="s">
        <v>114</v>
      </c>
      <c r="C16" s="404"/>
      <c r="D16" s="404"/>
      <c r="E16" s="404"/>
      <c r="F16" s="404"/>
      <c r="G16" s="404"/>
      <c r="H16" s="405">
        <v>42.513330000000003</v>
      </c>
      <c r="I16" s="405">
        <v>39.133560000000003</v>
      </c>
      <c r="J16" s="406">
        <v>35.93074</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214</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50.25132</v>
      </c>
      <c r="G23" s="420">
        <v>49.567100000000003</v>
      </c>
      <c r="H23" s="421">
        <v>48.734180000000002</v>
      </c>
      <c r="I23" s="13"/>
      <c r="J23" s="13"/>
      <c r="K23" s="13"/>
      <c r="L23" s="13"/>
      <c r="M23" s="13"/>
      <c r="N23" s="13"/>
      <c r="O23" s="13"/>
    </row>
    <row r="24" spans="1:22" ht="16.149999999999999" customHeight="1" x14ac:dyDescent="0.15">
      <c r="A24" s="13"/>
      <c r="B24" s="399" t="s">
        <v>17</v>
      </c>
      <c r="C24" s="400"/>
      <c r="D24" s="422">
        <v>2</v>
      </c>
      <c r="E24" s="419">
        <v>48.958329999999997</v>
      </c>
      <c r="F24" s="423">
        <v>49.150309999999998</v>
      </c>
      <c r="G24" s="423">
        <v>48.917749999999998</v>
      </c>
      <c r="H24" s="421">
        <v>50</v>
      </c>
      <c r="I24" s="13"/>
      <c r="J24" s="13"/>
      <c r="K24" s="13"/>
      <c r="L24" s="13"/>
      <c r="M24" s="13"/>
      <c r="N24" s="13"/>
      <c r="O24" s="13"/>
      <c r="T24" s="424"/>
      <c r="U24" s="4" t="s">
        <v>286</v>
      </c>
      <c r="V24" s="5" t="s">
        <v>214</v>
      </c>
    </row>
    <row r="25" spans="1:22" ht="16.149999999999999" customHeight="1" x14ac:dyDescent="0.15">
      <c r="A25" s="13"/>
      <c r="B25" s="1650" t="s">
        <v>18</v>
      </c>
      <c r="C25" s="425" t="s">
        <v>19</v>
      </c>
      <c r="D25" s="422">
        <v>3</v>
      </c>
      <c r="E25" s="419">
        <v>73.277780000000007</v>
      </c>
      <c r="F25" s="423">
        <v>73.887029999999996</v>
      </c>
      <c r="G25" s="423">
        <v>74.386719999999997</v>
      </c>
      <c r="H25" s="421">
        <v>72.489450000000005</v>
      </c>
      <c r="I25" s="13"/>
      <c r="J25" s="13"/>
      <c r="K25" s="13"/>
      <c r="L25" s="13"/>
      <c r="M25" s="13"/>
      <c r="N25" s="13"/>
      <c r="O25" s="13"/>
      <c r="T25" s="6" t="s">
        <v>290</v>
      </c>
      <c r="U25" s="426">
        <v>50.686669999999999</v>
      </c>
      <c r="V25" s="7">
        <v>49.567100000000003</v>
      </c>
    </row>
    <row r="26" spans="1:22" ht="16.149999999999999" customHeight="1" x14ac:dyDescent="0.15">
      <c r="A26" s="13"/>
      <c r="B26" s="1651"/>
      <c r="C26" s="425" t="s">
        <v>20</v>
      </c>
      <c r="D26" s="422">
        <v>6</v>
      </c>
      <c r="E26" s="419">
        <v>49.325000000000003</v>
      </c>
      <c r="F26" s="423">
        <v>49.980049999999999</v>
      </c>
      <c r="G26" s="423">
        <v>49.242420000000003</v>
      </c>
      <c r="H26" s="421">
        <v>50</v>
      </c>
      <c r="I26" s="13"/>
      <c r="J26" s="13"/>
      <c r="K26" s="13"/>
      <c r="L26" s="13"/>
      <c r="M26" s="13"/>
      <c r="N26" s="13"/>
      <c r="O26" s="13"/>
      <c r="T26" s="6" t="s">
        <v>291</v>
      </c>
      <c r="U26" s="426">
        <v>48.958329999999997</v>
      </c>
      <c r="V26" s="7">
        <v>48.917749999999998</v>
      </c>
    </row>
    <row r="27" spans="1:22" ht="16.149999999999999" customHeight="1" x14ac:dyDescent="0.15">
      <c r="A27" s="13"/>
      <c r="B27" s="1651"/>
      <c r="C27" s="425" t="s">
        <v>21</v>
      </c>
      <c r="D27" s="422">
        <v>3</v>
      </c>
      <c r="E27" s="419">
        <v>53.44</v>
      </c>
      <c r="F27" s="423">
        <v>54.659329999999997</v>
      </c>
      <c r="G27" s="423">
        <v>53.174599999999998</v>
      </c>
      <c r="H27" s="421">
        <v>55.443040000000003</v>
      </c>
      <c r="I27" s="13"/>
      <c r="J27" s="13"/>
      <c r="K27" s="13"/>
      <c r="L27" s="13"/>
      <c r="M27" s="13"/>
      <c r="N27" s="13"/>
      <c r="O27" s="13"/>
      <c r="T27" s="6" t="s">
        <v>292</v>
      </c>
      <c r="U27" s="426">
        <v>73.277780000000007</v>
      </c>
      <c r="V27" s="7">
        <v>74.386719999999997</v>
      </c>
    </row>
    <row r="28" spans="1:22" ht="16.149999999999999" customHeight="1" x14ac:dyDescent="0.15">
      <c r="A28" s="13"/>
      <c r="B28" s="1651"/>
      <c r="C28" s="425" t="s">
        <v>293</v>
      </c>
      <c r="D28" s="422">
        <v>3</v>
      </c>
      <c r="E28" s="419">
        <v>52.507779999999997</v>
      </c>
      <c r="F28" s="423">
        <v>53.079619999999998</v>
      </c>
      <c r="G28" s="423">
        <v>53.751800000000003</v>
      </c>
      <c r="H28" s="421">
        <v>52.826999999999998</v>
      </c>
      <c r="I28" s="13"/>
      <c r="J28" s="13"/>
      <c r="K28" s="13"/>
      <c r="L28" s="13"/>
      <c r="M28" s="13"/>
      <c r="N28" s="13"/>
      <c r="O28" s="13"/>
      <c r="T28" s="6" t="s">
        <v>294</v>
      </c>
      <c r="U28" s="426">
        <v>49.325000000000003</v>
      </c>
      <c r="V28" s="7">
        <v>49.242420000000003</v>
      </c>
    </row>
    <row r="29" spans="1:22" ht="16.149999999999999" customHeight="1" x14ac:dyDescent="0.15">
      <c r="A29" s="13"/>
      <c r="B29" s="1652"/>
      <c r="C29" s="425" t="s">
        <v>22</v>
      </c>
      <c r="D29" s="422">
        <v>3</v>
      </c>
      <c r="E29" s="419">
        <v>54.655560000000001</v>
      </c>
      <c r="F29" s="423">
        <v>55.449179999999998</v>
      </c>
      <c r="G29" s="423">
        <v>56.277059999999999</v>
      </c>
      <c r="H29" s="421">
        <v>57.637129999999999</v>
      </c>
      <c r="I29" s="13"/>
      <c r="J29" s="13"/>
      <c r="K29" s="13"/>
      <c r="L29" s="13"/>
      <c r="M29" s="13"/>
      <c r="N29" s="13"/>
      <c r="O29" s="13"/>
      <c r="T29" s="6" t="s">
        <v>295</v>
      </c>
      <c r="U29" s="426">
        <v>53.44</v>
      </c>
      <c r="V29" s="7">
        <v>53.174599999999998</v>
      </c>
    </row>
    <row r="30" spans="1:22" ht="16.149999999999999" customHeight="1" thickBot="1" x14ac:dyDescent="0.2">
      <c r="A30" s="13"/>
      <c r="B30" s="427" t="s">
        <v>23</v>
      </c>
      <c r="C30" s="428"/>
      <c r="D30" s="429">
        <v>3</v>
      </c>
      <c r="E30" s="430">
        <v>64.837779999999995</v>
      </c>
      <c r="F30" s="431">
        <v>65.126850000000005</v>
      </c>
      <c r="G30" s="431">
        <v>63.419910000000002</v>
      </c>
      <c r="H30" s="432">
        <v>64.388189999999994</v>
      </c>
      <c r="I30" s="13"/>
      <c r="J30" s="13"/>
      <c r="K30" s="13"/>
      <c r="L30" s="13"/>
      <c r="M30" s="13"/>
      <c r="N30" s="13"/>
      <c r="O30" s="13"/>
      <c r="T30" s="6" t="s">
        <v>46</v>
      </c>
      <c r="U30" s="426">
        <v>52.507779999999997</v>
      </c>
      <c r="V30" s="7">
        <v>53.751800000000003</v>
      </c>
    </row>
    <row r="31" spans="1:22" ht="16.149999999999999" customHeight="1" thickTop="1" thickBot="1" x14ac:dyDescent="0.2">
      <c r="A31" s="13"/>
      <c r="B31" s="433" t="s">
        <v>4</v>
      </c>
      <c r="C31" s="434"/>
      <c r="D31" s="435">
        <v>25</v>
      </c>
      <c r="E31" s="436">
        <v>55.65587</v>
      </c>
      <c r="F31" s="436">
        <v>56.211579999999998</v>
      </c>
      <c r="G31" s="436">
        <v>55.818179999999998</v>
      </c>
      <c r="H31" s="437">
        <v>56.232909999999997</v>
      </c>
      <c r="I31" s="13"/>
      <c r="J31" s="13"/>
      <c r="K31" s="13"/>
      <c r="L31" s="13"/>
      <c r="M31" s="13"/>
      <c r="N31" s="13"/>
      <c r="O31" s="13"/>
      <c r="T31" s="6" t="s">
        <v>296</v>
      </c>
      <c r="U31" s="426">
        <v>54.655560000000001</v>
      </c>
      <c r="V31" s="7">
        <v>56.277059999999999</v>
      </c>
    </row>
    <row r="32" spans="1:22" ht="17.25" customHeight="1" x14ac:dyDescent="0.15">
      <c r="A32" s="13"/>
      <c r="B32" s="1653">
        <v>23</v>
      </c>
      <c r="C32" s="1653"/>
      <c r="D32" s="1653"/>
      <c r="E32" s="1653"/>
      <c r="F32" s="1653"/>
      <c r="G32" s="1653"/>
      <c r="H32" s="1653"/>
      <c r="I32" s="1653"/>
      <c r="J32" s="1653"/>
      <c r="K32" s="13"/>
      <c r="L32" s="13"/>
      <c r="M32" s="13"/>
      <c r="N32" s="13"/>
      <c r="T32" s="438" t="s">
        <v>297</v>
      </c>
      <c r="U32" s="8">
        <v>64.837779999999995</v>
      </c>
      <c r="V32" s="9">
        <v>63.419910000000002</v>
      </c>
    </row>
    <row r="33" spans="1:16" ht="13.5" customHeight="1" thickBot="1" x14ac:dyDescent="0.2">
      <c r="A33" s="13"/>
      <c r="B33" s="1654">
        <v>29</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55.818179999999998</v>
      </c>
      <c r="E36" s="388">
        <v>37.333329999999997</v>
      </c>
      <c r="F36" s="388">
        <v>53.114750000000001</v>
      </c>
      <c r="G36" s="388">
        <v>52.232559999999999</v>
      </c>
      <c r="H36" s="388">
        <v>56.691360000000003</v>
      </c>
      <c r="I36" s="388">
        <v>65.927710000000005</v>
      </c>
      <c r="J36" s="389">
        <v>64.090909999999994</v>
      </c>
      <c r="K36" s="13"/>
      <c r="L36" s="13"/>
      <c r="M36" s="13"/>
      <c r="N36" s="13"/>
    </row>
    <row r="37" spans="1:16" ht="16.149999999999999" customHeight="1" x14ac:dyDescent="0.15">
      <c r="A37" s="13"/>
      <c r="B37" s="381"/>
      <c r="C37" s="390" t="s">
        <v>11</v>
      </c>
      <c r="D37" s="387">
        <v>58.929819999999999</v>
      </c>
      <c r="E37" s="388">
        <v>35.375</v>
      </c>
      <c r="F37" s="388">
        <v>56</v>
      </c>
      <c r="G37" s="388">
        <v>56.090910000000001</v>
      </c>
      <c r="H37" s="388">
        <v>61.6</v>
      </c>
      <c r="I37" s="388">
        <v>70.3</v>
      </c>
      <c r="J37" s="389">
        <v>68.878050000000002</v>
      </c>
      <c r="K37" s="13"/>
      <c r="L37" s="13"/>
      <c r="M37" s="13"/>
      <c r="N37" s="13"/>
    </row>
    <row r="38" spans="1:16" ht="16.149999999999999" customHeight="1" thickBot="1" x14ac:dyDescent="0.2">
      <c r="A38" s="13"/>
      <c r="B38" s="391"/>
      <c r="C38" s="392" t="s">
        <v>12</v>
      </c>
      <c r="D38" s="393">
        <v>52.786320000000003</v>
      </c>
      <c r="E38" s="394">
        <v>39.354840000000003</v>
      </c>
      <c r="F38" s="394">
        <v>50.133330000000001</v>
      </c>
      <c r="G38" s="394">
        <v>48.190480000000001</v>
      </c>
      <c r="H38" s="394">
        <v>51.902439999999999</v>
      </c>
      <c r="I38" s="394">
        <v>61.860469999999999</v>
      </c>
      <c r="J38" s="395">
        <v>59.91489</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320</v>
      </c>
      <c r="M41" s="398" t="s">
        <v>214</v>
      </c>
      <c r="N41" s="13"/>
    </row>
    <row r="42" spans="1:16" ht="16.149999999999999" customHeight="1" x14ac:dyDescent="0.15">
      <c r="A42" s="13"/>
      <c r="B42" s="1644" t="s">
        <v>0</v>
      </c>
      <c r="C42" s="1645"/>
      <c r="D42" s="400" t="s">
        <v>25</v>
      </c>
      <c r="E42" s="400"/>
      <c r="F42" s="400"/>
      <c r="G42" s="400"/>
      <c r="H42" s="400"/>
      <c r="I42" s="400"/>
      <c r="J42" s="400"/>
      <c r="K42" s="401">
        <v>57.01</v>
      </c>
      <c r="L42" s="401">
        <v>57.778840000000002</v>
      </c>
      <c r="M42" s="402">
        <v>54.978349999999999</v>
      </c>
      <c r="N42" s="13"/>
    </row>
    <row r="43" spans="1:16" ht="16.149999999999999" customHeight="1" x14ac:dyDescent="0.15">
      <c r="A43" s="13"/>
      <c r="B43" s="1646"/>
      <c r="C43" s="1647"/>
      <c r="D43" s="400" t="s">
        <v>26</v>
      </c>
      <c r="E43" s="400"/>
      <c r="F43" s="400"/>
      <c r="G43" s="400"/>
      <c r="H43" s="400"/>
      <c r="I43" s="400"/>
      <c r="J43" s="400"/>
      <c r="K43" s="401">
        <v>73.556669999999997</v>
      </c>
      <c r="L43" s="401">
        <v>72.427000000000007</v>
      </c>
      <c r="M43" s="402">
        <v>69.696969999999993</v>
      </c>
      <c r="N43" s="13"/>
    </row>
    <row r="44" spans="1:16" ht="16.149999999999999" customHeight="1" x14ac:dyDescent="0.15">
      <c r="A44" s="13"/>
      <c r="B44" s="1662"/>
      <c r="C44" s="1663"/>
      <c r="D44" s="400" t="s">
        <v>27</v>
      </c>
      <c r="E44" s="400"/>
      <c r="F44" s="400"/>
      <c r="G44" s="400"/>
      <c r="H44" s="400"/>
      <c r="I44" s="400"/>
      <c r="J44" s="400"/>
      <c r="K44" s="401">
        <v>84.95</v>
      </c>
      <c r="L44" s="401">
        <v>85.567260000000005</v>
      </c>
      <c r="M44" s="402">
        <v>87.012990000000002</v>
      </c>
      <c r="N44" s="13"/>
    </row>
    <row r="45" spans="1:16" ht="16.149999999999999" customHeight="1" x14ac:dyDescent="0.15">
      <c r="A45" s="13"/>
      <c r="B45" s="1644" t="s">
        <v>28</v>
      </c>
      <c r="C45" s="1645"/>
      <c r="D45" s="400" t="s">
        <v>93</v>
      </c>
      <c r="E45" s="400"/>
      <c r="F45" s="400"/>
      <c r="G45" s="400"/>
      <c r="H45" s="400"/>
      <c r="I45" s="400"/>
      <c r="J45" s="400"/>
      <c r="K45" s="401">
        <v>50.433329999999998</v>
      </c>
      <c r="L45" s="401">
        <v>51.316420000000001</v>
      </c>
      <c r="M45" s="402">
        <v>45.238100000000003</v>
      </c>
      <c r="N45" s="13"/>
    </row>
    <row r="46" spans="1:16" ht="16.149999999999999" customHeight="1" x14ac:dyDescent="0.15">
      <c r="A46" s="13"/>
      <c r="B46" s="1662"/>
      <c r="C46" s="1663"/>
      <c r="D46" s="400" t="s">
        <v>29</v>
      </c>
      <c r="E46" s="400"/>
      <c r="F46" s="400"/>
      <c r="G46" s="400"/>
      <c r="H46" s="400"/>
      <c r="I46" s="400"/>
      <c r="J46" s="400"/>
      <c r="K46" s="401">
        <v>38.392710000000001</v>
      </c>
      <c r="L46" s="401">
        <v>38.10651</v>
      </c>
      <c r="M46" s="402">
        <v>34.4086</v>
      </c>
      <c r="N46" s="13"/>
    </row>
    <row r="47" spans="1:16" ht="16.149999999999999" customHeight="1" x14ac:dyDescent="0.15">
      <c r="A47" s="13"/>
      <c r="B47" s="1664" t="s">
        <v>30</v>
      </c>
      <c r="C47" s="1665"/>
      <c r="D47" s="400" t="s">
        <v>31</v>
      </c>
      <c r="E47" s="400"/>
      <c r="F47" s="400"/>
      <c r="G47" s="400"/>
      <c r="H47" s="400"/>
      <c r="I47" s="400"/>
      <c r="J47" s="400"/>
      <c r="K47" s="401">
        <v>58.154049999999998</v>
      </c>
      <c r="L47" s="401">
        <v>55.426099999999998</v>
      </c>
      <c r="M47" s="402">
        <v>55.457230000000003</v>
      </c>
      <c r="N47" s="13"/>
    </row>
    <row r="48" spans="1:16" ht="16.149999999999999" customHeight="1" x14ac:dyDescent="0.15">
      <c r="A48" s="13"/>
      <c r="B48" s="1666"/>
      <c r="C48" s="1667"/>
      <c r="D48" s="400" t="s">
        <v>32</v>
      </c>
      <c r="E48" s="400"/>
      <c r="F48" s="400"/>
      <c r="G48" s="400"/>
      <c r="H48" s="400"/>
      <c r="I48" s="400"/>
      <c r="J48" s="400"/>
      <c r="K48" s="401">
        <v>53.793680000000002</v>
      </c>
      <c r="L48" s="401">
        <v>54.19059</v>
      </c>
      <c r="M48" s="402">
        <v>51.136360000000003</v>
      </c>
      <c r="N48" s="13"/>
    </row>
    <row r="49" spans="1:14" ht="16.149999999999999" customHeight="1" x14ac:dyDescent="0.15">
      <c r="A49" s="13"/>
      <c r="B49" s="1666"/>
      <c r="C49" s="1667"/>
      <c r="D49" s="400" t="s">
        <v>33</v>
      </c>
      <c r="E49" s="400"/>
      <c r="F49" s="400"/>
      <c r="G49" s="400"/>
      <c r="H49" s="400"/>
      <c r="I49" s="400"/>
      <c r="J49" s="400"/>
      <c r="K49" s="401">
        <v>68.458290000000005</v>
      </c>
      <c r="L49" s="401">
        <v>66.782910000000001</v>
      </c>
      <c r="M49" s="402">
        <v>66.666669999999996</v>
      </c>
      <c r="N49" s="13"/>
    </row>
    <row r="50" spans="1:14" ht="16.149999999999999" customHeight="1" x14ac:dyDescent="0.15">
      <c r="A50" s="13"/>
      <c r="B50" s="1666"/>
      <c r="C50" s="1667"/>
      <c r="D50" s="400" t="s">
        <v>34</v>
      </c>
      <c r="E50" s="400"/>
      <c r="F50" s="400"/>
      <c r="G50" s="400"/>
      <c r="H50" s="400"/>
      <c r="I50" s="400"/>
      <c r="J50" s="400"/>
      <c r="K50" s="401">
        <v>4.6066700000000003</v>
      </c>
      <c r="L50" s="401">
        <v>5.0742000000000003</v>
      </c>
      <c r="M50" s="402">
        <v>4.3289999999999997</v>
      </c>
      <c r="N50" s="13"/>
    </row>
    <row r="51" spans="1:14" ht="16.149999999999999" customHeight="1" x14ac:dyDescent="0.15">
      <c r="A51" s="13"/>
      <c r="B51" s="1666"/>
      <c r="C51" s="1667"/>
      <c r="D51" s="400" t="s">
        <v>35</v>
      </c>
      <c r="E51" s="400"/>
      <c r="F51" s="400"/>
      <c r="G51" s="400"/>
      <c r="H51" s="400"/>
      <c r="I51" s="400"/>
      <c r="J51" s="400"/>
      <c r="K51" s="401">
        <v>11.633330000000001</v>
      </c>
      <c r="L51" s="401">
        <v>11.823840000000001</v>
      </c>
      <c r="M51" s="402">
        <v>10.822509999999999</v>
      </c>
      <c r="N51" s="13"/>
    </row>
    <row r="52" spans="1:14" ht="16.149999999999999" customHeight="1" x14ac:dyDescent="0.15">
      <c r="A52" s="13"/>
      <c r="B52" s="1666"/>
      <c r="C52" s="1667"/>
      <c r="D52" s="400" t="s">
        <v>36</v>
      </c>
      <c r="E52" s="400"/>
      <c r="F52" s="400"/>
      <c r="G52" s="400"/>
      <c r="H52" s="400"/>
      <c r="I52" s="400"/>
      <c r="J52" s="400"/>
      <c r="K52" s="401">
        <v>33.83</v>
      </c>
      <c r="L52" s="401">
        <v>36.357109999999999</v>
      </c>
      <c r="M52" s="402">
        <v>30.952380000000002</v>
      </c>
      <c r="N52" s="13"/>
    </row>
    <row r="53" spans="1:14" ht="16.149999999999999" customHeight="1" x14ac:dyDescent="0.15">
      <c r="A53" s="13"/>
      <c r="B53" s="1666"/>
      <c r="C53" s="1667"/>
      <c r="D53" s="400" t="s">
        <v>94</v>
      </c>
      <c r="E53" s="400"/>
      <c r="F53" s="400"/>
      <c r="G53" s="400"/>
      <c r="H53" s="400"/>
      <c r="I53" s="400"/>
      <c r="J53" s="400"/>
      <c r="K53" s="401">
        <v>29.65259</v>
      </c>
      <c r="L53" s="401">
        <v>31.25</v>
      </c>
      <c r="M53" s="402">
        <v>24.264710000000001</v>
      </c>
      <c r="N53" s="13"/>
    </row>
    <row r="54" spans="1:14" ht="16.149999999999999" customHeight="1" x14ac:dyDescent="0.15">
      <c r="A54" s="13"/>
      <c r="B54" s="1668"/>
      <c r="C54" s="1669"/>
      <c r="D54" s="400" t="s">
        <v>95</v>
      </c>
      <c r="E54" s="400"/>
      <c r="F54" s="400"/>
      <c r="G54" s="400"/>
      <c r="H54" s="400"/>
      <c r="I54" s="400"/>
      <c r="J54" s="400"/>
      <c r="K54" s="401">
        <v>28.6966</v>
      </c>
      <c r="L54" s="401">
        <v>30.72139</v>
      </c>
      <c r="M54" s="402">
        <v>25</v>
      </c>
      <c r="N54" s="13"/>
    </row>
    <row r="55" spans="1:14" ht="16.149999999999999" customHeight="1" x14ac:dyDescent="0.15">
      <c r="A55" s="13"/>
      <c r="B55" s="1644" t="s">
        <v>1</v>
      </c>
      <c r="C55" s="1645"/>
      <c r="D55" s="439" t="s">
        <v>37</v>
      </c>
      <c r="E55" s="439"/>
      <c r="F55" s="439"/>
      <c r="G55" s="439"/>
      <c r="H55" s="439"/>
      <c r="I55" s="439"/>
      <c r="J55" s="440"/>
      <c r="K55" s="401">
        <v>70.803330000000003</v>
      </c>
      <c r="L55" s="401">
        <v>70.536140000000003</v>
      </c>
      <c r="M55" s="402">
        <v>67.532470000000004</v>
      </c>
      <c r="N55" s="13"/>
    </row>
    <row r="56" spans="1:14" ht="16.149999999999999" customHeight="1" x14ac:dyDescent="0.15">
      <c r="A56" s="13"/>
      <c r="B56" s="1662"/>
      <c r="C56" s="1663"/>
      <c r="D56" s="425" t="s">
        <v>38</v>
      </c>
      <c r="E56" s="400"/>
      <c r="F56" s="400"/>
      <c r="G56" s="400"/>
      <c r="H56" s="400"/>
      <c r="I56" s="400"/>
      <c r="J56" s="400"/>
      <c r="K56" s="401">
        <v>39.909999999999997</v>
      </c>
      <c r="L56" s="401">
        <v>40.067019999999999</v>
      </c>
      <c r="M56" s="402">
        <v>41.558439999999997</v>
      </c>
      <c r="N56" s="13"/>
    </row>
    <row r="57" spans="1:14" ht="16.149999999999999" customHeight="1" x14ac:dyDescent="0.15">
      <c r="A57" s="13"/>
      <c r="B57" s="1644" t="s">
        <v>2</v>
      </c>
      <c r="C57" s="1645"/>
      <c r="D57" s="400" t="s">
        <v>39</v>
      </c>
      <c r="E57" s="400"/>
      <c r="F57" s="400"/>
      <c r="G57" s="400"/>
      <c r="H57" s="400"/>
      <c r="I57" s="400"/>
      <c r="J57" s="400"/>
      <c r="K57" s="401">
        <v>71.763329999999996</v>
      </c>
      <c r="L57" s="401">
        <v>71.541409999999999</v>
      </c>
      <c r="M57" s="402">
        <v>68.398269999999997</v>
      </c>
      <c r="N57" s="13"/>
    </row>
    <row r="58" spans="1:14" ht="16.149999999999999" customHeight="1" x14ac:dyDescent="0.15">
      <c r="A58" s="13"/>
      <c r="B58" s="1662"/>
      <c r="C58" s="1663"/>
      <c r="D58" s="400" t="s">
        <v>40</v>
      </c>
      <c r="E58" s="400"/>
      <c r="F58" s="400"/>
      <c r="G58" s="400"/>
      <c r="H58" s="400"/>
      <c r="I58" s="400"/>
      <c r="J58" s="400"/>
      <c r="K58" s="401">
        <v>7.06</v>
      </c>
      <c r="L58" s="401">
        <v>6.8453799999999996</v>
      </c>
      <c r="M58" s="402">
        <v>4.9783499999999998</v>
      </c>
      <c r="N58" s="13"/>
    </row>
    <row r="59" spans="1:14" ht="16.149999999999999" customHeight="1" x14ac:dyDescent="0.15">
      <c r="A59" s="13"/>
      <c r="B59" s="1644" t="s">
        <v>41</v>
      </c>
      <c r="C59" s="1645"/>
      <c r="D59" s="400" t="s">
        <v>42</v>
      </c>
      <c r="E59" s="400"/>
      <c r="F59" s="400"/>
      <c r="G59" s="400"/>
      <c r="H59" s="400"/>
      <c r="I59" s="400"/>
      <c r="J59" s="400"/>
      <c r="K59" s="401">
        <v>74.150000000000006</v>
      </c>
      <c r="L59" s="401">
        <v>74.581140000000005</v>
      </c>
      <c r="M59" s="402">
        <v>76.190479999999994</v>
      </c>
      <c r="N59" s="13"/>
    </row>
    <row r="60" spans="1:14" ht="16.149999999999999" customHeight="1" x14ac:dyDescent="0.15">
      <c r="A60" s="13"/>
      <c r="B60" s="1646"/>
      <c r="C60" s="1647"/>
      <c r="D60" s="400" t="s">
        <v>43</v>
      </c>
      <c r="E60" s="400"/>
      <c r="F60" s="400"/>
      <c r="G60" s="400"/>
      <c r="H60" s="400"/>
      <c r="I60" s="400"/>
      <c r="J60" s="400"/>
      <c r="K60" s="401">
        <v>46.35</v>
      </c>
      <c r="L60" s="401">
        <v>46.074680000000001</v>
      </c>
      <c r="M60" s="402">
        <v>42.424239999999998</v>
      </c>
      <c r="N60" s="13"/>
    </row>
    <row r="61" spans="1:14" ht="16.149999999999999" customHeight="1" thickBot="1" x14ac:dyDescent="0.2">
      <c r="A61" s="13"/>
      <c r="B61" s="1648"/>
      <c r="C61" s="1649"/>
      <c r="D61" s="404" t="s">
        <v>44</v>
      </c>
      <c r="E61" s="404"/>
      <c r="F61" s="404"/>
      <c r="G61" s="404"/>
      <c r="H61" s="404"/>
      <c r="I61" s="404"/>
      <c r="J61" s="404"/>
      <c r="K61" s="405">
        <v>17.483329999999999</v>
      </c>
      <c r="L61" s="405">
        <v>19.339400000000001</v>
      </c>
      <c r="M61" s="406">
        <v>20.99567</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view="pageBreakPreview" zoomScaleNormal="100" zoomScaleSheetLayoutView="100" workbookViewId="0">
      <selection activeCell="N12" sqref="N12"/>
    </sheetView>
  </sheetViews>
  <sheetFormatPr defaultColWidth="9" defaultRowHeight="13.5" x14ac:dyDescent="0.15"/>
  <cols>
    <col min="1" max="2" width="5.625" style="959" customWidth="1"/>
    <col min="3" max="8" width="12.75" style="959" customWidth="1"/>
    <col min="9" max="16384" width="9" style="959"/>
  </cols>
  <sheetData>
    <row r="1" spans="1:8" ht="25.5" x14ac:dyDescent="0.25">
      <c r="A1" s="957" t="s">
        <v>1192</v>
      </c>
      <c r="B1" s="958"/>
      <c r="C1" s="958"/>
      <c r="D1" s="958"/>
      <c r="E1" s="958"/>
      <c r="F1" s="958"/>
      <c r="G1" s="958"/>
      <c r="H1" s="958"/>
    </row>
    <row r="2" spans="1:8" ht="6.75" customHeight="1" x14ac:dyDescent="0.3">
      <c r="A2" s="960"/>
      <c r="B2" s="958"/>
      <c r="C2" s="958"/>
      <c r="D2" s="958"/>
      <c r="E2" s="958"/>
      <c r="F2" s="958"/>
      <c r="G2" s="958"/>
      <c r="H2" s="958"/>
    </row>
    <row r="3" spans="1:8" ht="34.9" customHeight="1" x14ac:dyDescent="0.15">
      <c r="A3" s="1467" t="s">
        <v>1193</v>
      </c>
      <c r="B3" s="1468"/>
      <c r="C3" s="1468"/>
      <c r="D3" s="1468"/>
      <c r="E3" s="1468"/>
      <c r="F3" s="1468"/>
      <c r="G3" s="1468"/>
      <c r="H3" s="1468"/>
    </row>
    <row r="4" spans="1:8" ht="34.9" customHeight="1" x14ac:dyDescent="0.15">
      <c r="A4" s="1468"/>
      <c r="B4" s="1468"/>
      <c r="C4" s="1468"/>
      <c r="D4" s="1468"/>
      <c r="E4" s="1468"/>
      <c r="F4" s="1468"/>
      <c r="G4" s="1468"/>
      <c r="H4" s="1468"/>
    </row>
    <row r="5" spans="1:8" ht="28.5" x14ac:dyDescent="0.3">
      <c r="A5" s="960"/>
      <c r="B5" s="958"/>
      <c r="C5" s="958"/>
      <c r="D5" s="958"/>
      <c r="E5" s="958"/>
      <c r="F5" s="958"/>
      <c r="G5" s="958"/>
      <c r="H5" s="958"/>
    </row>
    <row r="6" spans="1:8" ht="99" customHeight="1" x14ac:dyDescent="0.3">
      <c r="A6" s="960"/>
      <c r="B6" s="958"/>
      <c r="C6" s="958"/>
      <c r="D6" s="958"/>
      <c r="E6" s="958"/>
      <c r="F6" s="958"/>
      <c r="G6" s="958"/>
      <c r="H6" s="958"/>
    </row>
    <row r="7" spans="1:8" x14ac:dyDescent="0.15">
      <c r="A7" s="958"/>
      <c r="B7" s="958"/>
      <c r="C7" s="958"/>
      <c r="D7" s="958"/>
      <c r="E7" s="958"/>
      <c r="F7" s="958"/>
      <c r="G7" s="958"/>
      <c r="H7" s="958"/>
    </row>
    <row r="8" spans="1:8" x14ac:dyDescent="0.15">
      <c r="A8" s="958"/>
      <c r="B8" s="958"/>
      <c r="C8" s="958"/>
      <c r="D8" s="958"/>
      <c r="E8" s="958"/>
      <c r="F8" s="958"/>
      <c r="G8" s="958"/>
      <c r="H8" s="958"/>
    </row>
    <row r="9" spans="1:8" ht="14.25" thickBot="1" x14ac:dyDescent="0.2">
      <c r="A9" s="961"/>
      <c r="B9" s="958"/>
      <c r="C9" s="958"/>
      <c r="D9" s="962"/>
      <c r="E9" s="962"/>
      <c r="F9" s="962"/>
      <c r="G9" s="958"/>
      <c r="H9" s="963"/>
    </row>
    <row r="10" spans="1:8" ht="28.15" customHeight="1" thickBot="1" x14ac:dyDescent="0.2">
      <c r="A10" s="1469" t="s">
        <v>1194</v>
      </c>
      <c r="B10" s="1470"/>
      <c r="C10" s="1471" t="s">
        <v>1195</v>
      </c>
      <c r="D10" s="1472"/>
      <c r="E10" s="1471" t="s">
        <v>1196</v>
      </c>
      <c r="F10" s="1472"/>
      <c r="G10" s="1471" t="s">
        <v>1197</v>
      </c>
      <c r="H10" s="1472"/>
    </row>
    <row r="11" spans="1:8" ht="15" customHeight="1" x14ac:dyDescent="0.15">
      <c r="A11" s="1412" t="s">
        <v>1198</v>
      </c>
      <c r="B11" s="1413"/>
      <c r="C11" s="1473">
        <v>813</v>
      </c>
      <c r="D11" s="1474"/>
      <c r="E11" s="1475" t="s">
        <v>1199</v>
      </c>
      <c r="F11" s="1476"/>
      <c r="G11" s="1477" t="s">
        <v>1200</v>
      </c>
      <c r="H11" s="1478"/>
    </row>
    <row r="12" spans="1:8" ht="15" customHeight="1" x14ac:dyDescent="0.15">
      <c r="A12" s="1422" t="s">
        <v>1201</v>
      </c>
      <c r="B12" s="1423"/>
      <c r="C12" s="1424">
        <v>983</v>
      </c>
      <c r="D12" s="1425"/>
      <c r="E12" s="1418"/>
      <c r="F12" s="1419"/>
      <c r="G12" s="1408"/>
      <c r="H12" s="1409"/>
    </row>
    <row r="13" spans="1:8" ht="15" customHeight="1" x14ac:dyDescent="0.15">
      <c r="A13" s="1422" t="s">
        <v>1202</v>
      </c>
      <c r="B13" s="1423"/>
      <c r="C13" s="1424">
        <v>810</v>
      </c>
      <c r="D13" s="1425"/>
      <c r="E13" s="1418"/>
      <c r="F13" s="1419"/>
      <c r="G13" s="1408"/>
      <c r="H13" s="1409"/>
    </row>
    <row r="14" spans="1:8" ht="15" customHeight="1" x14ac:dyDescent="0.15">
      <c r="A14" s="1422" t="s">
        <v>1203</v>
      </c>
      <c r="B14" s="1423"/>
      <c r="C14" s="1424">
        <v>746</v>
      </c>
      <c r="D14" s="1425"/>
      <c r="E14" s="1418"/>
      <c r="F14" s="1419"/>
      <c r="G14" s="1408"/>
      <c r="H14" s="1409"/>
    </row>
    <row r="15" spans="1:8" ht="15" customHeight="1" x14ac:dyDescent="0.15">
      <c r="A15" s="1450" t="s">
        <v>1204</v>
      </c>
      <c r="B15" s="1451"/>
      <c r="C15" s="1424">
        <v>755</v>
      </c>
      <c r="D15" s="1425"/>
      <c r="E15" s="1418"/>
      <c r="F15" s="1419"/>
      <c r="G15" s="1408"/>
      <c r="H15" s="1409"/>
    </row>
    <row r="16" spans="1:8" ht="15" customHeight="1" thickBot="1" x14ac:dyDescent="0.2">
      <c r="A16" s="1446" t="s">
        <v>1205</v>
      </c>
      <c r="B16" s="1447"/>
      <c r="C16" s="1460">
        <v>813</v>
      </c>
      <c r="D16" s="1461"/>
      <c r="E16" s="1454"/>
      <c r="F16" s="1455"/>
      <c r="G16" s="1456"/>
      <c r="H16" s="1457"/>
    </row>
    <row r="17" spans="1:8" ht="15" customHeight="1" x14ac:dyDescent="0.15">
      <c r="A17" s="1426" t="s">
        <v>1206</v>
      </c>
      <c r="B17" s="1462"/>
      <c r="C17" s="1428">
        <v>856</v>
      </c>
      <c r="D17" s="1429"/>
      <c r="E17" s="1430" t="s">
        <v>1207</v>
      </c>
      <c r="F17" s="1431"/>
      <c r="G17" s="1434" t="s">
        <v>1208</v>
      </c>
      <c r="H17" s="1435"/>
    </row>
    <row r="18" spans="1:8" ht="15" customHeight="1" x14ac:dyDescent="0.15">
      <c r="A18" s="1463" t="s">
        <v>1209</v>
      </c>
      <c r="B18" s="1464"/>
      <c r="C18" s="1444">
        <v>939</v>
      </c>
      <c r="D18" s="1445"/>
      <c r="E18" s="1418"/>
      <c r="F18" s="1419"/>
      <c r="G18" s="1408"/>
      <c r="H18" s="1409"/>
    </row>
    <row r="19" spans="1:8" ht="15" customHeight="1" x14ac:dyDescent="0.15">
      <c r="A19" s="1422" t="s">
        <v>1210</v>
      </c>
      <c r="B19" s="1423"/>
      <c r="C19" s="1424">
        <v>926</v>
      </c>
      <c r="D19" s="1425"/>
      <c r="E19" s="1418"/>
      <c r="F19" s="1419"/>
      <c r="G19" s="1408"/>
      <c r="H19" s="1409"/>
    </row>
    <row r="20" spans="1:8" ht="15" customHeight="1" x14ac:dyDescent="0.15">
      <c r="A20" s="1450" t="s">
        <v>1211</v>
      </c>
      <c r="B20" s="1451"/>
      <c r="C20" s="1424">
        <v>972</v>
      </c>
      <c r="D20" s="1425"/>
      <c r="E20" s="1418"/>
      <c r="F20" s="1419"/>
      <c r="G20" s="1408"/>
      <c r="H20" s="1409"/>
    </row>
    <row r="21" spans="1:8" ht="15" customHeight="1" thickBot="1" x14ac:dyDescent="0.2">
      <c r="A21" s="1465" t="s">
        <v>1212</v>
      </c>
      <c r="B21" s="1466"/>
      <c r="C21" s="1460">
        <v>1030</v>
      </c>
      <c r="D21" s="1461"/>
      <c r="E21" s="1454"/>
      <c r="F21" s="1455"/>
      <c r="G21" s="1456"/>
      <c r="H21" s="1457"/>
    </row>
    <row r="22" spans="1:8" ht="15" customHeight="1" x14ac:dyDescent="0.15">
      <c r="A22" s="1452" t="s">
        <v>1213</v>
      </c>
      <c r="B22" s="1453"/>
      <c r="C22" s="1428">
        <v>1093</v>
      </c>
      <c r="D22" s="1429"/>
      <c r="E22" s="1430" t="s">
        <v>1214</v>
      </c>
      <c r="F22" s="1431"/>
      <c r="G22" s="1434" t="s">
        <v>1215</v>
      </c>
      <c r="H22" s="1435"/>
    </row>
    <row r="23" spans="1:8" ht="15" customHeight="1" x14ac:dyDescent="0.15">
      <c r="A23" s="1438" t="s">
        <v>1216</v>
      </c>
      <c r="B23" s="1439"/>
      <c r="C23" s="1440">
        <v>1105</v>
      </c>
      <c r="D23" s="1441"/>
      <c r="E23" s="1418"/>
      <c r="F23" s="1419"/>
      <c r="G23" s="1408"/>
      <c r="H23" s="1409"/>
    </row>
    <row r="24" spans="1:8" ht="15" customHeight="1" x14ac:dyDescent="0.15">
      <c r="A24" s="1438" t="s">
        <v>1217</v>
      </c>
      <c r="B24" s="1439"/>
      <c r="C24" s="1440">
        <v>1211</v>
      </c>
      <c r="D24" s="1441"/>
      <c r="E24" s="1418"/>
      <c r="F24" s="1419"/>
      <c r="G24" s="1408"/>
      <c r="H24" s="1409"/>
    </row>
    <row r="25" spans="1:8" ht="15" customHeight="1" x14ac:dyDescent="0.15">
      <c r="A25" s="1438" t="s">
        <v>1218</v>
      </c>
      <c r="B25" s="1439"/>
      <c r="C25" s="1440">
        <v>1247</v>
      </c>
      <c r="D25" s="1441"/>
      <c r="E25" s="1418"/>
      <c r="F25" s="1419"/>
      <c r="G25" s="1408"/>
      <c r="H25" s="1409"/>
    </row>
    <row r="26" spans="1:8" ht="15" customHeight="1" thickBot="1" x14ac:dyDescent="0.2">
      <c r="A26" s="1446" t="s">
        <v>1219</v>
      </c>
      <c r="B26" s="1447"/>
      <c r="C26" s="1458">
        <v>1351</v>
      </c>
      <c r="D26" s="1459"/>
      <c r="E26" s="1454"/>
      <c r="F26" s="1455"/>
      <c r="G26" s="1456"/>
      <c r="H26" s="1457"/>
    </row>
    <row r="27" spans="1:8" ht="15" customHeight="1" x14ac:dyDescent="0.15">
      <c r="A27" s="1426" t="s">
        <v>1220</v>
      </c>
      <c r="B27" s="1427"/>
      <c r="C27" s="1428">
        <v>1369</v>
      </c>
      <c r="D27" s="1429"/>
      <c r="E27" s="1430" t="s">
        <v>1221</v>
      </c>
      <c r="F27" s="1431"/>
      <c r="G27" s="1434" t="s">
        <v>1222</v>
      </c>
      <c r="H27" s="1435"/>
    </row>
    <row r="28" spans="1:8" ht="15" customHeight="1" x14ac:dyDescent="0.15">
      <c r="A28" s="1438" t="s">
        <v>1223</v>
      </c>
      <c r="B28" s="1439"/>
      <c r="C28" s="1440">
        <v>1509</v>
      </c>
      <c r="D28" s="1441"/>
      <c r="E28" s="1418"/>
      <c r="F28" s="1419"/>
      <c r="G28" s="1408"/>
      <c r="H28" s="1409"/>
    </row>
    <row r="29" spans="1:8" ht="15" customHeight="1" x14ac:dyDescent="0.15">
      <c r="A29" s="1438" t="s">
        <v>1224</v>
      </c>
      <c r="B29" s="1439"/>
      <c r="C29" s="1440">
        <v>1556</v>
      </c>
      <c r="D29" s="1441"/>
      <c r="E29" s="1418"/>
      <c r="F29" s="1419"/>
      <c r="G29" s="1408"/>
      <c r="H29" s="1409"/>
    </row>
    <row r="30" spans="1:8" ht="15" customHeight="1" x14ac:dyDescent="0.15">
      <c r="A30" s="1442" t="s">
        <v>1225</v>
      </c>
      <c r="B30" s="1443"/>
      <c r="C30" s="1444">
        <v>1635</v>
      </c>
      <c r="D30" s="1445"/>
      <c r="E30" s="1418"/>
      <c r="F30" s="1419"/>
      <c r="G30" s="1408"/>
      <c r="H30" s="1409"/>
    </row>
    <row r="31" spans="1:8" ht="15" customHeight="1" thickBot="1" x14ac:dyDescent="0.2">
      <c r="A31" s="1446" t="s">
        <v>1226</v>
      </c>
      <c r="B31" s="1447"/>
      <c r="C31" s="1448">
        <v>1778</v>
      </c>
      <c r="D31" s="1449"/>
      <c r="E31" s="1432"/>
      <c r="F31" s="1433"/>
      <c r="G31" s="1436"/>
      <c r="H31" s="1437"/>
    </row>
    <row r="32" spans="1:8" ht="15" customHeight="1" x14ac:dyDescent="0.15">
      <c r="A32" s="1412" t="s">
        <v>1227</v>
      </c>
      <c r="B32" s="1413"/>
      <c r="C32" s="1414">
        <v>1667</v>
      </c>
      <c r="D32" s="1415"/>
      <c r="E32" s="1416" t="s">
        <v>1228</v>
      </c>
      <c r="F32" s="1417"/>
      <c r="G32" s="1406" t="s">
        <v>1229</v>
      </c>
      <c r="H32" s="1407"/>
    </row>
    <row r="33" spans="1:8" ht="15" customHeight="1" x14ac:dyDescent="0.15">
      <c r="A33" s="1422" t="s">
        <v>1230</v>
      </c>
      <c r="B33" s="1423"/>
      <c r="C33" s="1424">
        <v>1810</v>
      </c>
      <c r="D33" s="1425"/>
      <c r="E33" s="1418"/>
      <c r="F33" s="1419"/>
      <c r="G33" s="1408"/>
      <c r="H33" s="1409"/>
    </row>
    <row r="34" spans="1:8" ht="15" customHeight="1" x14ac:dyDescent="0.15">
      <c r="A34" s="1422" t="s">
        <v>1231</v>
      </c>
      <c r="B34" s="1423"/>
      <c r="C34" s="1424">
        <v>1538</v>
      </c>
      <c r="D34" s="1425"/>
      <c r="E34" s="1418"/>
      <c r="F34" s="1419"/>
      <c r="G34" s="1408"/>
      <c r="H34" s="1409"/>
    </row>
    <row r="35" spans="1:8" ht="15" customHeight="1" x14ac:dyDescent="0.15">
      <c r="A35" s="1390" t="s">
        <v>1232</v>
      </c>
      <c r="B35" s="1391"/>
      <c r="C35" s="1392">
        <v>1012</v>
      </c>
      <c r="D35" s="1393"/>
      <c r="E35" s="1418"/>
      <c r="F35" s="1419"/>
      <c r="G35" s="1408"/>
      <c r="H35" s="1409"/>
    </row>
    <row r="36" spans="1:8" ht="15" customHeight="1" thickBot="1" x14ac:dyDescent="0.2">
      <c r="A36" s="1394" t="s">
        <v>1233</v>
      </c>
      <c r="B36" s="1395"/>
      <c r="C36" s="1396">
        <v>476</v>
      </c>
      <c r="D36" s="1397"/>
      <c r="E36" s="1420"/>
      <c r="F36" s="1421"/>
      <c r="G36" s="1410"/>
      <c r="H36" s="1411"/>
    </row>
    <row r="37" spans="1:8" ht="18" customHeight="1" x14ac:dyDescent="0.2">
      <c r="A37" s="1398" t="s">
        <v>4</v>
      </c>
      <c r="B37" s="1399"/>
      <c r="C37" s="1402">
        <v>30000</v>
      </c>
      <c r="D37" s="1403"/>
      <c r="E37" s="1381"/>
      <c r="F37" s="1382"/>
      <c r="G37" s="1385">
        <v>30000</v>
      </c>
      <c r="H37" s="1386"/>
    </row>
    <row r="38" spans="1:8" ht="18" customHeight="1" thickBot="1" x14ac:dyDescent="0.2">
      <c r="A38" s="1400"/>
      <c r="B38" s="1401"/>
      <c r="C38" s="1404"/>
      <c r="D38" s="1405"/>
      <c r="E38" s="1383"/>
      <c r="F38" s="1384"/>
      <c r="G38" s="1387" t="s">
        <v>1234</v>
      </c>
      <c r="H38" s="1388"/>
    </row>
    <row r="39" spans="1:8" ht="34.9" customHeight="1" x14ac:dyDescent="0.15">
      <c r="A39" s="1389" t="s">
        <v>1235</v>
      </c>
      <c r="B39" s="1389"/>
      <c r="C39" s="1389"/>
      <c r="D39" s="1389"/>
      <c r="E39" s="1389"/>
      <c r="F39" s="1389"/>
      <c r="G39" s="1389"/>
      <c r="H39" s="1389"/>
    </row>
    <row r="40" spans="1:8" x14ac:dyDescent="0.15">
      <c r="A40" s="964"/>
      <c r="C40" s="965"/>
      <c r="D40" s="965"/>
      <c r="E40" s="965"/>
      <c r="F40" s="965"/>
      <c r="G40" s="965"/>
      <c r="H40" s="965"/>
    </row>
  </sheetData>
  <mergeCells count="73">
    <mergeCell ref="C15:D15"/>
    <mergeCell ref="A3:H4"/>
    <mergeCell ref="A10:B10"/>
    <mergeCell ref="C10:D10"/>
    <mergeCell ref="E10:F10"/>
    <mergeCell ref="G10:H10"/>
    <mergeCell ref="A11:B11"/>
    <mergeCell ref="C11:D11"/>
    <mergeCell ref="E11:F16"/>
    <mergeCell ref="G11:H16"/>
    <mergeCell ref="A12:B12"/>
    <mergeCell ref="C12:D12"/>
    <mergeCell ref="A13:B13"/>
    <mergeCell ref="C13:D13"/>
    <mergeCell ref="A14:B14"/>
    <mergeCell ref="C14:D14"/>
    <mergeCell ref="G17:H21"/>
    <mergeCell ref="A18:B18"/>
    <mergeCell ref="C18:D18"/>
    <mergeCell ref="A19:B19"/>
    <mergeCell ref="C19:D19"/>
    <mergeCell ref="C17:D17"/>
    <mergeCell ref="E17:F21"/>
    <mergeCell ref="A20:B20"/>
    <mergeCell ref="C20:D20"/>
    <mergeCell ref="A21:B21"/>
    <mergeCell ref="C21:D21"/>
    <mergeCell ref="A15:B15"/>
    <mergeCell ref="A22:B22"/>
    <mergeCell ref="C22:D22"/>
    <mergeCell ref="E22:F26"/>
    <mergeCell ref="G22:H26"/>
    <mergeCell ref="A23:B23"/>
    <mergeCell ref="C23:D23"/>
    <mergeCell ref="A24:B24"/>
    <mergeCell ref="C24:D24"/>
    <mergeCell ref="A25:B25"/>
    <mergeCell ref="C25:D25"/>
    <mergeCell ref="A26:B26"/>
    <mergeCell ref="C26:D26"/>
    <mergeCell ref="A16:B16"/>
    <mergeCell ref="C16:D16"/>
    <mergeCell ref="A17:B17"/>
    <mergeCell ref="G27:H31"/>
    <mergeCell ref="A28:B28"/>
    <mergeCell ref="C28:D28"/>
    <mergeCell ref="A29:B29"/>
    <mergeCell ref="C29:D29"/>
    <mergeCell ref="A30:B30"/>
    <mergeCell ref="C30:D30"/>
    <mergeCell ref="A31:B31"/>
    <mergeCell ref="C31:D31"/>
    <mergeCell ref="A34:B34"/>
    <mergeCell ref="C34:D34"/>
    <mergeCell ref="A27:B27"/>
    <mergeCell ref="C27:D27"/>
    <mergeCell ref="E27:F31"/>
    <mergeCell ref="E37:F38"/>
    <mergeCell ref="G37:H37"/>
    <mergeCell ref="G38:H38"/>
    <mergeCell ref="A39:H39"/>
    <mergeCell ref="A35:B35"/>
    <mergeCell ref="C35:D35"/>
    <mergeCell ref="A36:B36"/>
    <mergeCell ref="C36:D36"/>
    <mergeCell ref="A37:B38"/>
    <mergeCell ref="C37:D38"/>
    <mergeCell ref="G32:H36"/>
    <mergeCell ref="A32:B32"/>
    <mergeCell ref="C32:D32"/>
    <mergeCell ref="E32:F36"/>
    <mergeCell ref="A33:B33"/>
    <mergeCell ref="C33:D33"/>
  </mergeCells>
  <phoneticPr fontId="2"/>
  <printOptions horizontalCentered="1"/>
  <pageMargins left="0.31496062992125984" right="0.31496062992125984" top="0.55118110236220474" bottom="0.27559055118110237" header="0.31496062992125984" footer="0.31496062992125984"/>
  <pageSetup pageOrder="overThenDown"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323</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864</v>
      </c>
      <c r="E5" s="1670">
        <v>2.88</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13.19444</v>
      </c>
      <c r="F8" s="388">
        <v>14.004630000000001</v>
      </c>
      <c r="G8" s="388">
        <v>18.865739999999999</v>
      </c>
      <c r="H8" s="388">
        <v>17.70833</v>
      </c>
      <c r="I8" s="388">
        <v>17.70833</v>
      </c>
      <c r="J8" s="389">
        <v>18.518519999999999</v>
      </c>
      <c r="K8" s="13"/>
      <c r="L8" s="13"/>
      <c r="M8" s="13"/>
      <c r="N8" s="13"/>
    </row>
    <row r="9" spans="1:18" ht="16.149999999999999" customHeight="1" x14ac:dyDescent="0.15">
      <c r="A9" s="13"/>
      <c r="B9" s="381"/>
      <c r="C9" s="390" t="s">
        <v>11</v>
      </c>
      <c r="D9" s="387">
        <v>50.462969999999999</v>
      </c>
      <c r="E9" s="388">
        <v>6.9444400000000002</v>
      </c>
      <c r="F9" s="388">
        <v>7.2916699999999999</v>
      </c>
      <c r="G9" s="388">
        <v>9.7222200000000001</v>
      </c>
      <c r="H9" s="388">
        <v>9.0277799999999999</v>
      </c>
      <c r="I9" s="388">
        <v>8.7963000000000005</v>
      </c>
      <c r="J9" s="389">
        <v>8.6805599999999998</v>
      </c>
      <c r="K9" s="13"/>
      <c r="L9" s="13"/>
      <c r="M9" s="13"/>
      <c r="N9" s="13"/>
    </row>
    <row r="10" spans="1:18" ht="16.149999999999999" customHeight="1" thickBot="1" x14ac:dyDescent="0.2">
      <c r="A10" s="13"/>
      <c r="B10" s="391"/>
      <c r="C10" s="392" t="s">
        <v>12</v>
      </c>
      <c r="D10" s="393">
        <v>49.537039999999998</v>
      </c>
      <c r="E10" s="394">
        <v>6.25</v>
      </c>
      <c r="F10" s="394">
        <v>6.7129599999999998</v>
      </c>
      <c r="G10" s="394">
        <v>9.1435200000000005</v>
      </c>
      <c r="H10" s="394">
        <v>8.6805599999999998</v>
      </c>
      <c r="I10" s="394">
        <v>8.9120399999999993</v>
      </c>
      <c r="J10" s="395">
        <v>9.8379600000000007</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320</v>
      </c>
      <c r="J12" s="398" t="s">
        <v>216</v>
      </c>
      <c r="K12" s="13"/>
      <c r="L12" s="13"/>
      <c r="M12" s="13"/>
      <c r="N12" s="13"/>
    </row>
    <row r="13" spans="1:18" ht="16.149999999999999" customHeight="1" x14ac:dyDescent="0.15">
      <c r="A13" s="13"/>
      <c r="B13" s="399" t="s">
        <v>111</v>
      </c>
      <c r="C13" s="400"/>
      <c r="D13" s="400"/>
      <c r="E13" s="400"/>
      <c r="F13" s="400"/>
      <c r="G13" s="400"/>
      <c r="H13" s="401">
        <v>7.28</v>
      </c>
      <c r="I13" s="401">
        <v>7.5394899999999998</v>
      </c>
      <c r="J13" s="402">
        <v>7.5231500000000002</v>
      </c>
      <c r="K13" s="13"/>
      <c r="L13" s="13"/>
      <c r="M13" s="13"/>
      <c r="N13" s="13"/>
    </row>
    <row r="14" spans="1:18" ht="16.149999999999999" customHeight="1" x14ac:dyDescent="0.15">
      <c r="A14" s="13"/>
      <c r="B14" s="399" t="s">
        <v>112</v>
      </c>
      <c r="C14" s="400"/>
      <c r="D14" s="400"/>
      <c r="E14" s="400"/>
      <c r="F14" s="400"/>
      <c r="G14" s="400"/>
      <c r="H14" s="401">
        <v>35.11</v>
      </c>
      <c r="I14" s="401">
        <v>37.051220000000001</v>
      </c>
      <c r="J14" s="402">
        <v>37.731479999999998</v>
      </c>
      <c r="K14" s="13"/>
      <c r="L14" s="13"/>
      <c r="M14" s="13"/>
      <c r="N14" s="13"/>
    </row>
    <row r="15" spans="1:18" ht="16.149999999999999" customHeight="1" x14ac:dyDescent="0.15">
      <c r="A15" s="13"/>
      <c r="B15" s="399" t="s">
        <v>113</v>
      </c>
      <c r="C15" s="400"/>
      <c r="D15" s="400"/>
      <c r="E15" s="400"/>
      <c r="F15" s="400"/>
      <c r="G15" s="400"/>
      <c r="H15" s="401">
        <v>31.34</v>
      </c>
      <c r="I15" s="401">
        <v>32.240310000000001</v>
      </c>
      <c r="J15" s="402">
        <v>32.523150000000001</v>
      </c>
      <c r="K15" s="13"/>
      <c r="L15" s="13"/>
      <c r="M15" s="13"/>
      <c r="N15" s="13"/>
    </row>
    <row r="16" spans="1:18" ht="15.4" customHeight="1" thickBot="1" x14ac:dyDescent="0.2">
      <c r="A16" s="13"/>
      <c r="B16" s="403" t="s">
        <v>114</v>
      </c>
      <c r="C16" s="404"/>
      <c r="D16" s="404"/>
      <c r="E16" s="404"/>
      <c r="F16" s="404"/>
      <c r="G16" s="404"/>
      <c r="H16" s="405">
        <v>42.513330000000003</v>
      </c>
      <c r="I16" s="405">
        <v>39.133560000000003</v>
      </c>
      <c r="J16" s="406">
        <v>36.226849999999999</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216</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50.25132</v>
      </c>
      <c r="G23" s="420">
        <v>51.273150000000001</v>
      </c>
      <c r="H23" s="421">
        <v>55.034480000000002</v>
      </c>
      <c r="I23" s="13"/>
      <c r="J23" s="13"/>
      <c r="K23" s="13"/>
      <c r="L23" s="13"/>
      <c r="M23" s="13"/>
      <c r="N23" s="13"/>
      <c r="O23" s="13"/>
    </row>
    <row r="24" spans="1:22" ht="16.149999999999999" customHeight="1" x14ac:dyDescent="0.15">
      <c r="A24" s="13"/>
      <c r="B24" s="399" t="s">
        <v>17</v>
      </c>
      <c r="C24" s="400"/>
      <c r="D24" s="422">
        <v>2</v>
      </c>
      <c r="E24" s="419">
        <v>48.958329999999997</v>
      </c>
      <c r="F24" s="423">
        <v>49.150309999999998</v>
      </c>
      <c r="G24" s="423">
        <v>49.189810000000001</v>
      </c>
      <c r="H24" s="421">
        <v>52.137929999999997</v>
      </c>
      <c r="I24" s="13"/>
      <c r="J24" s="13"/>
      <c r="K24" s="13"/>
      <c r="L24" s="13"/>
      <c r="M24" s="13"/>
      <c r="N24" s="13"/>
      <c r="O24" s="13"/>
      <c r="T24" s="424"/>
      <c r="U24" s="4" t="s">
        <v>286</v>
      </c>
      <c r="V24" s="5" t="s">
        <v>216</v>
      </c>
    </row>
    <row r="25" spans="1:22" ht="16.149999999999999" customHeight="1" x14ac:dyDescent="0.15">
      <c r="A25" s="13"/>
      <c r="B25" s="1650" t="s">
        <v>18</v>
      </c>
      <c r="C25" s="425" t="s">
        <v>19</v>
      </c>
      <c r="D25" s="422">
        <v>3</v>
      </c>
      <c r="E25" s="419">
        <v>73.277780000000007</v>
      </c>
      <c r="F25" s="423">
        <v>73.887029999999996</v>
      </c>
      <c r="G25" s="423">
        <v>74.807100000000005</v>
      </c>
      <c r="H25" s="421">
        <v>76.643680000000003</v>
      </c>
      <c r="I25" s="13"/>
      <c r="J25" s="13"/>
      <c r="K25" s="13"/>
      <c r="L25" s="13"/>
      <c r="M25" s="13"/>
      <c r="N25" s="13"/>
      <c r="O25" s="13"/>
      <c r="T25" s="6" t="s">
        <v>290</v>
      </c>
      <c r="U25" s="426">
        <v>50.686669999999999</v>
      </c>
      <c r="V25" s="7">
        <v>51.273150000000001</v>
      </c>
    </row>
    <row r="26" spans="1:22" ht="16.149999999999999" customHeight="1" x14ac:dyDescent="0.15">
      <c r="A26" s="13"/>
      <c r="B26" s="1651"/>
      <c r="C26" s="425" t="s">
        <v>20</v>
      </c>
      <c r="D26" s="422">
        <v>6</v>
      </c>
      <c r="E26" s="419">
        <v>49.325000000000003</v>
      </c>
      <c r="F26" s="423">
        <v>49.980049999999999</v>
      </c>
      <c r="G26" s="423">
        <v>48.746139999999997</v>
      </c>
      <c r="H26" s="421">
        <v>51.195399999999999</v>
      </c>
      <c r="I26" s="13"/>
      <c r="J26" s="13"/>
      <c r="K26" s="13"/>
      <c r="L26" s="13"/>
      <c r="M26" s="13"/>
      <c r="N26" s="13"/>
      <c r="O26" s="13"/>
      <c r="T26" s="6" t="s">
        <v>291</v>
      </c>
      <c r="U26" s="426">
        <v>48.958329999999997</v>
      </c>
      <c r="V26" s="7">
        <v>49.189810000000001</v>
      </c>
    </row>
    <row r="27" spans="1:22" ht="16.149999999999999" customHeight="1" x14ac:dyDescent="0.15">
      <c r="A27" s="13"/>
      <c r="B27" s="1651"/>
      <c r="C27" s="425" t="s">
        <v>21</v>
      </c>
      <c r="D27" s="422">
        <v>3</v>
      </c>
      <c r="E27" s="419">
        <v>53.44</v>
      </c>
      <c r="F27" s="423">
        <v>54.659329999999997</v>
      </c>
      <c r="G27" s="423">
        <v>55.015430000000002</v>
      </c>
      <c r="H27" s="421">
        <v>56.643680000000003</v>
      </c>
      <c r="I27" s="13"/>
      <c r="J27" s="13"/>
      <c r="K27" s="13"/>
      <c r="L27" s="13"/>
      <c r="M27" s="13"/>
      <c r="N27" s="13"/>
      <c r="O27" s="13"/>
      <c r="T27" s="6" t="s">
        <v>292</v>
      </c>
      <c r="U27" s="426">
        <v>73.277780000000007</v>
      </c>
      <c r="V27" s="7">
        <v>74.807100000000005</v>
      </c>
    </row>
    <row r="28" spans="1:22" ht="16.149999999999999" customHeight="1" x14ac:dyDescent="0.15">
      <c r="A28" s="13"/>
      <c r="B28" s="1651"/>
      <c r="C28" s="425" t="s">
        <v>293</v>
      </c>
      <c r="D28" s="422">
        <v>3</v>
      </c>
      <c r="E28" s="419">
        <v>52.507779999999997</v>
      </c>
      <c r="F28" s="423">
        <v>53.079619999999998</v>
      </c>
      <c r="G28" s="423">
        <v>54.166670000000003</v>
      </c>
      <c r="H28" s="421">
        <v>54.896549999999998</v>
      </c>
      <c r="I28" s="13"/>
      <c r="J28" s="13"/>
      <c r="K28" s="13"/>
      <c r="L28" s="13"/>
      <c r="M28" s="13"/>
      <c r="N28" s="13"/>
      <c r="O28" s="13"/>
      <c r="T28" s="6" t="s">
        <v>294</v>
      </c>
      <c r="U28" s="426">
        <v>49.325000000000003</v>
      </c>
      <c r="V28" s="7">
        <v>48.746139999999997</v>
      </c>
    </row>
    <row r="29" spans="1:22" ht="16.149999999999999" customHeight="1" x14ac:dyDescent="0.15">
      <c r="A29" s="13"/>
      <c r="B29" s="1652"/>
      <c r="C29" s="425" t="s">
        <v>22</v>
      </c>
      <c r="D29" s="422">
        <v>3</v>
      </c>
      <c r="E29" s="419">
        <v>54.655560000000001</v>
      </c>
      <c r="F29" s="423">
        <v>55.449179999999998</v>
      </c>
      <c r="G29" s="423">
        <v>55.787039999999998</v>
      </c>
      <c r="H29" s="421">
        <v>55.816090000000003</v>
      </c>
      <c r="I29" s="13"/>
      <c r="J29" s="13"/>
      <c r="K29" s="13"/>
      <c r="L29" s="13"/>
      <c r="M29" s="13"/>
      <c r="N29" s="13"/>
      <c r="O29" s="13"/>
      <c r="T29" s="6" t="s">
        <v>295</v>
      </c>
      <c r="U29" s="426">
        <v>53.44</v>
      </c>
      <c r="V29" s="7">
        <v>55.015430000000002</v>
      </c>
    </row>
    <row r="30" spans="1:22" ht="16.149999999999999" customHeight="1" thickBot="1" x14ac:dyDescent="0.2">
      <c r="A30" s="13"/>
      <c r="B30" s="427" t="s">
        <v>23</v>
      </c>
      <c r="C30" s="428"/>
      <c r="D30" s="429">
        <v>3</v>
      </c>
      <c r="E30" s="430">
        <v>64.837779999999995</v>
      </c>
      <c r="F30" s="431">
        <v>65.126850000000005</v>
      </c>
      <c r="G30" s="431">
        <v>65.702160000000006</v>
      </c>
      <c r="H30" s="432">
        <v>68.827590000000001</v>
      </c>
      <c r="I30" s="13"/>
      <c r="J30" s="13"/>
      <c r="K30" s="13"/>
      <c r="L30" s="13"/>
      <c r="M30" s="13"/>
      <c r="N30" s="13"/>
      <c r="O30" s="13"/>
      <c r="T30" s="6" t="s">
        <v>46</v>
      </c>
      <c r="U30" s="426">
        <v>52.507779999999997</v>
      </c>
      <c r="V30" s="7">
        <v>54.166670000000003</v>
      </c>
    </row>
    <row r="31" spans="1:22" ht="16.149999999999999" customHeight="1" thickTop="1" thickBot="1" x14ac:dyDescent="0.2">
      <c r="A31" s="13"/>
      <c r="B31" s="433" t="s">
        <v>4</v>
      </c>
      <c r="C31" s="434"/>
      <c r="D31" s="435">
        <v>25</v>
      </c>
      <c r="E31" s="436">
        <v>55.65587</v>
      </c>
      <c r="F31" s="436">
        <v>56.211579999999998</v>
      </c>
      <c r="G31" s="436">
        <v>56.393520000000002</v>
      </c>
      <c r="H31" s="437">
        <v>58.4</v>
      </c>
      <c r="I31" s="13"/>
      <c r="J31" s="13"/>
      <c r="K31" s="13"/>
      <c r="L31" s="13"/>
      <c r="M31" s="13"/>
      <c r="N31" s="13"/>
      <c r="O31" s="13"/>
      <c r="T31" s="6" t="s">
        <v>296</v>
      </c>
      <c r="U31" s="426">
        <v>54.655560000000001</v>
      </c>
      <c r="V31" s="7">
        <v>55.787039999999998</v>
      </c>
    </row>
    <row r="32" spans="1:22" ht="17.25" customHeight="1" x14ac:dyDescent="0.15">
      <c r="A32" s="13"/>
      <c r="B32" s="1653">
        <v>16</v>
      </c>
      <c r="C32" s="1653"/>
      <c r="D32" s="1653"/>
      <c r="E32" s="1653"/>
      <c r="F32" s="1653"/>
      <c r="G32" s="1653"/>
      <c r="H32" s="1653"/>
      <c r="I32" s="1653"/>
      <c r="J32" s="1653"/>
      <c r="K32" s="13"/>
      <c r="L32" s="13"/>
      <c r="M32" s="13"/>
      <c r="N32" s="13"/>
      <c r="T32" s="438" t="s">
        <v>297</v>
      </c>
      <c r="U32" s="8">
        <v>64.837779999999995</v>
      </c>
      <c r="V32" s="9">
        <v>65.702160000000006</v>
      </c>
    </row>
    <row r="33" spans="1:16" ht="13.5" customHeight="1" thickBot="1" x14ac:dyDescent="0.2">
      <c r="A33" s="13"/>
      <c r="B33" s="1654">
        <v>12</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56.393520000000002</v>
      </c>
      <c r="E36" s="388">
        <v>40.210529999999999</v>
      </c>
      <c r="F36" s="388">
        <v>47.900829999999999</v>
      </c>
      <c r="G36" s="388">
        <v>51.730060000000002</v>
      </c>
      <c r="H36" s="388">
        <v>61.803919999999998</v>
      </c>
      <c r="I36" s="388">
        <v>64.026139999999998</v>
      </c>
      <c r="J36" s="389">
        <v>66.625</v>
      </c>
      <c r="K36" s="13"/>
      <c r="L36" s="13"/>
      <c r="M36" s="13"/>
      <c r="N36" s="13"/>
    </row>
    <row r="37" spans="1:16" ht="16.149999999999999" customHeight="1" x14ac:dyDescent="0.15">
      <c r="A37" s="13"/>
      <c r="B37" s="381"/>
      <c r="C37" s="390" t="s">
        <v>11</v>
      </c>
      <c r="D37" s="387">
        <v>59.018349999999998</v>
      </c>
      <c r="E37" s="388">
        <v>38.466670000000001</v>
      </c>
      <c r="F37" s="388">
        <v>52.634920000000001</v>
      </c>
      <c r="G37" s="388">
        <v>56.047620000000002</v>
      </c>
      <c r="H37" s="388">
        <v>61.179490000000001</v>
      </c>
      <c r="I37" s="388">
        <v>69.36842</v>
      </c>
      <c r="J37" s="389">
        <v>71.413330000000002</v>
      </c>
      <c r="K37" s="13"/>
      <c r="L37" s="13"/>
      <c r="M37" s="13"/>
      <c r="N37" s="13"/>
    </row>
    <row r="38" spans="1:16" ht="16.149999999999999" customHeight="1" thickBot="1" x14ac:dyDescent="0.2">
      <c r="A38" s="13"/>
      <c r="B38" s="391"/>
      <c r="C38" s="392" t="s">
        <v>12</v>
      </c>
      <c r="D38" s="393">
        <v>53.719630000000002</v>
      </c>
      <c r="E38" s="394">
        <v>42.148150000000001</v>
      </c>
      <c r="F38" s="394">
        <v>42.758620000000001</v>
      </c>
      <c r="G38" s="394">
        <v>47.139240000000001</v>
      </c>
      <c r="H38" s="394">
        <v>62.453330000000001</v>
      </c>
      <c r="I38" s="394">
        <v>58.753250000000001</v>
      </c>
      <c r="J38" s="395">
        <v>62.4</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320</v>
      </c>
      <c r="M41" s="398" t="s">
        <v>216</v>
      </c>
      <c r="N41" s="13"/>
    </row>
    <row r="42" spans="1:16" ht="16.149999999999999" customHeight="1" x14ac:dyDescent="0.15">
      <c r="A42" s="13"/>
      <c r="B42" s="1644" t="s">
        <v>0</v>
      </c>
      <c r="C42" s="1645"/>
      <c r="D42" s="400" t="s">
        <v>25</v>
      </c>
      <c r="E42" s="400"/>
      <c r="F42" s="400"/>
      <c r="G42" s="400"/>
      <c r="H42" s="400"/>
      <c r="I42" s="400"/>
      <c r="J42" s="400"/>
      <c r="K42" s="401">
        <v>57.01</v>
      </c>
      <c r="L42" s="401">
        <v>57.778840000000002</v>
      </c>
      <c r="M42" s="402">
        <v>57.060189999999999</v>
      </c>
      <c r="N42" s="13"/>
    </row>
    <row r="43" spans="1:16" ht="16.149999999999999" customHeight="1" x14ac:dyDescent="0.15">
      <c r="A43" s="13"/>
      <c r="B43" s="1646"/>
      <c r="C43" s="1647"/>
      <c r="D43" s="400" t="s">
        <v>26</v>
      </c>
      <c r="E43" s="400"/>
      <c r="F43" s="400"/>
      <c r="G43" s="400"/>
      <c r="H43" s="400"/>
      <c r="I43" s="400"/>
      <c r="J43" s="400"/>
      <c r="K43" s="401">
        <v>73.556669999999997</v>
      </c>
      <c r="L43" s="401">
        <v>72.427000000000007</v>
      </c>
      <c r="M43" s="402">
        <v>72.916669999999996</v>
      </c>
      <c r="N43" s="13"/>
    </row>
    <row r="44" spans="1:16" ht="16.149999999999999" customHeight="1" x14ac:dyDescent="0.15">
      <c r="A44" s="13"/>
      <c r="B44" s="1662"/>
      <c r="C44" s="1663"/>
      <c r="D44" s="400" t="s">
        <v>27</v>
      </c>
      <c r="E44" s="400"/>
      <c r="F44" s="400"/>
      <c r="G44" s="400"/>
      <c r="H44" s="400"/>
      <c r="I44" s="400"/>
      <c r="J44" s="400"/>
      <c r="K44" s="401">
        <v>84.95</v>
      </c>
      <c r="L44" s="401">
        <v>85.567260000000005</v>
      </c>
      <c r="M44" s="402">
        <v>86.226849999999999</v>
      </c>
      <c r="N44" s="13"/>
    </row>
    <row r="45" spans="1:16" ht="16.149999999999999" customHeight="1" x14ac:dyDescent="0.15">
      <c r="A45" s="13"/>
      <c r="B45" s="1644" t="s">
        <v>28</v>
      </c>
      <c r="C45" s="1645"/>
      <c r="D45" s="400" t="s">
        <v>93</v>
      </c>
      <c r="E45" s="400"/>
      <c r="F45" s="400"/>
      <c r="G45" s="400"/>
      <c r="H45" s="400"/>
      <c r="I45" s="400"/>
      <c r="J45" s="400"/>
      <c r="K45" s="401">
        <v>50.433329999999998</v>
      </c>
      <c r="L45" s="401">
        <v>51.316420000000001</v>
      </c>
      <c r="M45" s="402">
        <v>53.81944</v>
      </c>
      <c r="N45" s="13"/>
    </row>
    <row r="46" spans="1:16" ht="16.149999999999999" customHeight="1" x14ac:dyDescent="0.15">
      <c r="A46" s="13"/>
      <c r="B46" s="1662"/>
      <c r="C46" s="1663"/>
      <c r="D46" s="400" t="s">
        <v>29</v>
      </c>
      <c r="E46" s="400"/>
      <c r="F46" s="400"/>
      <c r="G46" s="400"/>
      <c r="H46" s="400"/>
      <c r="I46" s="400"/>
      <c r="J46" s="400"/>
      <c r="K46" s="401">
        <v>38.392710000000001</v>
      </c>
      <c r="L46" s="401">
        <v>38.10651</v>
      </c>
      <c r="M46" s="402">
        <v>39.009900000000002</v>
      </c>
      <c r="N46" s="13"/>
    </row>
    <row r="47" spans="1:16" ht="16.149999999999999" customHeight="1" x14ac:dyDescent="0.15">
      <c r="A47" s="13"/>
      <c r="B47" s="1664" t="s">
        <v>30</v>
      </c>
      <c r="C47" s="1665"/>
      <c r="D47" s="400" t="s">
        <v>31</v>
      </c>
      <c r="E47" s="400"/>
      <c r="F47" s="400"/>
      <c r="G47" s="400"/>
      <c r="H47" s="400"/>
      <c r="I47" s="400"/>
      <c r="J47" s="400"/>
      <c r="K47" s="401">
        <v>58.154049999999998</v>
      </c>
      <c r="L47" s="401">
        <v>55.426099999999998</v>
      </c>
      <c r="M47" s="402">
        <v>56.218910000000001</v>
      </c>
      <c r="N47" s="13"/>
    </row>
    <row r="48" spans="1:16" ht="16.149999999999999" customHeight="1" x14ac:dyDescent="0.15">
      <c r="A48" s="13"/>
      <c r="B48" s="1666"/>
      <c r="C48" s="1667"/>
      <c r="D48" s="400" t="s">
        <v>32</v>
      </c>
      <c r="E48" s="400"/>
      <c r="F48" s="400"/>
      <c r="G48" s="400"/>
      <c r="H48" s="400"/>
      <c r="I48" s="400"/>
      <c r="J48" s="400"/>
      <c r="K48" s="401">
        <v>53.793680000000002</v>
      </c>
      <c r="L48" s="401">
        <v>54.19059</v>
      </c>
      <c r="M48" s="402">
        <v>59.45946</v>
      </c>
      <c r="N48" s="13"/>
    </row>
    <row r="49" spans="1:14" ht="16.149999999999999" customHeight="1" x14ac:dyDescent="0.15">
      <c r="A49" s="13"/>
      <c r="B49" s="1666"/>
      <c r="C49" s="1667"/>
      <c r="D49" s="400" t="s">
        <v>33</v>
      </c>
      <c r="E49" s="400"/>
      <c r="F49" s="400"/>
      <c r="G49" s="400"/>
      <c r="H49" s="400"/>
      <c r="I49" s="400"/>
      <c r="J49" s="400"/>
      <c r="K49" s="401">
        <v>68.458290000000005</v>
      </c>
      <c r="L49" s="401">
        <v>66.782910000000001</v>
      </c>
      <c r="M49" s="402">
        <v>69.067800000000005</v>
      </c>
      <c r="N49" s="13"/>
    </row>
    <row r="50" spans="1:14" ht="16.149999999999999" customHeight="1" x14ac:dyDescent="0.15">
      <c r="A50" s="13"/>
      <c r="B50" s="1666"/>
      <c r="C50" s="1667"/>
      <c r="D50" s="400" t="s">
        <v>34</v>
      </c>
      <c r="E50" s="400"/>
      <c r="F50" s="400"/>
      <c r="G50" s="400"/>
      <c r="H50" s="400"/>
      <c r="I50" s="400"/>
      <c r="J50" s="400"/>
      <c r="K50" s="401">
        <v>4.6066700000000003</v>
      </c>
      <c r="L50" s="401">
        <v>5.0742000000000003</v>
      </c>
      <c r="M50" s="402">
        <v>5.3240699999999999</v>
      </c>
      <c r="N50" s="13"/>
    </row>
    <row r="51" spans="1:14" ht="16.149999999999999" customHeight="1" x14ac:dyDescent="0.15">
      <c r="A51" s="13"/>
      <c r="B51" s="1666"/>
      <c r="C51" s="1667"/>
      <c r="D51" s="400" t="s">
        <v>35</v>
      </c>
      <c r="E51" s="400"/>
      <c r="F51" s="400"/>
      <c r="G51" s="400"/>
      <c r="H51" s="400"/>
      <c r="I51" s="400"/>
      <c r="J51" s="400"/>
      <c r="K51" s="401">
        <v>11.633330000000001</v>
      </c>
      <c r="L51" s="401">
        <v>11.823840000000001</v>
      </c>
      <c r="M51" s="402">
        <v>13.31019</v>
      </c>
      <c r="N51" s="13"/>
    </row>
    <row r="52" spans="1:14" ht="16.149999999999999" customHeight="1" x14ac:dyDescent="0.15">
      <c r="A52" s="13"/>
      <c r="B52" s="1666"/>
      <c r="C52" s="1667"/>
      <c r="D52" s="400" t="s">
        <v>36</v>
      </c>
      <c r="E52" s="400"/>
      <c r="F52" s="400"/>
      <c r="G52" s="400"/>
      <c r="H52" s="400"/>
      <c r="I52" s="400"/>
      <c r="J52" s="400"/>
      <c r="K52" s="401">
        <v>33.83</v>
      </c>
      <c r="L52" s="401">
        <v>36.357109999999999</v>
      </c>
      <c r="M52" s="402">
        <v>35.763890000000004</v>
      </c>
      <c r="N52" s="13"/>
    </row>
    <row r="53" spans="1:14" ht="16.149999999999999" customHeight="1" x14ac:dyDescent="0.15">
      <c r="A53" s="13"/>
      <c r="B53" s="1666"/>
      <c r="C53" s="1667"/>
      <c r="D53" s="400" t="s">
        <v>94</v>
      </c>
      <c r="E53" s="400"/>
      <c r="F53" s="400"/>
      <c r="G53" s="400"/>
      <c r="H53" s="400"/>
      <c r="I53" s="400"/>
      <c r="J53" s="400"/>
      <c r="K53" s="401">
        <v>29.65259</v>
      </c>
      <c r="L53" s="401">
        <v>31.25</v>
      </c>
      <c r="M53" s="402">
        <v>30.651340000000001</v>
      </c>
      <c r="N53" s="13"/>
    </row>
    <row r="54" spans="1:14" ht="16.149999999999999" customHeight="1" x14ac:dyDescent="0.15">
      <c r="A54" s="13"/>
      <c r="B54" s="1668"/>
      <c r="C54" s="1669"/>
      <c r="D54" s="400" t="s">
        <v>95</v>
      </c>
      <c r="E54" s="400"/>
      <c r="F54" s="400"/>
      <c r="G54" s="400"/>
      <c r="H54" s="400"/>
      <c r="I54" s="400"/>
      <c r="J54" s="400"/>
      <c r="K54" s="401">
        <v>28.6966</v>
      </c>
      <c r="L54" s="401">
        <v>30.72139</v>
      </c>
      <c r="M54" s="402">
        <v>34.567900000000002</v>
      </c>
      <c r="N54" s="13"/>
    </row>
    <row r="55" spans="1:14" ht="16.149999999999999" customHeight="1" x14ac:dyDescent="0.15">
      <c r="A55" s="13"/>
      <c r="B55" s="1644" t="s">
        <v>1</v>
      </c>
      <c r="C55" s="1645"/>
      <c r="D55" s="439" t="s">
        <v>37</v>
      </c>
      <c r="E55" s="439"/>
      <c r="F55" s="439"/>
      <c r="G55" s="439"/>
      <c r="H55" s="439"/>
      <c r="I55" s="439"/>
      <c r="J55" s="440"/>
      <c r="K55" s="401">
        <v>70.803330000000003</v>
      </c>
      <c r="L55" s="401">
        <v>70.536140000000003</v>
      </c>
      <c r="M55" s="402">
        <v>71.527780000000007</v>
      </c>
      <c r="N55" s="13"/>
    </row>
    <row r="56" spans="1:14" ht="16.149999999999999" customHeight="1" x14ac:dyDescent="0.15">
      <c r="A56" s="13"/>
      <c r="B56" s="1662"/>
      <c r="C56" s="1663"/>
      <c r="D56" s="425" t="s">
        <v>38</v>
      </c>
      <c r="E56" s="400"/>
      <c r="F56" s="400"/>
      <c r="G56" s="400"/>
      <c r="H56" s="400"/>
      <c r="I56" s="400"/>
      <c r="J56" s="400"/>
      <c r="K56" s="401">
        <v>39.909999999999997</v>
      </c>
      <c r="L56" s="401">
        <v>40.067019999999999</v>
      </c>
      <c r="M56" s="402">
        <v>40.393520000000002</v>
      </c>
      <c r="N56" s="13"/>
    </row>
    <row r="57" spans="1:14" ht="16.149999999999999" customHeight="1" x14ac:dyDescent="0.15">
      <c r="A57" s="13"/>
      <c r="B57" s="1644" t="s">
        <v>2</v>
      </c>
      <c r="C57" s="1645"/>
      <c r="D57" s="400" t="s">
        <v>39</v>
      </c>
      <c r="E57" s="400"/>
      <c r="F57" s="400"/>
      <c r="G57" s="400"/>
      <c r="H57" s="400"/>
      <c r="I57" s="400"/>
      <c r="J57" s="400"/>
      <c r="K57" s="401">
        <v>71.763329999999996</v>
      </c>
      <c r="L57" s="401">
        <v>71.541409999999999</v>
      </c>
      <c r="M57" s="402">
        <v>72.453699999999998</v>
      </c>
      <c r="N57" s="13"/>
    </row>
    <row r="58" spans="1:14" ht="16.149999999999999" customHeight="1" x14ac:dyDescent="0.15">
      <c r="A58" s="13"/>
      <c r="B58" s="1662"/>
      <c r="C58" s="1663"/>
      <c r="D58" s="400" t="s">
        <v>40</v>
      </c>
      <c r="E58" s="400"/>
      <c r="F58" s="400"/>
      <c r="G58" s="400"/>
      <c r="H58" s="400"/>
      <c r="I58" s="400"/>
      <c r="J58" s="400"/>
      <c r="K58" s="401">
        <v>7.06</v>
      </c>
      <c r="L58" s="401">
        <v>6.8453799999999996</v>
      </c>
      <c r="M58" s="402">
        <v>7.0601900000000004</v>
      </c>
      <c r="N58" s="13"/>
    </row>
    <row r="59" spans="1:14" ht="16.149999999999999" customHeight="1" x14ac:dyDescent="0.15">
      <c r="A59" s="13"/>
      <c r="B59" s="1644" t="s">
        <v>41</v>
      </c>
      <c r="C59" s="1645"/>
      <c r="D59" s="400" t="s">
        <v>42</v>
      </c>
      <c r="E59" s="400"/>
      <c r="F59" s="400"/>
      <c r="G59" s="400"/>
      <c r="H59" s="400"/>
      <c r="I59" s="400"/>
      <c r="J59" s="400"/>
      <c r="K59" s="401">
        <v>74.150000000000006</v>
      </c>
      <c r="L59" s="401">
        <v>74.581140000000005</v>
      </c>
      <c r="M59" s="402">
        <v>74.884259999999998</v>
      </c>
      <c r="N59" s="13"/>
    </row>
    <row r="60" spans="1:14" ht="16.149999999999999" customHeight="1" x14ac:dyDescent="0.15">
      <c r="A60" s="13"/>
      <c r="B60" s="1646"/>
      <c r="C60" s="1647"/>
      <c r="D60" s="400" t="s">
        <v>43</v>
      </c>
      <c r="E60" s="400"/>
      <c r="F60" s="400"/>
      <c r="G60" s="400"/>
      <c r="H60" s="400"/>
      <c r="I60" s="400"/>
      <c r="J60" s="400"/>
      <c r="K60" s="401">
        <v>46.35</v>
      </c>
      <c r="L60" s="401">
        <v>46.074680000000001</v>
      </c>
      <c r="M60" s="402">
        <v>49.189810000000001</v>
      </c>
      <c r="N60" s="13"/>
    </row>
    <row r="61" spans="1:14" ht="16.149999999999999" customHeight="1" thickBot="1" x14ac:dyDescent="0.2">
      <c r="A61" s="13"/>
      <c r="B61" s="1648"/>
      <c r="C61" s="1649"/>
      <c r="D61" s="404" t="s">
        <v>44</v>
      </c>
      <c r="E61" s="404"/>
      <c r="F61" s="404"/>
      <c r="G61" s="404"/>
      <c r="H61" s="404"/>
      <c r="I61" s="404"/>
      <c r="J61" s="404"/>
      <c r="K61" s="405">
        <v>17.483329999999999</v>
      </c>
      <c r="L61" s="405">
        <v>19.339400000000001</v>
      </c>
      <c r="M61" s="406">
        <v>19.09722</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3"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324</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1771</v>
      </c>
      <c r="E5" s="1670">
        <v>5.9033333333333333</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16.20553</v>
      </c>
      <c r="F8" s="388">
        <v>15.30209</v>
      </c>
      <c r="G8" s="388">
        <v>19.93224</v>
      </c>
      <c r="H8" s="388">
        <v>17.673629999999999</v>
      </c>
      <c r="I8" s="388">
        <v>14.68097</v>
      </c>
      <c r="J8" s="389">
        <v>16.20553</v>
      </c>
      <c r="K8" s="13"/>
      <c r="L8" s="13"/>
      <c r="M8" s="13"/>
      <c r="N8" s="13"/>
    </row>
    <row r="9" spans="1:18" ht="16.149999999999999" customHeight="1" x14ac:dyDescent="0.15">
      <c r="A9" s="13"/>
      <c r="B9" s="381"/>
      <c r="C9" s="390" t="s">
        <v>11</v>
      </c>
      <c r="D9" s="387">
        <v>50.649370000000005</v>
      </c>
      <c r="E9" s="388">
        <v>8.4133300000000002</v>
      </c>
      <c r="F9" s="388">
        <v>8.0180699999999998</v>
      </c>
      <c r="G9" s="388">
        <v>10.33315</v>
      </c>
      <c r="H9" s="388">
        <v>9.0909099999999992</v>
      </c>
      <c r="I9" s="388">
        <v>7.2275600000000004</v>
      </c>
      <c r="J9" s="389">
        <v>7.5663499999999999</v>
      </c>
      <c r="K9" s="13"/>
      <c r="L9" s="13"/>
      <c r="M9" s="13"/>
      <c r="N9" s="13"/>
    </row>
    <row r="10" spans="1:18" ht="16.149999999999999" customHeight="1" thickBot="1" x14ac:dyDescent="0.2">
      <c r="A10" s="13"/>
      <c r="B10" s="391"/>
      <c r="C10" s="392" t="s">
        <v>12</v>
      </c>
      <c r="D10" s="393">
        <v>49.350659999999998</v>
      </c>
      <c r="E10" s="394">
        <v>7.7922099999999999</v>
      </c>
      <c r="F10" s="394">
        <v>7.2840199999999999</v>
      </c>
      <c r="G10" s="394">
        <v>9.5991</v>
      </c>
      <c r="H10" s="394">
        <v>8.5827200000000001</v>
      </c>
      <c r="I10" s="394">
        <v>7.4534200000000004</v>
      </c>
      <c r="J10" s="395">
        <v>8.6391899999999993</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320</v>
      </c>
      <c r="J12" s="398" t="s">
        <v>217</v>
      </c>
      <c r="K12" s="13"/>
      <c r="L12" s="13"/>
      <c r="M12" s="13"/>
      <c r="N12" s="13"/>
    </row>
    <row r="13" spans="1:18" ht="16.149999999999999" customHeight="1" x14ac:dyDescent="0.15">
      <c r="A13" s="13"/>
      <c r="B13" s="399" t="s">
        <v>111</v>
      </c>
      <c r="C13" s="400"/>
      <c r="D13" s="400"/>
      <c r="E13" s="400"/>
      <c r="F13" s="400"/>
      <c r="G13" s="400"/>
      <c r="H13" s="401">
        <v>7.28</v>
      </c>
      <c r="I13" s="401">
        <v>7.5394899999999998</v>
      </c>
      <c r="J13" s="402">
        <v>7.2275600000000004</v>
      </c>
      <c r="K13" s="13"/>
      <c r="L13" s="13"/>
      <c r="M13" s="13"/>
      <c r="N13" s="13"/>
    </row>
    <row r="14" spans="1:18" ht="16.149999999999999" customHeight="1" x14ac:dyDescent="0.15">
      <c r="A14" s="13"/>
      <c r="B14" s="399" t="s">
        <v>112</v>
      </c>
      <c r="C14" s="400"/>
      <c r="D14" s="400"/>
      <c r="E14" s="400"/>
      <c r="F14" s="400"/>
      <c r="G14" s="400"/>
      <c r="H14" s="401">
        <v>35.11</v>
      </c>
      <c r="I14" s="401">
        <v>37.051220000000001</v>
      </c>
      <c r="J14" s="402">
        <v>39.638620000000003</v>
      </c>
      <c r="K14" s="13"/>
      <c r="L14" s="13"/>
      <c r="M14" s="13"/>
      <c r="N14" s="13"/>
    </row>
    <row r="15" spans="1:18" ht="16.149999999999999" customHeight="1" x14ac:dyDescent="0.15">
      <c r="A15" s="13"/>
      <c r="B15" s="399" t="s">
        <v>113</v>
      </c>
      <c r="C15" s="400"/>
      <c r="D15" s="400"/>
      <c r="E15" s="400"/>
      <c r="F15" s="400"/>
      <c r="G15" s="400"/>
      <c r="H15" s="401">
        <v>31.34</v>
      </c>
      <c r="I15" s="401">
        <v>32.240310000000001</v>
      </c>
      <c r="J15" s="402">
        <v>32.862789999999997</v>
      </c>
      <c r="K15" s="13"/>
      <c r="L15" s="13"/>
      <c r="M15" s="13"/>
      <c r="N15" s="13"/>
    </row>
    <row r="16" spans="1:18" ht="15.4" customHeight="1" thickBot="1" x14ac:dyDescent="0.2">
      <c r="A16" s="13"/>
      <c r="B16" s="403" t="s">
        <v>114</v>
      </c>
      <c r="C16" s="404"/>
      <c r="D16" s="404"/>
      <c r="E16" s="404"/>
      <c r="F16" s="404"/>
      <c r="G16" s="404"/>
      <c r="H16" s="405">
        <v>42.513330000000003</v>
      </c>
      <c r="I16" s="405">
        <v>39.133560000000003</v>
      </c>
      <c r="J16" s="406">
        <v>42.80068</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217</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50.25132</v>
      </c>
      <c r="G23" s="420">
        <v>48.701300000000003</v>
      </c>
      <c r="H23" s="421">
        <v>50.989089999999997</v>
      </c>
      <c r="I23" s="13"/>
      <c r="J23" s="13"/>
      <c r="K23" s="13"/>
      <c r="L23" s="13"/>
      <c r="M23" s="13"/>
      <c r="N23" s="13"/>
      <c r="O23" s="13"/>
    </row>
    <row r="24" spans="1:22" ht="16.149999999999999" customHeight="1" x14ac:dyDescent="0.15">
      <c r="A24" s="13"/>
      <c r="B24" s="399" t="s">
        <v>17</v>
      </c>
      <c r="C24" s="400"/>
      <c r="D24" s="422">
        <v>2</v>
      </c>
      <c r="E24" s="419">
        <v>48.958329999999997</v>
      </c>
      <c r="F24" s="423">
        <v>49.150309999999998</v>
      </c>
      <c r="G24" s="423">
        <v>48.588369999999998</v>
      </c>
      <c r="H24" s="421">
        <v>51.057299999999998</v>
      </c>
      <c r="I24" s="13"/>
      <c r="J24" s="13"/>
      <c r="K24" s="13"/>
      <c r="L24" s="13"/>
      <c r="M24" s="13"/>
      <c r="N24" s="13"/>
      <c r="O24" s="13"/>
      <c r="T24" s="424"/>
      <c r="U24" s="4" t="s">
        <v>286</v>
      </c>
      <c r="V24" s="5" t="s">
        <v>217</v>
      </c>
    </row>
    <row r="25" spans="1:22" ht="16.149999999999999" customHeight="1" x14ac:dyDescent="0.15">
      <c r="A25" s="13"/>
      <c r="B25" s="1650" t="s">
        <v>18</v>
      </c>
      <c r="C25" s="425" t="s">
        <v>19</v>
      </c>
      <c r="D25" s="422">
        <v>3</v>
      </c>
      <c r="E25" s="419">
        <v>73.277780000000007</v>
      </c>
      <c r="F25" s="423">
        <v>73.887029999999996</v>
      </c>
      <c r="G25" s="423">
        <v>73.36721</v>
      </c>
      <c r="H25" s="421">
        <v>74.351979999999998</v>
      </c>
      <c r="I25" s="13"/>
      <c r="J25" s="13"/>
      <c r="K25" s="13"/>
      <c r="L25" s="13"/>
      <c r="M25" s="13"/>
      <c r="N25" s="13"/>
      <c r="O25" s="13"/>
      <c r="T25" s="6" t="s">
        <v>290</v>
      </c>
      <c r="U25" s="426">
        <v>50.686669999999999</v>
      </c>
      <c r="V25" s="7">
        <v>48.701300000000003</v>
      </c>
    </row>
    <row r="26" spans="1:22" ht="16.149999999999999" customHeight="1" x14ac:dyDescent="0.15">
      <c r="A26" s="13"/>
      <c r="B26" s="1651"/>
      <c r="C26" s="425" t="s">
        <v>20</v>
      </c>
      <c r="D26" s="422">
        <v>6</v>
      </c>
      <c r="E26" s="419">
        <v>49.325000000000003</v>
      </c>
      <c r="F26" s="423">
        <v>49.980049999999999</v>
      </c>
      <c r="G26" s="423">
        <v>50.922269999999997</v>
      </c>
      <c r="H26" s="421">
        <v>51.01182</v>
      </c>
      <c r="I26" s="13"/>
      <c r="J26" s="13"/>
      <c r="K26" s="13"/>
      <c r="L26" s="13"/>
      <c r="M26" s="13"/>
      <c r="N26" s="13"/>
      <c r="O26" s="13"/>
      <c r="T26" s="6" t="s">
        <v>291</v>
      </c>
      <c r="U26" s="426">
        <v>48.958329999999997</v>
      </c>
      <c r="V26" s="7">
        <v>48.588369999999998</v>
      </c>
    </row>
    <row r="27" spans="1:22" ht="16.149999999999999" customHeight="1" x14ac:dyDescent="0.15">
      <c r="A27" s="13"/>
      <c r="B27" s="1651"/>
      <c r="C27" s="425" t="s">
        <v>21</v>
      </c>
      <c r="D27" s="422">
        <v>3</v>
      </c>
      <c r="E27" s="419">
        <v>53.44</v>
      </c>
      <c r="F27" s="423">
        <v>54.659329999999997</v>
      </c>
      <c r="G27" s="423">
        <v>54.169020000000003</v>
      </c>
      <c r="H27" s="421">
        <v>54.729419999999998</v>
      </c>
      <c r="I27" s="13"/>
      <c r="J27" s="13"/>
      <c r="K27" s="13"/>
      <c r="L27" s="13"/>
      <c r="M27" s="13"/>
      <c r="N27" s="13"/>
      <c r="O27" s="13"/>
      <c r="T27" s="6" t="s">
        <v>292</v>
      </c>
      <c r="U27" s="426">
        <v>73.277780000000007</v>
      </c>
      <c r="V27" s="7">
        <v>73.36721</v>
      </c>
    </row>
    <row r="28" spans="1:22" ht="16.149999999999999" customHeight="1" x14ac:dyDescent="0.15">
      <c r="A28" s="13"/>
      <c r="B28" s="1651"/>
      <c r="C28" s="425" t="s">
        <v>293</v>
      </c>
      <c r="D28" s="422">
        <v>3</v>
      </c>
      <c r="E28" s="419">
        <v>52.507779999999997</v>
      </c>
      <c r="F28" s="423">
        <v>53.079619999999998</v>
      </c>
      <c r="G28" s="423">
        <v>52.305669999999999</v>
      </c>
      <c r="H28" s="421">
        <v>55.434289999999997</v>
      </c>
      <c r="I28" s="13"/>
      <c r="J28" s="13"/>
      <c r="K28" s="13"/>
      <c r="L28" s="13"/>
      <c r="M28" s="13"/>
      <c r="N28" s="13"/>
      <c r="O28" s="13"/>
      <c r="T28" s="6" t="s">
        <v>294</v>
      </c>
      <c r="U28" s="426">
        <v>49.325000000000003</v>
      </c>
      <c r="V28" s="7">
        <v>50.922269999999997</v>
      </c>
    </row>
    <row r="29" spans="1:22" ht="16.149999999999999" customHeight="1" x14ac:dyDescent="0.15">
      <c r="A29" s="13"/>
      <c r="B29" s="1652"/>
      <c r="C29" s="425" t="s">
        <v>22</v>
      </c>
      <c r="D29" s="422">
        <v>3</v>
      </c>
      <c r="E29" s="419">
        <v>54.655560000000001</v>
      </c>
      <c r="F29" s="423">
        <v>55.449179999999998</v>
      </c>
      <c r="G29" s="423">
        <v>55.76887</v>
      </c>
      <c r="H29" s="421">
        <v>56.389270000000003</v>
      </c>
      <c r="I29" s="13"/>
      <c r="J29" s="13"/>
      <c r="K29" s="13"/>
      <c r="L29" s="13"/>
      <c r="M29" s="13"/>
      <c r="N29" s="13"/>
      <c r="O29" s="13"/>
      <c r="T29" s="6" t="s">
        <v>295</v>
      </c>
      <c r="U29" s="426">
        <v>53.44</v>
      </c>
      <c r="V29" s="7">
        <v>54.169020000000003</v>
      </c>
    </row>
    <row r="30" spans="1:22" ht="16.149999999999999" customHeight="1" thickBot="1" x14ac:dyDescent="0.2">
      <c r="A30" s="13"/>
      <c r="B30" s="427" t="s">
        <v>23</v>
      </c>
      <c r="C30" s="428"/>
      <c r="D30" s="429">
        <v>3</v>
      </c>
      <c r="E30" s="430">
        <v>64.837779999999995</v>
      </c>
      <c r="F30" s="431">
        <v>65.126850000000005</v>
      </c>
      <c r="G30" s="431">
        <v>64.972710000000006</v>
      </c>
      <c r="H30" s="432">
        <v>65.370620000000002</v>
      </c>
      <c r="I30" s="13"/>
      <c r="J30" s="13"/>
      <c r="K30" s="13"/>
      <c r="L30" s="13"/>
      <c r="M30" s="13"/>
      <c r="N30" s="13"/>
      <c r="O30" s="13"/>
      <c r="T30" s="6" t="s">
        <v>46</v>
      </c>
      <c r="U30" s="426">
        <v>52.507779999999997</v>
      </c>
      <c r="V30" s="7">
        <v>52.305669999999999</v>
      </c>
    </row>
    <row r="31" spans="1:22" ht="16.149999999999999" customHeight="1" thickTop="1" thickBot="1" x14ac:dyDescent="0.2">
      <c r="A31" s="13"/>
      <c r="B31" s="433" t="s">
        <v>4</v>
      </c>
      <c r="C31" s="434"/>
      <c r="D31" s="435">
        <v>25</v>
      </c>
      <c r="E31" s="436">
        <v>55.65587</v>
      </c>
      <c r="F31" s="436">
        <v>56.211579999999998</v>
      </c>
      <c r="G31" s="436">
        <v>56.074530000000003</v>
      </c>
      <c r="H31" s="437">
        <v>57.159619999999997</v>
      </c>
      <c r="I31" s="13"/>
      <c r="J31" s="13"/>
      <c r="K31" s="13"/>
      <c r="L31" s="13"/>
      <c r="M31" s="13"/>
      <c r="N31" s="13"/>
      <c r="O31" s="13"/>
      <c r="T31" s="6" t="s">
        <v>296</v>
      </c>
      <c r="U31" s="426">
        <v>54.655560000000001</v>
      </c>
      <c r="V31" s="7">
        <v>55.76887</v>
      </c>
    </row>
    <row r="32" spans="1:22" ht="17.25" customHeight="1" x14ac:dyDescent="0.15">
      <c r="A32" s="13"/>
      <c r="B32" s="1653">
        <v>20</v>
      </c>
      <c r="C32" s="1653"/>
      <c r="D32" s="1653"/>
      <c r="E32" s="1653"/>
      <c r="F32" s="1653"/>
      <c r="G32" s="1653"/>
      <c r="H32" s="1653"/>
      <c r="I32" s="1653"/>
      <c r="J32" s="1653"/>
      <c r="K32" s="13"/>
      <c r="L32" s="13"/>
      <c r="M32" s="13"/>
      <c r="N32" s="13"/>
      <c r="T32" s="438" t="s">
        <v>297</v>
      </c>
      <c r="U32" s="8">
        <v>64.837779999999995</v>
      </c>
      <c r="V32" s="9">
        <v>64.972710000000006</v>
      </c>
    </row>
    <row r="33" spans="1:16" ht="13.5" customHeight="1" thickBot="1" x14ac:dyDescent="0.2">
      <c r="A33" s="13"/>
      <c r="B33" s="1654">
        <v>14</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56.074530000000003</v>
      </c>
      <c r="E36" s="388">
        <v>41.073169999999998</v>
      </c>
      <c r="F36" s="388">
        <v>52.590409999999999</v>
      </c>
      <c r="G36" s="388">
        <v>53.235129999999998</v>
      </c>
      <c r="H36" s="388">
        <v>60.370609999999999</v>
      </c>
      <c r="I36" s="388">
        <v>64.646150000000006</v>
      </c>
      <c r="J36" s="389">
        <v>65.407669999999996</v>
      </c>
      <c r="K36" s="13"/>
      <c r="L36" s="13"/>
      <c r="M36" s="13"/>
      <c r="N36" s="13"/>
    </row>
    <row r="37" spans="1:16" ht="16.149999999999999" customHeight="1" x14ac:dyDescent="0.15">
      <c r="A37" s="13"/>
      <c r="B37" s="381"/>
      <c r="C37" s="390" t="s">
        <v>11</v>
      </c>
      <c r="D37" s="387">
        <v>57.146039999999999</v>
      </c>
      <c r="E37" s="388">
        <v>40.348990000000001</v>
      </c>
      <c r="F37" s="388">
        <v>52.281689999999998</v>
      </c>
      <c r="G37" s="388">
        <v>55.234969999999997</v>
      </c>
      <c r="H37" s="388">
        <v>62.3354</v>
      </c>
      <c r="I37" s="388">
        <v>65.78125</v>
      </c>
      <c r="J37" s="389">
        <v>69.104479999999995</v>
      </c>
      <c r="K37" s="13"/>
      <c r="L37" s="13"/>
      <c r="M37" s="13"/>
      <c r="N37" s="13"/>
    </row>
    <row r="38" spans="1:16" ht="16.149999999999999" customHeight="1" thickBot="1" x14ac:dyDescent="0.2">
      <c r="A38" s="13"/>
      <c r="B38" s="391"/>
      <c r="C38" s="392" t="s">
        <v>12</v>
      </c>
      <c r="D38" s="393">
        <v>54.974829999999997</v>
      </c>
      <c r="E38" s="394">
        <v>41.855069999999998</v>
      </c>
      <c r="F38" s="394">
        <v>52.930230000000002</v>
      </c>
      <c r="G38" s="394">
        <v>51.082349999999998</v>
      </c>
      <c r="H38" s="394">
        <v>58.289470000000001</v>
      </c>
      <c r="I38" s="394">
        <v>63.545450000000002</v>
      </c>
      <c r="J38" s="395">
        <v>62.169930000000001</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320</v>
      </c>
      <c r="M41" s="398" t="s">
        <v>217</v>
      </c>
      <c r="N41" s="13"/>
    </row>
    <row r="42" spans="1:16" ht="16.149999999999999" customHeight="1" x14ac:dyDescent="0.15">
      <c r="A42" s="13"/>
      <c r="B42" s="1644" t="s">
        <v>0</v>
      </c>
      <c r="C42" s="1645"/>
      <c r="D42" s="400" t="s">
        <v>25</v>
      </c>
      <c r="E42" s="400"/>
      <c r="F42" s="400"/>
      <c r="G42" s="400"/>
      <c r="H42" s="400"/>
      <c r="I42" s="400"/>
      <c r="J42" s="400"/>
      <c r="K42" s="401">
        <v>57.01</v>
      </c>
      <c r="L42" s="401">
        <v>57.778840000000002</v>
      </c>
      <c r="M42" s="402">
        <v>59.06268</v>
      </c>
      <c r="N42" s="13"/>
    </row>
    <row r="43" spans="1:16" ht="16.149999999999999" customHeight="1" x14ac:dyDescent="0.15">
      <c r="A43" s="13"/>
      <c r="B43" s="1646"/>
      <c r="C43" s="1647"/>
      <c r="D43" s="400" t="s">
        <v>26</v>
      </c>
      <c r="E43" s="400"/>
      <c r="F43" s="400"/>
      <c r="G43" s="400"/>
      <c r="H43" s="400"/>
      <c r="I43" s="400"/>
      <c r="J43" s="400"/>
      <c r="K43" s="401">
        <v>73.556669999999997</v>
      </c>
      <c r="L43" s="401">
        <v>72.427000000000007</v>
      </c>
      <c r="M43" s="402">
        <v>71.654430000000005</v>
      </c>
      <c r="N43" s="13"/>
    </row>
    <row r="44" spans="1:16" ht="16.149999999999999" customHeight="1" x14ac:dyDescent="0.15">
      <c r="A44" s="13"/>
      <c r="B44" s="1662"/>
      <c r="C44" s="1663"/>
      <c r="D44" s="400" t="s">
        <v>27</v>
      </c>
      <c r="E44" s="400"/>
      <c r="F44" s="400"/>
      <c r="G44" s="400"/>
      <c r="H44" s="400"/>
      <c r="I44" s="400"/>
      <c r="J44" s="400"/>
      <c r="K44" s="401">
        <v>84.95</v>
      </c>
      <c r="L44" s="401">
        <v>85.567260000000005</v>
      </c>
      <c r="M44" s="402">
        <v>84.584980000000002</v>
      </c>
      <c r="N44" s="13"/>
    </row>
    <row r="45" spans="1:16" ht="16.149999999999999" customHeight="1" x14ac:dyDescent="0.15">
      <c r="A45" s="13"/>
      <c r="B45" s="1644" t="s">
        <v>28</v>
      </c>
      <c r="C45" s="1645"/>
      <c r="D45" s="400" t="s">
        <v>93</v>
      </c>
      <c r="E45" s="400"/>
      <c r="F45" s="400"/>
      <c r="G45" s="400"/>
      <c r="H45" s="400"/>
      <c r="I45" s="400"/>
      <c r="J45" s="400"/>
      <c r="K45" s="401">
        <v>50.433329999999998</v>
      </c>
      <c r="L45" s="401">
        <v>51.316420000000001</v>
      </c>
      <c r="M45" s="402">
        <v>50.875210000000003</v>
      </c>
      <c r="N45" s="13"/>
    </row>
    <row r="46" spans="1:16" ht="16.149999999999999" customHeight="1" x14ac:dyDescent="0.15">
      <c r="A46" s="13"/>
      <c r="B46" s="1662"/>
      <c r="C46" s="1663"/>
      <c r="D46" s="400" t="s">
        <v>29</v>
      </c>
      <c r="E46" s="400"/>
      <c r="F46" s="400"/>
      <c r="G46" s="400"/>
      <c r="H46" s="400"/>
      <c r="I46" s="400"/>
      <c r="J46" s="400"/>
      <c r="K46" s="401">
        <v>38.392710000000001</v>
      </c>
      <c r="L46" s="401">
        <v>38.10651</v>
      </c>
      <c r="M46" s="402">
        <v>37.235019999999999</v>
      </c>
      <c r="N46" s="13"/>
    </row>
    <row r="47" spans="1:16" ht="16.149999999999999" customHeight="1" x14ac:dyDescent="0.15">
      <c r="A47" s="13"/>
      <c r="B47" s="1664" t="s">
        <v>30</v>
      </c>
      <c r="C47" s="1665"/>
      <c r="D47" s="400" t="s">
        <v>31</v>
      </c>
      <c r="E47" s="400"/>
      <c r="F47" s="400"/>
      <c r="G47" s="400"/>
      <c r="H47" s="400"/>
      <c r="I47" s="400"/>
      <c r="J47" s="400"/>
      <c r="K47" s="401">
        <v>58.154049999999998</v>
      </c>
      <c r="L47" s="401">
        <v>55.426099999999998</v>
      </c>
      <c r="M47" s="402">
        <v>57.086919999999999</v>
      </c>
      <c r="N47" s="13"/>
    </row>
    <row r="48" spans="1:16" ht="16.149999999999999" customHeight="1" x14ac:dyDescent="0.15">
      <c r="A48" s="13"/>
      <c r="B48" s="1666"/>
      <c r="C48" s="1667"/>
      <c r="D48" s="400" t="s">
        <v>32</v>
      </c>
      <c r="E48" s="400"/>
      <c r="F48" s="400"/>
      <c r="G48" s="400"/>
      <c r="H48" s="400"/>
      <c r="I48" s="400"/>
      <c r="J48" s="400"/>
      <c r="K48" s="401">
        <v>53.793680000000002</v>
      </c>
      <c r="L48" s="401">
        <v>54.19059</v>
      </c>
      <c r="M48" s="402">
        <v>54.469270000000002</v>
      </c>
      <c r="N48" s="13"/>
    </row>
    <row r="49" spans="1:14" ht="16.149999999999999" customHeight="1" x14ac:dyDescent="0.15">
      <c r="A49" s="13"/>
      <c r="B49" s="1666"/>
      <c r="C49" s="1667"/>
      <c r="D49" s="400" t="s">
        <v>33</v>
      </c>
      <c r="E49" s="400"/>
      <c r="F49" s="400"/>
      <c r="G49" s="400"/>
      <c r="H49" s="400"/>
      <c r="I49" s="400"/>
      <c r="J49" s="400"/>
      <c r="K49" s="401">
        <v>68.458290000000005</v>
      </c>
      <c r="L49" s="401">
        <v>66.782910000000001</v>
      </c>
      <c r="M49" s="402">
        <v>66.085269999999994</v>
      </c>
      <c r="N49" s="13"/>
    </row>
    <row r="50" spans="1:14" ht="16.149999999999999" customHeight="1" x14ac:dyDescent="0.15">
      <c r="A50" s="13"/>
      <c r="B50" s="1666"/>
      <c r="C50" s="1667"/>
      <c r="D50" s="400" t="s">
        <v>34</v>
      </c>
      <c r="E50" s="400"/>
      <c r="F50" s="400"/>
      <c r="G50" s="400"/>
      <c r="H50" s="400"/>
      <c r="I50" s="400"/>
      <c r="J50" s="400"/>
      <c r="K50" s="401">
        <v>4.6066700000000003</v>
      </c>
      <c r="L50" s="401">
        <v>5.0742000000000003</v>
      </c>
      <c r="M50" s="402">
        <v>5.1948100000000004</v>
      </c>
      <c r="N50" s="13"/>
    </row>
    <row r="51" spans="1:14" ht="16.149999999999999" customHeight="1" x14ac:dyDescent="0.15">
      <c r="A51" s="13"/>
      <c r="B51" s="1666"/>
      <c r="C51" s="1667"/>
      <c r="D51" s="400" t="s">
        <v>35</v>
      </c>
      <c r="E51" s="400"/>
      <c r="F51" s="400"/>
      <c r="G51" s="400"/>
      <c r="H51" s="400"/>
      <c r="I51" s="400"/>
      <c r="J51" s="400"/>
      <c r="K51" s="401">
        <v>11.633330000000001</v>
      </c>
      <c r="L51" s="401">
        <v>11.823840000000001</v>
      </c>
      <c r="M51" s="402">
        <v>10.389609999999999</v>
      </c>
      <c r="N51" s="13"/>
    </row>
    <row r="52" spans="1:14" ht="16.149999999999999" customHeight="1" x14ac:dyDescent="0.15">
      <c r="A52" s="13"/>
      <c r="B52" s="1666"/>
      <c r="C52" s="1667"/>
      <c r="D52" s="400" t="s">
        <v>36</v>
      </c>
      <c r="E52" s="400"/>
      <c r="F52" s="400"/>
      <c r="G52" s="400"/>
      <c r="H52" s="400"/>
      <c r="I52" s="400"/>
      <c r="J52" s="400"/>
      <c r="K52" s="401">
        <v>33.83</v>
      </c>
      <c r="L52" s="401">
        <v>36.357109999999999</v>
      </c>
      <c r="M52" s="402">
        <v>38.339919999999999</v>
      </c>
      <c r="N52" s="13"/>
    </row>
    <row r="53" spans="1:14" ht="16.149999999999999" customHeight="1" x14ac:dyDescent="0.15">
      <c r="A53" s="13"/>
      <c r="B53" s="1666"/>
      <c r="C53" s="1667"/>
      <c r="D53" s="400" t="s">
        <v>94</v>
      </c>
      <c r="E53" s="400"/>
      <c r="F53" s="400"/>
      <c r="G53" s="400"/>
      <c r="H53" s="400"/>
      <c r="I53" s="400"/>
      <c r="J53" s="400"/>
      <c r="K53" s="401">
        <v>29.65259</v>
      </c>
      <c r="L53" s="401">
        <v>31.25</v>
      </c>
      <c r="M53" s="402">
        <v>33.448869999999999</v>
      </c>
      <c r="N53" s="13"/>
    </row>
    <row r="54" spans="1:14" ht="16.149999999999999" customHeight="1" x14ac:dyDescent="0.15">
      <c r="A54" s="13"/>
      <c r="B54" s="1668"/>
      <c r="C54" s="1669"/>
      <c r="D54" s="400" t="s">
        <v>95</v>
      </c>
      <c r="E54" s="400"/>
      <c r="F54" s="400"/>
      <c r="G54" s="400"/>
      <c r="H54" s="400"/>
      <c r="I54" s="400"/>
      <c r="J54" s="400"/>
      <c r="K54" s="401">
        <v>28.6966</v>
      </c>
      <c r="L54" s="401">
        <v>30.72139</v>
      </c>
      <c r="M54" s="402">
        <v>29.15531</v>
      </c>
      <c r="N54" s="13"/>
    </row>
    <row r="55" spans="1:14" ht="16.149999999999999" customHeight="1" x14ac:dyDescent="0.15">
      <c r="A55" s="13"/>
      <c r="B55" s="1644" t="s">
        <v>1</v>
      </c>
      <c r="C55" s="1645"/>
      <c r="D55" s="439" t="s">
        <v>37</v>
      </c>
      <c r="E55" s="439"/>
      <c r="F55" s="439"/>
      <c r="G55" s="439"/>
      <c r="H55" s="439"/>
      <c r="I55" s="439"/>
      <c r="J55" s="440"/>
      <c r="K55" s="401">
        <v>70.803330000000003</v>
      </c>
      <c r="L55" s="401">
        <v>70.536140000000003</v>
      </c>
      <c r="M55" s="402">
        <v>71.315640000000002</v>
      </c>
      <c r="N55" s="13"/>
    </row>
    <row r="56" spans="1:14" ht="16.149999999999999" customHeight="1" x14ac:dyDescent="0.15">
      <c r="A56" s="13"/>
      <c r="B56" s="1662"/>
      <c r="C56" s="1663"/>
      <c r="D56" s="425" t="s">
        <v>38</v>
      </c>
      <c r="E56" s="400"/>
      <c r="F56" s="400"/>
      <c r="G56" s="400"/>
      <c r="H56" s="400"/>
      <c r="I56" s="400"/>
      <c r="J56" s="400"/>
      <c r="K56" s="401">
        <v>39.909999999999997</v>
      </c>
      <c r="L56" s="401">
        <v>40.067019999999999</v>
      </c>
      <c r="M56" s="402">
        <v>38.678710000000002</v>
      </c>
      <c r="N56" s="13"/>
    </row>
    <row r="57" spans="1:14" ht="16.149999999999999" customHeight="1" x14ac:dyDescent="0.15">
      <c r="A57" s="13"/>
      <c r="B57" s="1644" t="s">
        <v>2</v>
      </c>
      <c r="C57" s="1645"/>
      <c r="D57" s="400" t="s">
        <v>39</v>
      </c>
      <c r="E57" s="400"/>
      <c r="F57" s="400"/>
      <c r="G57" s="400"/>
      <c r="H57" s="400"/>
      <c r="I57" s="400"/>
      <c r="J57" s="400"/>
      <c r="K57" s="401">
        <v>71.763329999999996</v>
      </c>
      <c r="L57" s="401">
        <v>71.541409999999999</v>
      </c>
      <c r="M57" s="402">
        <v>73.235460000000003</v>
      </c>
      <c r="N57" s="13"/>
    </row>
    <row r="58" spans="1:14" ht="16.149999999999999" customHeight="1" x14ac:dyDescent="0.15">
      <c r="A58" s="13"/>
      <c r="B58" s="1662"/>
      <c r="C58" s="1663"/>
      <c r="D58" s="400" t="s">
        <v>40</v>
      </c>
      <c r="E58" s="400"/>
      <c r="F58" s="400"/>
      <c r="G58" s="400"/>
      <c r="H58" s="400"/>
      <c r="I58" s="400"/>
      <c r="J58" s="400"/>
      <c r="K58" s="401">
        <v>7.06</v>
      </c>
      <c r="L58" s="401">
        <v>6.8453799999999996</v>
      </c>
      <c r="M58" s="402">
        <v>7.2840199999999999</v>
      </c>
      <c r="N58" s="13"/>
    </row>
    <row r="59" spans="1:14" ht="16.149999999999999" customHeight="1" x14ac:dyDescent="0.15">
      <c r="A59" s="13"/>
      <c r="B59" s="1644" t="s">
        <v>41</v>
      </c>
      <c r="C59" s="1645"/>
      <c r="D59" s="400" t="s">
        <v>42</v>
      </c>
      <c r="E59" s="400"/>
      <c r="F59" s="400"/>
      <c r="G59" s="400"/>
      <c r="H59" s="400"/>
      <c r="I59" s="400"/>
      <c r="J59" s="400"/>
      <c r="K59" s="401">
        <v>74.150000000000006</v>
      </c>
      <c r="L59" s="401">
        <v>74.581140000000005</v>
      </c>
      <c r="M59" s="402">
        <v>72.727270000000004</v>
      </c>
      <c r="N59" s="13"/>
    </row>
    <row r="60" spans="1:14" ht="16.149999999999999" customHeight="1" x14ac:dyDescent="0.15">
      <c r="A60" s="13"/>
      <c r="B60" s="1646"/>
      <c r="C60" s="1647"/>
      <c r="D60" s="400" t="s">
        <v>43</v>
      </c>
      <c r="E60" s="400"/>
      <c r="F60" s="400"/>
      <c r="G60" s="400"/>
      <c r="H60" s="400"/>
      <c r="I60" s="400"/>
      <c r="J60" s="400"/>
      <c r="K60" s="401">
        <v>46.35</v>
      </c>
      <c r="L60" s="401">
        <v>46.074680000000001</v>
      </c>
      <c r="M60" s="402">
        <v>44.889890000000001</v>
      </c>
      <c r="N60" s="13"/>
    </row>
    <row r="61" spans="1:14" ht="16.149999999999999" customHeight="1" thickBot="1" x14ac:dyDescent="0.2">
      <c r="A61" s="13"/>
      <c r="B61" s="1648"/>
      <c r="C61" s="1649"/>
      <c r="D61" s="404" t="s">
        <v>44</v>
      </c>
      <c r="E61" s="404"/>
      <c r="F61" s="404"/>
      <c r="G61" s="404"/>
      <c r="H61" s="404"/>
      <c r="I61" s="404"/>
      <c r="J61" s="404"/>
      <c r="K61" s="405">
        <v>17.483329999999999</v>
      </c>
      <c r="L61" s="405">
        <v>19.339400000000001</v>
      </c>
      <c r="M61" s="406">
        <v>19.0288</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325</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414</v>
      </c>
      <c r="E5" s="1670">
        <v>1.38</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13.52657</v>
      </c>
      <c r="F8" s="388">
        <v>13.76812</v>
      </c>
      <c r="G8" s="388">
        <v>18.840579999999999</v>
      </c>
      <c r="H8" s="388">
        <v>17.874400000000001</v>
      </c>
      <c r="I8" s="388">
        <v>17.391300000000001</v>
      </c>
      <c r="J8" s="389">
        <v>18.599029999999999</v>
      </c>
      <c r="K8" s="13"/>
      <c r="L8" s="13"/>
      <c r="M8" s="13"/>
      <c r="N8" s="13"/>
    </row>
    <row r="9" spans="1:18" ht="16.149999999999999" customHeight="1" x14ac:dyDescent="0.15">
      <c r="A9" s="13"/>
      <c r="B9" s="381"/>
      <c r="C9" s="390" t="s">
        <v>11</v>
      </c>
      <c r="D9" s="387">
        <v>49.758459999999999</v>
      </c>
      <c r="E9" s="388">
        <v>7.0048300000000001</v>
      </c>
      <c r="F9" s="388">
        <v>7.0048300000000001</v>
      </c>
      <c r="G9" s="388">
        <v>9.6618399999999998</v>
      </c>
      <c r="H9" s="388">
        <v>8.9372000000000007</v>
      </c>
      <c r="I9" s="388">
        <v>8.45411</v>
      </c>
      <c r="J9" s="389">
        <v>8.6956500000000005</v>
      </c>
      <c r="K9" s="13"/>
      <c r="L9" s="13"/>
      <c r="M9" s="13"/>
      <c r="N9" s="13"/>
    </row>
    <row r="10" spans="1:18" ht="16.149999999999999" customHeight="1" thickBot="1" x14ac:dyDescent="0.2">
      <c r="A10" s="13"/>
      <c r="B10" s="391"/>
      <c r="C10" s="392" t="s">
        <v>12</v>
      </c>
      <c r="D10" s="393">
        <v>50.241549999999997</v>
      </c>
      <c r="E10" s="394">
        <v>6.5217400000000003</v>
      </c>
      <c r="F10" s="394">
        <v>6.7632899999999996</v>
      </c>
      <c r="G10" s="394">
        <v>9.1787399999999995</v>
      </c>
      <c r="H10" s="394">
        <v>8.9372000000000007</v>
      </c>
      <c r="I10" s="394">
        <v>8.9372000000000007</v>
      </c>
      <c r="J10" s="395">
        <v>9.9033800000000003</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320</v>
      </c>
      <c r="J12" s="398" t="s">
        <v>218</v>
      </c>
      <c r="K12" s="13"/>
      <c r="L12" s="13"/>
      <c r="M12" s="13"/>
      <c r="N12" s="13"/>
    </row>
    <row r="13" spans="1:18" ht="16.149999999999999" customHeight="1" x14ac:dyDescent="0.15">
      <c r="A13" s="13"/>
      <c r="B13" s="399" t="s">
        <v>111</v>
      </c>
      <c r="C13" s="400"/>
      <c r="D13" s="400"/>
      <c r="E13" s="400"/>
      <c r="F13" s="400"/>
      <c r="G13" s="400"/>
      <c r="H13" s="401">
        <v>7.28</v>
      </c>
      <c r="I13" s="401">
        <v>7.5394899999999998</v>
      </c>
      <c r="J13" s="402">
        <v>7.0048300000000001</v>
      </c>
      <c r="K13" s="13"/>
      <c r="L13" s="13"/>
      <c r="M13" s="13"/>
      <c r="N13" s="13"/>
    </row>
    <row r="14" spans="1:18" ht="16.149999999999999" customHeight="1" x14ac:dyDescent="0.15">
      <c r="A14" s="13"/>
      <c r="B14" s="399" t="s">
        <v>112</v>
      </c>
      <c r="C14" s="400"/>
      <c r="D14" s="400"/>
      <c r="E14" s="400"/>
      <c r="F14" s="400"/>
      <c r="G14" s="400"/>
      <c r="H14" s="401">
        <v>35.11</v>
      </c>
      <c r="I14" s="401">
        <v>37.051220000000001</v>
      </c>
      <c r="J14" s="402">
        <v>37.198070000000001</v>
      </c>
      <c r="K14" s="13"/>
      <c r="L14" s="13"/>
      <c r="M14" s="13"/>
      <c r="N14" s="13"/>
    </row>
    <row r="15" spans="1:18" ht="16.149999999999999" customHeight="1" x14ac:dyDescent="0.15">
      <c r="A15" s="13"/>
      <c r="B15" s="399" t="s">
        <v>113</v>
      </c>
      <c r="C15" s="400"/>
      <c r="D15" s="400"/>
      <c r="E15" s="400"/>
      <c r="F15" s="400"/>
      <c r="G15" s="400"/>
      <c r="H15" s="401">
        <v>31.34</v>
      </c>
      <c r="I15" s="401">
        <v>32.240310000000001</v>
      </c>
      <c r="J15" s="402">
        <v>35.024149999999999</v>
      </c>
      <c r="K15" s="13"/>
      <c r="L15" s="13"/>
      <c r="M15" s="13"/>
      <c r="N15" s="13"/>
    </row>
    <row r="16" spans="1:18" ht="15.4" customHeight="1" thickBot="1" x14ac:dyDescent="0.2">
      <c r="A16" s="13"/>
      <c r="B16" s="403" t="s">
        <v>114</v>
      </c>
      <c r="C16" s="404"/>
      <c r="D16" s="404"/>
      <c r="E16" s="404"/>
      <c r="F16" s="404"/>
      <c r="G16" s="404"/>
      <c r="H16" s="405">
        <v>42.513330000000003</v>
      </c>
      <c r="I16" s="405">
        <v>39.133560000000003</v>
      </c>
      <c r="J16" s="406">
        <v>36.714979999999997</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218</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50.25132</v>
      </c>
      <c r="G23" s="420">
        <v>49.87923</v>
      </c>
      <c r="H23" s="421">
        <v>52.698860000000003</v>
      </c>
      <c r="I23" s="13"/>
      <c r="J23" s="13"/>
      <c r="K23" s="13"/>
      <c r="L23" s="13"/>
      <c r="M23" s="13"/>
      <c r="N23" s="13"/>
      <c r="O23" s="13"/>
    </row>
    <row r="24" spans="1:22" ht="16.149999999999999" customHeight="1" x14ac:dyDescent="0.15">
      <c r="A24" s="13"/>
      <c r="B24" s="399" t="s">
        <v>17</v>
      </c>
      <c r="C24" s="400"/>
      <c r="D24" s="422">
        <v>2</v>
      </c>
      <c r="E24" s="419">
        <v>48.958329999999997</v>
      </c>
      <c r="F24" s="423">
        <v>49.150309999999998</v>
      </c>
      <c r="G24" s="423">
        <v>49.275359999999999</v>
      </c>
      <c r="H24" s="421">
        <v>50.994320000000002</v>
      </c>
      <c r="I24" s="13"/>
      <c r="J24" s="13"/>
      <c r="K24" s="13"/>
      <c r="L24" s="13"/>
      <c r="M24" s="13"/>
      <c r="N24" s="13"/>
      <c r="O24" s="13"/>
      <c r="T24" s="424"/>
      <c r="U24" s="4" t="s">
        <v>286</v>
      </c>
      <c r="V24" s="5" t="s">
        <v>218</v>
      </c>
    </row>
    <row r="25" spans="1:22" ht="16.149999999999999" customHeight="1" x14ac:dyDescent="0.15">
      <c r="A25" s="13"/>
      <c r="B25" s="1650" t="s">
        <v>18</v>
      </c>
      <c r="C25" s="425" t="s">
        <v>19</v>
      </c>
      <c r="D25" s="422">
        <v>3</v>
      </c>
      <c r="E25" s="419">
        <v>73.277780000000007</v>
      </c>
      <c r="F25" s="423">
        <v>73.887029999999996</v>
      </c>
      <c r="G25" s="423">
        <v>70.048310000000001</v>
      </c>
      <c r="H25" s="421">
        <v>74.905299999999997</v>
      </c>
      <c r="I25" s="13"/>
      <c r="J25" s="13"/>
      <c r="K25" s="13"/>
      <c r="L25" s="13"/>
      <c r="M25" s="13"/>
      <c r="N25" s="13"/>
      <c r="O25" s="13"/>
      <c r="T25" s="6" t="s">
        <v>290</v>
      </c>
      <c r="U25" s="426">
        <v>50.686669999999999</v>
      </c>
      <c r="V25" s="7">
        <v>49.87923</v>
      </c>
    </row>
    <row r="26" spans="1:22" ht="16.149999999999999" customHeight="1" x14ac:dyDescent="0.15">
      <c r="A26" s="13"/>
      <c r="B26" s="1651"/>
      <c r="C26" s="425" t="s">
        <v>20</v>
      </c>
      <c r="D26" s="422">
        <v>6</v>
      </c>
      <c r="E26" s="419">
        <v>49.325000000000003</v>
      </c>
      <c r="F26" s="423">
        <v>49.980049999999999</v>
      </c>
      <c r="G26" s="423">
        <v>51.851849999999999</v>
      </c>
      <c r="H26" s="421">
        <v>52.083329999999997</v>
      </c>
      <c r="I26" s="13"/>
      <c r="J26" s="13"/>
      <c r="K26" s="13"/>
      <c r="L26" s="13"/>
      <c r="M26" s="13"/>
      <c r="N26" s="13"/>
      <c r="O26" s="13"/>
      <c r="T26" s="6" t="s">
        <v>291</v>
      </c>
      <c r="U26" s="426">
        <v>48.958329999999997</v>
      </c>
      <c r="V26" s="7">
        <v>49.275359999999999</v>
      </c>
    </row>
    <row r="27" spans="1:22" ht="16.149999999999999" customHeight="1" x14ac:dyDescent="0.15">
      <c r="A27" s="13"/>
      <c r="B27" s="1651"/>
      <c r="C27" s="425" t="s">
        <v>21</v>
      </c>
      <c r="D27" s="422">
        <v>3</v>
      </c>
      <c r="E27" s="419">
        <v>53.44</v>
      </c>
      <c r="F27" s="423">
        <v>54.659329999999997</v>
      </c>
      <c r="G27" s="423">
        <v>54.911430000000003</v>
      </c>
      <c r="H27" s="421">
        <v>58.238639999999997</v>
      </c>
      <c r="I27" s="13"/>
      <c r="J27" s="13"/>
      <c r="K27" s="13"/>
      <c r="L27" s="13"/>
      <c r="M27" s="13"/>
      <c r="N27" s="13"/>
      <c r="O27" s="13"/>
      <c r="T27" s="6" t="s">
        <v>292</v>
      </c>
      <c r="U27" s="426">
        <v>73.277780000000007</v>
      </c>
      <c r="V27" s="7">
        <v>70.048310000000001</v>
      </c>
    </row>
    <row r="28" spans="1:22" ht="16.149999999999999" customHeight="1" x14ac:dyDescent="0.15">
      <c r="A28" s="13"/>
      <c r="B28" s="1651"/>
      <c r="C28" s="425" t="s">
        <v>293</v>
      </c>
      <c r="D28" s="422">
        <v>3</v>
      </c>
      <c r="E28" s="419">
        <v>52.507779999999997</v>
      </c>
      <c r="F28" s="423">
        <v>53.079619999999998</v>
      </c>
      <c r="G28" s="423">
        <v>54.347830000000002</v>
      </c>
      <c r="H28" s="421">
        <v>53.030299999999997</v>
      </c>
      <c r="I28" s="13"/>
      <c r="J28" s="13"/>
      <c r="K28" s="13"/>
      <c r="L28" s="13"/>
      <c r="M28" s="13"/>
      <c r="N28" s="13"/>
      <c r="O28" s="13"/>
      <c r="T28" s="6" t="s">
        <v>294</v>
      </c>
      <c r="U28" s="426">
        <v>49.325000000000003</v>
      </c>
      <c r="V28" s="7">
        <v>51.851849999999999</v>
      </c>
    </row>
    <row r="29" spans="1:22" ht="16.149999999999999" customHeight="1" x14ac:dyDescent="0.15">
      <c r="A29" s="13"/>
      <c r="B29" s="1652"/>
      <c r="C29" s="425" t="s">
        <v>22</v>
      </c>
      <c r="D29" s="422">
        <v>3</v>
      </c>
      <c r="E29" s="419">
        <v>54.655560000000001</v>
      </c>
      <c r="F29" s="423">
        <v>55.449179999999998</v>
      </c>
      <c r="G29" s="423">
        <v>56.843800000000002</v>
      </c>
      <c r="H29" s="421">
        <v>53.219700000000003</v>
      </c>
      <c r="I29" s="13"/>
      <c r="J29" s="13"/>
      <c r="K29" s="13"/>
      <c r="L29" s="13"/>
      <c r="M29" s="13"/>
      <c r="N29" s="13"/>
      <c r="O29" s="13"/>
      <c r="T29" s="6" t="s">
        <v>295</v>
      </c>
      <c r="U29" s="426">
        <v>53.44</v>
      </c>
      <c r="V29" s="7">
        <v>54.911430000000003</v>
      </c>
    </row>
    <row r="30" spans="1:22" ht="16.149999999999999" customHeight="1" thickBot="1" x14ac:dyDescent="0.2">
      <c r="A30" s="13"/>
      <c r="B30" s="427" t="s">
        <v>23</v>
      </c>
      <c r="C30" s="428"/>
      <c r="D30" s="429">
        <v>3</v>
      </c>
      <c r="E30" s="430">
        <v>64.837779999999995</v>
      </c>
      <c r="F30" s="431">
        <v>65.126850000000005</v>
      </c>
      <c r="G30" s="431">
        <v>63.44605</v>
      </c>
      <c r="H30" s="432">
        <v>66.761359999999996</v>
      </c>
      <c r="I30" s="13"/>
      <c r="J30" s="13"/>
      <c r="K30" s="13"/>
      <c r="L30" s="13"/>
      <c r="M30" s="13"/>
      <c r="N30" s="13"/>
      <c r="O30" s="13"/>
      <c r="T30" s="6" t="s">
        <v>46</v>
      </c>
      <c r="U30" s="426">
        <v>52.507779999999997</v>
      </c>
      <c r="V30" s="7">
        <v>54.347830000000002</v>
      </c>
    </row>
    <row r="31" spans="1:22" ht="16.149999999999999" customHeight="1" thickTop="1" thickBot="1" x14ac:dyDescent="0.2">
      <c r="A31" s="13"/>
      <c r="B31" s="433" t="s">
        <v>4</v>
      </c>
      <c r="C31" s="434"/>
      <c r="D31" s="435">
        <v>25</v>
      </c>
      <c r="E31" s="436">
        <v>55.65587</v>
      </c>
      <c r="F31" s="436">
        <v>56.211579999999998</v>
      </c>
      <c r="G31" s="436">
        <v>56.328499999999998</v>
      </c>
      <c r="H31" s="437">
        <v>57.534089999999999</v>
      </c>
      <c r="I31" s="13"/>
      <c r="J31" s="13"/>
      <c r="K31" s="13"/>
      <c r="L31" s="13"/>
      <c r="M31" s="13"/>
      <c r="N31" s="13"/>
      <c r="O31" s="13"/>
      <c r="T31" s="6" t="s">
        <v>296</v>
      </c>
      <c r="U31" s="426">
        <v>54.655560000000001</v>
      </c>
      <c r="V31" s="7">
        <v>56.843800000000002</v>
      </c>
    </row>
    <row r="32" spans="1:22" ht="17.25" customHeight="1" x14ac:dyDescent="0.15">
      <c r="A32" s="13"/>
      <c r="B32" s="1653">
        <v>17</v>
      </c>
      <c r="C32" s="1653"/>
      <c r="D32" s="1653"/>
      <c r="E32" s="1653"/>
      <c r="F32" s="1653"/>
      <c r="G32" s="1653"/>
      <c r="H32" s="1653"/>
      <c r="I32" s="1653"/>
      <c r="J32" s="1653"/>
      <c r="K32" s="13"/>
      <c r="L32" s="13"/>
      <c r="M32" s="13"/>
      <c r="N32" s="13"/>
      <c r="T32" s="438" t="s">
        <v>297</v>
      </c>
      <c r="U32" s="8">
        <v>64.837779999999995</v>
      </c>
      <c r="V32" s="9">
        <v>63.44605</v>
      </c>
    </row>
    <row r="33" spans="1:16" ht="13.5" customHeight="1" thickBot="1" x14ac:dyDescent="0.2">
      <c r="A33" s="13"/>
      <c r="B33" s="1654">
        <v>2</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56.328499999999998</v>
      </c>
      <c r="E36" s="388">
        <v>40.785710000000002</v>
      </c>
      <c r="F36" s="388">
        <v>52.280700000000003</v>
      </c>
      <c r="G36" s="388">
        <v>58.923079999999999</v>
      </c>
      <c r="H36" s="388">
        <v>53.513509999999997</v>
      </c>
      <c r="I36" s="388">
        <v>61.111109999999996</v>
      </c>
      <c r="J36" s="389">
        <v>66.233770000000007</v>
      </c>
      <c r="K36" s="13"/>
      <c r="L36" s="13"/>
      <c r="M36" s="13"/>
      <c r="N36" s="13"/>
    </row>
    <row r="37" spans="1:16" ht="16.149999999999999" customHeight="1" x14ac:dyDescent="0.15">
      <c r="A37" s="13"/>
      <c r="B37" s="381"/>
      <c r="C37" s="390" t="s">
        <v>11</v>
      </c>
      <c r="D37" s="387">
        <v>57.980580000000003</v>
      </c>
      <c r="E37" s="388">
        <v>42.758620000000001</v>
      </c>
      <c r="F37" s="388">
        <v>52.827590000000001</v>
      </c>
      <c r="G37" s="388">
        <v>59.6</v>
      </c>
      <c r="H37" s="388">
        <v>51.567570000000003</v>
      </c>
      <c r="I37" s="388">
        <v>63.542859999999997</v>
      </c>
      <c r="J37" s="389">
        <v>73.777780000000007</v>
      </c>
      <c r="K37" s="13"/>
      <c r="L37" s="13"/>
      <c r="M37" s="13"/>
      <c r="N37" s="13"/>
    </row>
    <row r="38" spans="1:16" ht="16.149999999999999" customHeight="1" thickBot="1" x14ac:dyDescent="0.2">
      <c r="A38" s="13"/>
      <c r="B38" s="391"/>
      <c r="C38" s="392" t="s">
        <v>12</v>
      </c>
      <c r="D38" s="393">
        <v>54.692309999999999</v>
      </c>
      <c r="E38" s="394">
        <v>38.666670000000003</v>
      </c>
      <c r="F38" s="394">
        <v>51.714289999999998</v>
      </c>
      <c r="G38" s="394">
        <v>58.210529999999999</v>
      </c>
      <c r="H38" s="394">
        <v>55.45946</v>
      </c>
      <c r="I38" s="394">
        <v>58.810809999999996</v>
      </c>
      <c r="J38" s="395">
        <v>59.609760000000001</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320</v>
      </c>
      <c r="M41" s="398" t="s">
        <v>218</v>
      </c>
      <c r="N41" s="13"/>
    </row>
    <row r="42" spans="1:16" ht="16.149999999999999" customHeight="1" x14ac:dyDescent="0.15">
      <c r="A42" s="13"/>
      <c r="B42" s="1644" t="s">
        <v>0</v>
      </c>
      <c r="C42" s="1645"/>
      <c r="D42" s="400" t="s">
        <v>25</v>
      </c>
      <c r="E42" s="400"/>
      <c r="F42" s="400"/>
      <c r="G42" s="400"/>
      <c r="H42" s="400"/>
      <c r="I42" s="400"/>
      <c r="J42" s="400"/>
      <c r="K42" s="401">
        <v>57.01</v>
      </c>
      <c r="L42" s="401">
        <v>57.778840000000002</v>
      </c>
      <c r="M42" s="402">
        <v>58.695650000000001</v>
      </c>
      <c r="N42" s="13"/>
    </row>
    <row r="43" spans="1:16" ht="16.149999999999999" customHeight="1" x14ac:dyDescent="0.15">
      <c r="A43" s="13"/>
      <c r="B43" s="1646"/>
      <c r="C43" s="1647"/>
      <c r="D43" s="400" t="s">
        <v>26</v>
      </c>
      <c r="E43" s="400"/>
      <c r="F43" s="400"/>
      <c r="G43" s="400"/>
      <c r="H43" s="400"/>
      <c r="I43" s="400"/>
      <c r="J43" s="400"/>
      <c r="K43" s="401">
        <v>73.556669999999997</v>
      </c>
      <c r="L43" s="401">
        <v>72.427000000000007</v>
      </c>
      <c r="M43" s="402">
        <v>75.362319999999997</v>
      </c>
      <c r="N43" s="13"/>
    </row>
    <row r="44" spans="1:16" ht="16.149999999999999" customHeight="1" x14ac:dyDescent="0.15">
      <c r="A44" s="13"/>
      <c r="B44" s="1662"/>
      <c r="C44" s="1663"/>
      <c r="D44" s="400" t="s">
        <v>27</v>
      </c>
      <c r="E44" s="400"/>
      <c r="F44" s="400"/>
      <c r="G44" s="400"/>
      <c r="H44" s="400"/>
      <c r="I44" s="400"/>
      <c r="J44" s="400"/>
      <c r="K44" s="401">
        <v>84.95</v>
      </c>
      <c r="L44" s="401">
        <v>85.567260000000005</v>
      </c>
      <c r="M44" s="402">
        <v>88.164249999999996</v>
      </c>
      <c r="N44" s="13"/>
    </row>
    <row r="45" spans="1:16" ht="16.149999999999999" customHeight="1" x14ac:dyDescent="0.15">
      <c r="A45" s="13"/>
      <c r="B45" s="1644" t="s">
        <v>28</v>
      </c>
      <c r="C45" s="1645"/>
      <c r="D45" s="400" t="s">
        <v>93</v>
      </c>
      <c r="E45" s="400"/>
      <c r="F45" s="400"/>
      <c r="G45" s="400"/>
      <c r="H45" s="400"/>
      <c r="I45" s="400"/>
      <c r="J45" s="400"/>
      <c r="K45" s="401">
        <v>50.433329999999998</v>
      </c>
      <c r="L45" s="401">
        <v>51.316420000000001</v>
      </c>
      <c r="M45" s="402">
        <v>54.347830000000002</v>
      </c>
      <c r="N45" s="13"/>
    </row>
    <row r="46" spans="1:16" ht="16.149999999999999" customHeight="1" x14ac:dyDescent="0.15">
      <c r="A46" s="13"/>
      <c r="B46" s="1662"/>
      <c r="C46" s="1663"/>
      <c r="D46" s="400" t="s">
        <v>29</v>
      </c>
      <c r="E46" s="400"/>
      <c r="F46" s="400"/>
      <c r="G46" s="400"/>
      <c r="H46" s="400"/>
      <c r="I46" s="400"/>
      <c r="J46" s="400"/>
      <c r="K46" s="401">
        <v>38.392710000000001</v>
      </c>
      <c r="L46" s="401">
        <v>38.10651</v>
      </c>
      <c r="M46" s="402">
        <v>41.312739999999998</v>
      </c>
      <c r="N46" s="13"/>
    </row>
    <row r="47" spans="1:16" ht="16.149999999999999" customHeight="1" x14ac:dyDescent="0.15">
      <c r="A47" s="13"/>
      <c r="B47" s="1664" t="s">
        <v>30</v>
      </c>
      <c r="C47" s="1665"/>
      <c r="D47" s="400" t="s">
        <v>31</v>
      </c>
      <c r="E47" s="400"/>
      <c r="F47" s="400"/>
      <c r="G47" s="400"/>
      <c r="H47" s="400"/>
      <c r="I47" s="400"/>
      <c r="J47" s="400"/>
      <c r="K47" s="401">
        <v>58.154049999999998</v>
      </c>
      <c r="L47" s="401">
        <v>55.426099999999998</v>
      </c>
      <c r="M47" s="402">
        <v>53.488370000000003</v>
      </c>
      <c r="N47" s="13"/>
    </row>
    <row r="48" spans="1:16" ht="16.149999999999999" customHeight="1" x14ac:dyDescent="0.15">
      <c r="A48" s="13"/>
      <c r="B48" s="1666"/>
      <c r="C48" s="1667"/>
      <c r="D48" s="400" t="s">
        <v>32</v>
      </c>
      <c r="E48" s="400"/>
      <c r="F48" s="400"/>
      <c r="G48" s="400"/>
      <c r="H48" s="400"/>
      <c r="I48" s="400"/>
      <c r="J48" s="400"/>
      <c r="K48" s="401">
        <v>53.793680000000002</v>
      </c>
      <c r="L48" s="401">
        <v>54.19059</v>
      </c>
      <c r="M48" s="402">
        <v>56.626510000000003</v>
      </c>
      <c r="N48" s="13"/>
    </row>
    <row r="49" spans="1:14" ht="16.149999999999999" customHeight="1" x14ac:dyDescent="0.15">
      <c r="A49" s="13"/>
      <c r="B49" s="1666"/>
      <c r="C49" s="1667"/>
      <c r="D49" s="400" t="s">
        <v>33</v>
      </c>
      <c r="E49" s="400"/>
      <c r="F49" s="400"/>
      <c r="G49" s="400"/>
      <c r="H49" s="400"/>
      <c r="I49" s="400"/>
      <c r="J49" s="400"/>
      <c r="K49" s="401">
        <v>68.458290000000005</v>
      </c>
      <c r="L49" s="401">
        <v>66.782910000000001</v>
      </c>
      <c r="M49" s="402">
        <v>65.217389999999995</v>
      </c>
      <c r="N49" s="13"/>
    </row>
    <row r="50" spans="1:14" ht="16.149999999999999" customHeight="1" x14ac:dyDescent="0.15">
      <c r="A50" s="13"/>
      <c r="B50" s="1666"/>
      <c r="C50" s="1667"/>
      <c r="D50" s="400" t="s">
        <v>34</v>
      </c>
      <c r="E50" s="400"/>
      <c r="F50" s="400"/>
      <c r="G50" s="400"/>
      <c r="H50" s="400"/>
      <c r="I50" s="400"/>
      <c r="J50" s="400"/>
      <c r="K50" s="401">
        <v>4.6066700000000003</v>
      </c>
      <c r="L50" s="401">
        <v>5.0742000000000003</v>
      </c>
      <c r="M50" s="402">
        <v>5.0724600000000004</v>
      </c>
      <c r="N50" s="13"/>
    </row>
    <row r="51" spans="1:14" ht="16.149999999999999" customHeight="1" x14ac:dyDescent="0.15">
      <c r="A51" s="13"/>
      <c r="B51" s="1666"/>
      <c r="C51" s="1667"/>
      <c r="D51" s="400" t="s">
        <v>35</v>
      </c>
      <c r="E51" s="400"/>
      <c r="F51" s="400"/>
      <c r="G51" s="400"/>
      <c r="H51" s="400"/>
      <c r="I51" s="400"/>
      <c r="J51" s="400"/>
      <c r="K51" s="401">
        <v>11.633330000000001</v>
      </c>
      <c r="L51" s="401">
        <v>11.823840000000001</v>
      </c>
      <c r="M51" s="402">
        <v>13.52657</v>
      </c>
      <c r="N51" s="13"/>
    </row>
    <row r="52" spans="1:14" ht="16.149999999999999" customHeight="1" x14ac:dyDescent="0.15">
      <c r="A52" s="13"/>
      <c r="B52" s="1666"/>
      <c r="C52" s="1667"/>
      <c r="D52" s="400" t="s">
        <v>36</v>
      </c>
      <c r="E52" s="400"/>
      <c r="F52" s="400"/>
      <c r="G52" s="400"/>
      <c r="H52" s="400"/>
      <c r="I52" s="400"/>
      <c r="J52" s="400"/>
      <c r="K52" s="401">
        <v>33.83</v>
      </c>
      <c r="L52" s="401">
        <v>36.357109999999999</v>
      </c>
      <c r="M52" s="402">
        <v>42.270530000000001</v>
      </c>
      <c r="N52" s="13"/>
    </row>
    <row r="53" spans="1:14" ht="16.149999999999999" customHeight="1" x14ac:dyDescent="0.15">
      <c r="A53" s="13"/>
      <c r="B53" s="1666"/>
      <c r="C53" s="1667"/>
      <c r="D53" s="400" t="s">
        <v>94</v>
      </c>
      <c r="E53" s="400"/>
      <c r="F53" s="400"/>
      <c r="G53" s="400"/>
      <c r="H53" s="400"/>
      <c r="I53" s="400"/>
      <c r="J53" s="400"/>
      <c r="K53" s="401">
        <v>29.65259</v>
      </c>
      <c r="L53" s="401">
        <v>31.25</v>
      </c>
      <c r="M53" s="402">
        <v>30.921050000000001</v>
      </c>
      <c r="N53" s="13"/>
    </row>
    <row r="54" spans="1:14" ht="16.149999999999999" customHeight="1" x14ac:dyDescent="0.15">
      <c r="A54" s="13"/>
      <c r="B54" s="1668"/>
      <c r="C54" s="1669"/>
      <c r="D54" s="400" t="s">
        <v>95</v>
      </c>
      <c r="E54" s="400"/>
      <c r="F54" s="400"/>
      <c r="G54" s="400"/>
      <c r="H54" s="400"/>
      <c r="I54" s="400"/>
      <c r="J54" s="400"/>
      <c r="K54" s="401">
        <v>28.6966</v>
      </c>
      <c r="L54" s="401">
        <v>30.72139</v>
      </c>
      <c r="M54" s="402">
        <v>28.571429999999999</v>
      </c>
      <c r="N54" s="13"/>
    </row>
    <row r="55" spans="1:14" ht="16.149999999999999" customHeight="1" x14ac:dyDescent="0.15">
      <c r="A55" s="13"/>
      <c r="B55" s="1644" t="s">
        <v>1</v>
      </c>
      <c r="C55" s="1645"/>
      <c r="D55" s="439" t="s">
        <v>37</v>
      </c>
      <c r="E55" s="439"/>
      <c r="F55" s="439"/>
      <c r="G55" s="439"/>
      <c r="H55" s="439"/>
      <c r="I55" s="439"/>
      <c r="J55" s="440"/>
      <c r="K55" s="401">
        <v>70.803330000000003</v>
      </c>
      <c r="L55" s="401">
        <v>70.536140000000003</v>
      </c>
      <c r="M55" s="402">
        <v>66.666669999999996</v>
      </c>
      <c r="N55" s="13"/>
    </row>
    <row r="56" spans="1:14" ht="16.149999999999999" customHeight="1" x14ac:dyDescent="0.15">
      <c r="A56" s="13"/>
      <c r="B56" s="1662"/>
      <c r="C56" s="1663"/>
      <c r="D56" s="425" t="s">
        <v>38</v>
      </c>
      <c r="E56" s="400"/>
      <c r="F56" s="400"/>
      <c r="G56" s="400"/>
      <c r="H56" s="400"/>
      <c r="I56" s="400"/>
      <c r="J56" s="400"/>
      <c r="K56" s="401">
        <v>39.909999999999997</v>
      </c>
      <c r="L56" s="401">
        <v>40.067019999999999</v>
      </c>
      <c r="M56" s="402">
        <v>38.405799999999999</v>
      </c>
      <c r="N56" s="13"/>
    </row>
    <row r="57" spans="1:14" ht="16.149999999999999" customHeight="1" x14ac:dyDescent="0.15">
      <c r="A57" s="13"/>
      <c r="B57" s="1644" t="s">
        <v>2</v>
      </c>
      <c r="C57" s="1645"/>
      <c r="D57" s="400" t="s">
        <v>39</v>
      </c>
      <c r="E57" s="400"/>
      <c r="F57" s="400"/>
      <c r="G57" s="400"/>
      <c r="H57" s="400"/>
      <c r="I57" s="400"/>
      <c r="J57" s="400"/>
      <c r="K57" s="401">
        <v>71.763329999999996</v>
      </c>
      <c r="L57" s="401">
        <v>71.541409999999999</v>
      </c>
      <c r="M57" s="402">
        <v>70.048310000000001</v>
      </c>
      <c r="N57" s="13"/>
    </row>
    <row r="58" spans="1:14" ht="16.149999999999999" customHeight="1" x14ac:dyDescent="0.15">
      <c r="A58" s="13"/>
      <c r="B58" s="1662"/>
      <c r="C58" s="1663"/>
      <c r="D58" s="400" t="s">
        <v>40</v>
      </c>
      <c r="E58" s="400"/>
      <c r="F58" s="400"/>
      <c r="G58" s="400"/>
      <c r="H58" s="400"/>
      <c r="I58" s="400"/>
      <c r="J58" s="400"/>
      <c r="K58" s="401">
        <v>7.06</v>
      </c>
      <c r="L58" s="401">
        <v>6.8453799999999996</v>
      </c>
      <c r="M58" s="402">
        <v>7.2463800000000003</v>
      </c>
      <c r="N58" s="13"/>
    </row>
    <row r="59" spans="1:14" ht="16.149999999999999" customHeight="1" x14ac:dyDescent="0.15">
      <c r="A59" s="13"/>
      <c r="B59" s="1644" t="s">
        <v>41</v>
      </c>
      <c r="C59" s="1645"/>
      <c r="D59" s="400" t="s">
        <v>42</v>
      </c>
      <c r="E59" s="400"/>
      <c r="F59" s="400"/>
      <c r="G59" s="400"/>
      <c r="H59" s="400"/>
      <c r="I59" s="400"/>
      <c r="J59" s="400"/>
      <c r="K59" s="401">
        <v>74.150000000000006</v>
      </c>
      <c r="L59" s="401">
        <v>74.581140000000005</v>
      </c>
      <c r="M59" s="402">
        <v>75.845410000000001</v>
      </c>
      <c r="N59" s="13"/>
    </row>
    <row r="60" spans="1:14" ht="16.149999999999999" customHeight="1" x14ac:dyDescent="0.15">
      <c r="A60" s="13"/>
      <c r="B60" s="1646"/>
      <c r="C60" s="1647"/>
      <c r="D60" s="400" t="s">
        <v>43</v>
      </c>
      <c r="E60" s="400"/>
      <c r="F60" s="400"/>
      <c r="G60" s="400"/>
      <c r="H60" s="400"/>
      <c r="I60" s="400"/>
      <c r="J60" s="400"/>
      <c r="K60" s="401">
        <v>46.35</v>
      </c>
      <c r="L60" s="401">
        <v>46.074680000000001</v>
      </c>
      <c r="M60" s="402">
        <v>45.893720000000002</v>
      </c>
      <c r="N60" s="13"/>
    </row>
    <row r="61" spans="1:14" ht="16.149999999999999" customHeight="1" thickBot="1" x14ac:dyDescent="0.2">
      <c r="A61" s="13"/>
      <c r="B61" s="1648"/>
      <c r="C61" s="1649"/>
      <c r="D61" s="404" t="s">
        <v>44</v>
      </c>
      <c r="E61" s="404"/>
      <c r="F61" s="404"/>
      <c r="G61" s="404"/>
      <c r="H61" s="404"/>
      <c r="I61" s="404"/>
      <c r="J61" s="404"/>
      <c r="K61" s="405">
        <v>17.483329999999999</v>
      </c>
      <c r="L61" s="405">
        <v>19.339400000000001</v>
      </c>
      <c r="M61" s="406">
        <v>23.188410000000001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326</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332</v>
      </c>
      <c r="E5" s="1670">
        <v>1.1066666666666667</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100.00000999999999</v>
      </c>
      <c r="E8" s="388">
        <v>15.662649999999999</v>
      </c>
      <c r="F8" s="388">
        <v>14.759040000000001</v>
      </c>
      <c r="G8" s="388">
        <v>19.879519999999999</v>
      </c>
      <c r="H8" s="388">
        <v>17.168669999999999</v>
      </c>
      <c r="I8" s="388">
        <v>15.96386</v>
      </c>
      <c r="J8" s="389">
        <v>16.566269999999999</v>
      </c>
      <c r="K8" s="13"/>
      <c r="L8" s="13"/>
      <c r="M8" s="13"/>
      <c r="N8" s="13"/>
    </row>
    <row r="9" spans="1:18" ht="16.149999999999999" customHeight="1" x14ac:dyDescent="0.15">
      <c r="A9" s="13"/>
      <c r="B9" s="381"/>
      <c r="C9" s="390" t="s">
        <v>11</v>
      </c>
      <c r="D9" s="387">
        <v>49.698800000000006</v>
      </c>
      <c r="E9" s="388">
        <v>8.1325299999999991</v>
      </c>
      <c r="F9" s="388">
        <v>7.5301200000000001</v>
      </c>
      <c r="G9" s="388">
        <v>9.9397599999999997</v>
      </c>
      <c r="H9" s="388">
        <v>8.4337300000000006</v>
      </c>
      <c r="I9" s="388">
        <v>7.8313300000000003</v>
      </c>
      <c r="J9" s="389">
        <v>7.8313300000000003</v>
      </c>
      <c r="K9" s="13"/>
      <c r="L9" s="13"/>
      <c r="M9" s="13"/>
      <c r="N9" s="13"/>
    </row>
    <row r="10" spans="1:18" ht="16.149999999999999" customHeight="1" thickBot="1" x14ac:dyDescent="0.2">
      <c r="A10" s="13"/>
      <c r="B10" s="391"/>
      <c r="C10" s="392" t="s">
        <v>12</v>
      </c>
      <c r="D10" s="393">
        <v>50.301210000000005</v>
      </c>
      <c r="E10" s="394">
        <v>7.5301200000000001</v>
      </c>
      <c r="F10" s="394">
        <v>7.2289199999999996</v>
      </c>
      <c r="G10" s="394">
        <v>9.9397599999999997</v>
      </c>
      <c r="H10" s="394">
        <v>8.7349399999999999</v>
      </c>
      <c r="I10" s="394">
        <v>8.1325299999999991</v>
      </c>
      <c r="J10" s="395">
        <v>8.7349399999999999</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327</v>
      </c>
      <c r="J12" s="398" t="s">
        <v>219</v>
      </c>
      <c r="K12" s="13"/>
      <c r="L12" s="13"/>
      <c r="M12" s="13"/>
      <c r="N12" s="13"/>
    </row>
    <row r="13" spans="1:18" ht="16.149999999999999" customHeight="1" x14ac:dyDescent="0.15">
      <c r="A13" s="13"/>
      <c r="B13" s="399" t="s">
        <v>111</v>
      </c>
      <c r="C13" s="400"/>
      <c r="D13" s="400"/>
      <c r="E13" s="400"/>
      <c r="F13" s="400"/>
      <c r="G13" s="400"/>
      <c r="H13" s="401">
        <v>7.28</v>
      </c>
      <c r="I13" s="401">
        <v>6.6653000000000002</v>
      </c>
      <c r="J13" s="402">
        <v>8.1325299999999991</v>
      </c>
      <c r="K13" s="13"/>
      <c r="L13" s="13"/>
      <c r="M13" s="13"/>
      <c r="N13" s="13"/>
    </row>
    <row r="14" spans="1:18" ht="16.149999999999999" customHeight="1" x14ac:dyDescent="0.15">
      <c r="A14" s="13"/>
      <c r="B14" s="399" t="s">
        <v>112</v>
      </c>
      <c r="C14" s="400"/>
      <c r="D14" s="400"/>
      <c r="E14" s="400"/>
      <c r="F14" s="400"/>
      <c r="G14" s="400"/>
      <c r="H14" s="401">
        <v>35.11</v>
      </c>
      <c r="I14" s="401">
        <v>34.00535</v>
      </c>
      <c r="J14" s="402">
        <v>37.650599999999997</v>
      </c>
      <c r="K14" s="13"/>
      <c r="L14" s="13"/>
      <c r="M14" s="13"/>
      <c r="N14" s="13"/>
    </row>
    <row r="15" spans="1:18" ht="16.149999999999999" customHeight="1" x14ac:dyDescent="0.15">
      <c r="A15" s="13"/>
      <c r="B15" s="399" t="s">
        <v>113</v>
      </c>
      <c r="C15" s="400"/>
      <c r="D15" s="400"/>
      <c r="E15" s="400"/>
      <c r="F15" s="400"/>
      <c r="G15" s="400"/>
      <c r="H15" s="401">
        <v>31.34</v>
      </c>
      <c r="I15" s="401">
        <v>31.927589999999999</v>
      </c>
      <c r="J15" s="402">
        <v>31.927710000000001</v>
      </c>
      <c r="K15" s="13"/>
      <c r="L15" s="13"/>
      <c r="M15" s="13"/>
      <c r="N15" s="13"/>
    </row>
    <row r="16" spans="1:18" ht="15.4" customHeight="1" thickBot="1" x14ac:dyDescent="0.2">
      <c r="A16" s="13"/>
      <c r="B16" s="403" t="s">
        <v>114</v>
      </c>
      <c r="C16" s="404"/>
      <c r="D16" s="404"/>
      <c r="E16" s="404"/>
      <c r="F16" s="404"/>
      <c r="G16" s="404"/>
      <c r="H16" s="405">
        <v>42.513330000000003</v>
      </c>
      <c r="I16" s="405">
        <v>44.723309999999998</v>
      </c>
      <c r="J16" s="406">
        <v>42.469880000000003</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219</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49.547420000000002</v>
      </c>
      <c r="G23" s="420">
        <v>49.246989999999997</v>
      </c>
      <c r="H23" s="421">
        <v>47.272730000000003</v>
      </c>
      <c r="I23" s="13"/>
      <c r="J23" s="13"/>
      <c r="K23" s="13"/>
      <c r="L23" s="13"/>
      <c r="M23" s="13"/>
      <c r="N23" s="13"/>
      <c r="O23" s="13"/>
    </row>
    <row r="24" spans="1:22" ht="16.149999999999999" customHeight="1" x14ac:dyDescent="0.15">
      <c r="A24" s="13"/>
      <c r="B24" s="399" t="s">
        <v>17</v>
      </c>
      <c r="C24" s="400"/>
      <c r="D24" s="422">
        <v>2</v>
      </c>
      <c r="E24" s="419">
        <v>48.958329999999997</v>
      </c>
      <c r="F24" s="423">
        <v>49.670850000000002</v>
      </c>
      <c r="G24" s="423">
        <v>48.644579999999998</v>
      </c>
      <c r="H24" s="421">
        <v>52</v>
      </c>
      <c r="I24" s="13"/>
      <c r="J24" s="13"/>
      <c r="K24" s="13"/>
      <c r="L24" s="13"/>
      <c r="M24" s="13"/>
      <c r="N24" s="13"/>
      <c r="O24" s="13"/>
      <c r="T24" s="424"/>
      <c r="U24" s="4" t="s">
        <v>286</v>
      </c>
      <c r="V24" s="5" t="s">
        <v>219</v>
      </c>
    </row>
    <row r="25" spans="1:22" ht="16.149999999999999" customHeight="1" x14ac:dyDescent="0.15">
      <c r="A25" s="13"/>
      <c r="B25" s="1650" t="s">
        <v>18</v>
      </c>
      <c r="C25" s="425" t="s">
        <v>19</v>
      </c>
      <c r="D25" s="422">
        <v>3</v>
      </c>
      <c r="E25" s="419">
        <v>73.277780000000007</v>
      </c>
      <c r="F25" s="423">
        <v>72.255369999999999</v>
      </c>
      <c r="G25" s="423">
        <v>75</v>
      </c>
      <c r="H25" s="421">
        <v>74.060609999999997</v>
      </c>
      <c r="I25" s="13"/>
      <c r="J25" s="13"/>
      <c r="K25" s="13"/>
      <c r="L25" s="13"/>
      <c r="M25" s="13"/>
      <c r="N25" s="13"/>
      <c r="O25" s="13"/>
      <c r="T25" s="6" t="s">
        <v>290</v>
      </c>
      <c r="U25" s="426">
        <v>50.686669999999999</v>
      </c>
      <c r="V25" s="7">
        <v>49.246989999999997</v>
      </c>
    </row>
    <row r="26" spans="1:22" ht="16.149999999999999" customHeight="1" x14ac:dyDescent="0.15">
      <c r="A26" s="13"/>
      <c r="B26" s="1651"/>
      <c r="C26" s="425" t="s">
        <v>20</v>
      </c>
      <c r="D26" s="422">
        <v>6</v>
      </c>
      <c r="E26" s="419">
        <v>49.325000000000003</v>
      </c>
      <c r="F26" s="423">
        <v>49.982860000000002</v>
      </c>
      <c r="G26" s="423">
        <v>50</v>
      </c>
      <c r="H26" s="421">
        <v>49.878790000000002</v>
      </c>
      <c r="I26" s="13"/>
      <c r="J26" s="13"/>
      <c r="K26" s="13"/>
      <c r="L26" s="13"/>
      <c r="M26" s="13"/>
      <c r="N26" s="13"/>
      <c r="O26" s="13"/>
      <c r="T26" s="6" t="s">
        <v>291</v>
      </c>
      <c r="U26" s="426">
        <v>48.958329999999997</v>
      </c>
      <c r="V26" s="7">
        <v>48.644579999999998</v>
      </c>
    </row>
    <row r="27" spans="1:22" ht="16.149999999999999" customHeight="1" x14ac:dyDescent="0.15">
      <c r="A27" s="13"/>
      <c r="B27" s="1651"/>
      <c r="C27" s="425" t="s">
        <v>21</v>
      </c>
      <c r="D27" s="422">
        <v>3</v>
      </c>
      <c r="E27" s="419">
        <v>53.44</v>
      </c>
      <c r="F27" s="423">
        <v>51.601179999999999</v>
      </c>
      <c r="G27" s="423">
        <v>54.618470000000002</v>
      </c>
      <c r="H27" s="421">
        <v>54.909089999999999</v>
      </c>
      <c r="I27" s="13"/>
      <c r="J27" s="13"/>
      <c r="K27" s="13"/>
      <c r="L27" s="13"/>
      <c r="M27" s="13"/>
      <c r="N27" s="13"/>
      <c r="O27" s="13"/>
      <c r="T27" s="6" t="s">
        <v>292</v>
      </c>
      <c r="U27" s="426">
        <v>73.277780000000007</v>
      </c>
      <c r="V27" s="7">
        <v>75</v>
      </c>
    </row>
    <row r="28" spans="1:22" ht="16.149999999999999" customHeight="1" x14ac:dyDescent="0.15">
      <c r="A28" s="13"/>
      <c r="B28" s="1651"/>
      <c r="C28" s="425" t="s">
        <v>293</v>
      </c>
      <c r="D28" s="422">
        <v>3</v>
      </c>
      <c r="E28" s="419">
        <v>52.507779999999997</v>
      </c>
      <c r="F28" s="423">
        <v>53.3155</v>
      </c>
      <c r="G28" s="423">
        <v>55.120480000000001</v>
      </c>
      <c r="H28" s="421">
        <v>54.787880000000001</v>
      </c>
      <c r="I28" s="13"/>
      <c r="J28" s="13"/>
      <c r="K28" s="13"/>
      <c r="L28" s="13"/>
      <c r="M28" s="13"/>
      <c r="N28" s="13"/>
      <c r="O28" s="13"/>
      <c r="T28" s="6" t="s">
        <v>294</v>
      </c>
      <c r="U28" s="426">
        <v>49.325000000000003</v>
      </c>
      <c r="V28" s="7">
        <v>50</v>
      </c>
    </row>
    <row r="29" spans="1:22" ht="16.149999999999999" customHeight="1" x14ac:dyDescent="0.15">
      <c r="A29" s="13"/>
      <c r="B29" s="1652"/>
      <c r="C29" s="425" t="s">
        <v>22</v>
      </c>
      <c r="D29" s="422">
        <v>3</v>
      </c>
      <c r="E29" s="419">
        <v>54.655560000000001</v>
      </c>
      <c r="F29" s="423">
        <v>54.707540000000002</v>
      </c>
      <c r="G29" s="423">
        <v>56.024099999999997</v>
      </c>
      <c r="H29" s="421">
        <v>54.424239999999998</v>
      </c>
      <c r="I29" s="13"/>
      <c r="J29" s="13"/>
      <c r="K29" s="13"/>
      <c r="L29" s="13"/>
      <c r="M29" s="13"/>
      <c r="N29" s="13"/>
      <c r="O29" s="13"/>
      <c r="T29" s="6" t="s">
        <v>295</v>
      </c>
      <c r="U29" s="426">
        <v>53.44</v>
      </c>
      <c r="V29" s="7">
        <v>54.618470000000002</v>
      </c>
    </row>
    <row r="30" spans="1:22" ht="16.149999999999999" customHeight="1" thickBot="1" x14ac:dyDescent="0.2">
      <c r="A30" s="13"/>
      <c r="B30" s="427" t="s">
        <v>23</v>
      </c>
      <c r="C30" s="428"/>
      <c r="D30" s="429">
        <v>3</v>
      </c>
      <c r="E30" s="430">
        <v>64.837779999999995</v>
      </c>
      <c r="F30" s="431">
        <v>64.979770000000002</v>
      </c>
      <c r="G30" s="431">
        <v>67.570279999999997</v>
      </c>
      <c r="H30" s="432">
        <v>64.969700000000003</v>
      </c>
      <c r="I30" s="13"/>
      <c r="J30" s="13"/>
      <c r="K30" s="13"/>
      <c r="L30" s="13"/>
      <c r="M30" s="13"/>
      <c r="N30" s="13"/>
      <c r="O30" s="13"/>
      <c r="T30" s="6" t="s">
        <v>46</v>
      </c>
      <c r="U30" s="426">
        <v>52.507779999999997</v>
      </c>
      <c r="V30" s="7">
        <v>55.120480000000001</v>
      </c>
    </row>
    <row r="31" spans="1:22" ht="16.149999999999999" customHeight="1" thickTop="1" thickBot="1" x14ac:dyDescent="0.2">
      <c r="A31" s="13"/>
      <c r="B31" s="433" t="s">
        <v>4</v>
      </c>
      <c r="C31" s="434"/>
      <c r="D31" s="435">
        <v>25</v>
      </c>
      <c r="E31" s="436">
        <v>55.65587</v>
      </c>
      <c r="F31" s="436">
        <v>55.556469999999997</v>
      </c>
      <c r="G31" s="436">
        <v>56.831330000000001</v>
      </c>
      <c r="H31" s="437">
        <v>56.290909999999997</v>
      </c>
      <c r="I31" s="13"/>
      <c r="J31" s="13"/>
      <c r="K31" s="13"/>
      <c r="L31" s="13"/>
      <c r="M31" s="13"/>
      <c r="N31" s="13"/>
      <c r="O31" s="13"/>
      <c r="T31" s="6" t="s">
        <v>296</v>
      </c>
      <c r="U31" s="426">
        <v>54.655560000000001</v>
      </c>
      <c r="V31" s="7">
        <v>56.024099999999997</v>
      </c>
    </row>
    <row r="32" spans="1:22" ht="17.25" customHeight="1" x14ac:dyDescent="0.15">
      <c r="A32" s="13"/>
      <c r="B32" s="1653">
        <v>10</v>
      </c>
      <c r="C32" s="1653"/>
      <c r="D32" s="1653"/>
      <c r="E32" s="1653"/>
      <c r="F32" s="1653"/>
      <c r="G32" s="1653"/>
      <c r="H32" s="1653"/>
      <c r="I32" s="1653"/>
      <c r="J32" s="1653"/>
      <c r="K32" s="13"/>
      <c r="L32" s="13"/>
      <c r="M32" s="13"/>
      <c r="N32" s="13"/>
      <c r="T32" s="438" t="s">
        <v>297</v>
      </c>
      <c r="U32" s="8">
        <v>64.837779999999995</v>
      </c>
      <c r="V32" s="9">
        <v>67.570279999999997</v>
      </c>
    </row>
    <row r="33" spans="1:16" ht="13.5" customHeight="1" thickBot="1" x14ac:dyDescent="0.2">
      <c r="A33" s="13"/>
      <c r="B33" s="1654">
        <v>32</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56.831330000000001</v>
      </c>
      <c r="E36" s="388">
        <v>43.23077</v>
      </c>
      <c r="F36" s="388">
        <v>50.857140000000001</v>
      </c>
      <c r="G36" s="388">
        <v>55.151519999999998</v>
      </c>
      <c r="H36" s="388">
        <v>62.245609999999999</v>
      </c>
      <c r="I36" s="388">
        <v>63.622639999999997</v>
      </c>
      <c r="J36" s="389">
        <v>64.872730000000004</v>
      </c>
      <c r="K36" s="13"/>
      <c r="L36" s="13"/>
      <c r="M36" s="13"/>
      <c r="N36" s="13"/>
    </row>
    <row r="37" spans="1:16" ht="16.149999999999999" customHeight="1" x14ac:dyDescent="0.15">
      <c r="A37" s="13"/>
      <c r="B37" s="381"/>
      <c r="C37" s="390" t="s">
        <v>11</v>
      </c>
      <c r="D37" s="387">
        <v>61.309089999999998</v>
      </c>
      <c r="E37" s="388">
        <v>42.962960000000002</v>
      </c>
      <c r="F37" s="388">
        <v>56.96</v>
      </c>
      <c r="G37" s="388">
        <v>60.242420000000003</v>
      </c>
      <c r="H37" s="388">
        <v>68.285709999999995</v>
      </c>
      <c r="I37" s="388">
        <v>66.307689999999994</v>
      </c>
      <c r="J37" s="389">
        <v>73.384619999999998</v>
      </c>
      <c r="K37" s="13"/>
      <c r="L37" s="13"/>
      <c r="M37" s="13"/>
      <c r="N37" s="13"/>
    </row>
    <row r="38" spans="1:16" ht="16.149999999999999" customHeight="1" thickBot="1" x14ac:dyDescent="0.2">
      <c r="A38" s="13"/>
      <c r="B38" s="391"/>
      <c r="C38" s="392" t="s">
        <v>12</v>
      </c>
      <c r="D38" s="393">
        <v>52.40719</v>
      </c>
      <c r="E38" s="394">
        <v>43.52</v>
      </c>
      <c r="F38" s="394">
        <v>44.5</v>
      </c>
      <c r="G38" s="394">
        <v>50.060609999999997</v>
      </c>
      <c r="H38" s="394">
        <v>56.413789999999999</v>
      </c>
      <c r="I38" s="394">
        <v>61.037039999999998</v>
      </c>
      <c r="J38" s="395">
        <v>57.241379999999999</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327</v>
      </c>
      <c r="M41" s="398" t="s">
        <v>219</v>
      </c>
      <c r="N41" s="13"/>
    </row>
    <row r="42" spans="1:16" ht="16.149999999999999" customHeight="1" x14ac:dyDescent="0.15">
      <c r="A42" s="13"/>
      <c r="B42" s="1644" t="s">
        <v>0</v>
      </c>
      <c r="C42" s="1645"/>
      <c r="D42" s="400" t="s">
        <v>25</v>
      </c>
      <c r="E42" s="400"/>
      <c r="F42" s="400"/>
      <c r="G42" s="400"/>
      <c r="H42" s="400"/>
      <c r="I42" s="400"/>
      <c r="J42" s="400"/>
      <c r="K42" s="401">
        <v>57.01</v>
      </c>
      <c r="L42" s="401">
        <v>58.403619999999997</v>
      </c>
      <c r="M42" s="402">
        <v>59.638550000000002</v>
      </c>
      <c r="N42" s="13"/>
    </row>
    <row r="43" spans="1:16" ht="16.149999999999999" customHeight="1" x14ac:dyDescent="0.15">
      <c r="A43" s="13"/>
      <c r="B43" s="1646"/>
      <c r="C43" s="1647"/>
      <c r="D43" s="400" t="s">
        <v>26</v>
      </c>
      <c r="E43" s="400"/>
      <c r="F43" s="400"/>
      <c r="G43" s="400"/>
      <c r="H43" s="400"/>
      <c r="I43" s="400"/>
      <c r="J43" s="400"/>
      <c r="K43" s="401">
        <v>73.556669999999997</v>
      </c>
      <c r="L43" s="401">
        <v>73.935400000000001</v>
      </c>
      <c r="M43" s="402">
        <v>75.90361</v>
      </c>
      <c r="N43" s="13"/>
    </row>
    <row r="44" spans="1:16" ht="16.149999999999999" customHeight="1" x14ac:dyDescent="0.15">
      <c r="A44" s="13"/>
      <c r="B44" s="1662"/>
      <c r="C44" s="1663"/>
      <c r="D44" s="400" t="s">
        <v>27</v>
      </c>
      <c r="E44" s="400"/>
      <c r="F44" s="400"/>
      <c r="G44" s="400"/>
      <c r="H44" s="400"/>
      <c r="I44" s="400"/>
      <c r="J44" s="400"/>
      <c r="K44" s="401">
        <v>84.95</v>
      </c>
      <c r="L44" s="401">
        <v>85.167659999999998</v>
      </c>
      <c r="M44" s="402">
        <v>87.650599999999997</v>
      </c>
      <c r="N44" s="13"/>
    </row>
    <row r="45" spans="1:16" ht="16.149999999999999" customHeight="1" x14ac:dyDescent="0.15">
      <c r="A45" s="13"/>
      <c r="B45" s="1644" t="s">
        <v>28</v>
      </c>
      <c r="C45" s="1645"/>
      <c r="D45" s="400" t="s">
        <v>93</v>
      </c>
      <c r="E45" s="400"/>
      <c r="F45" s="400"/>
      <c r="G45" s="400"/>
      <c r="H45" s="400"/>
      <c r="I45" s="400"/>
      <c r="J45" s="400"/>
      <c r="K45" s="401">
        <v>50.433329999999998</v>
      </c>
      <c r="L45" s="401">
        <v>50.81259</v>
      </c>
      <c r="M45" s="402">
        <v>50.90361</v>
      </c>
      <c r="N45" s="13"/>
    </row>
    <row r="46" spans="1:16" ht="16.149999999999999" customHeight="1" x14ac:dyDescent="0.15">
      <c r="A46" s="13"/>
      <c r="B46" s="1662"/>
      <c r="C46" s="1663"/>
      <c r="D46" s="400" t="s">
        <v>29</v>
      </c>
      <c r="E46" s="400"/>
      <c r="F46" s="400"/>
      <c r="G46" s="400"/>
      <c r="H46" s="400"/>
      <c r="I46" s="400"/>
      <c r="J46" s="400"/>
      <c r="K46" s="401">
        <v>38.392710000000001</v>
      </c>
      <c r="L46" s="401">
        <v>38.36054</v>
      </c>
      <c r="M46" s="402">
        <v>33.99015</v>
      </c>
      <c r="N46" s="13"/>
    </row>
    <row r="47" spans="1:16" ht="16.149999999999999" customHeight="1" x14ac:dyDescent="0.15">
      <c r="A47" s="13"/>
      <c r="B47" s="1664" t="s">
        <v>30</v>
      </c>
      <c r="C47" s="1665"/>
      <c r="D47" s="400" t="s">
        <v>31</v>
      </c>
      <c r="E47" s="400"/>
      <c r="F47" s="400"/>
      <c r="G47" s="400"/>
      <c r="H47" s="400"/>
      <c r="I47" s="400"/>
      <c r="J47" s="400"/>
      <c r="K47" s="401">
        <v>58.154049999999998</v>
      </c>
      <c r="L47" s="401">
        <v>59.271729999999998</v>
      </c>
      <c r="M47" s="402">
        <v>53.361339999999998</v>
      </c>
      <c r="N47" s="13"/>
    </row>
    <row r="48" spans="1:16" ht="16.149999999999999" customHeight="1" x14ac:dyDescent="0.15">
      <c r="A48" s="13"/>
      <c r="B48" s="1666"/>
      <c r="C48" s="1667"/>
      <c r="D48" s="400" t="s">
        <v>32</v>
      </c>
      <c r="E48" s="400"/>
      <c r="F48" s="400"/>
      <c r="G48" s="400"/>
      <c r="H48" s="400"/>
      <c r="I48" s="400"/>
      <c r="J48" s="400"/>
      <c r="K48" s="401">
        <v>53.793680000000002</v>
      </c>
      <c r="L48" s="401">
        <v>53.758540000000004</v>
      </c>
      <c r="M48" s="402">
        <v>58.208959999999998</v>
      </c>
      <c r="N48" s="13"/>
    </row>
    <row r="49" spans="1:14" ht="16.149999999999999" customHeight="1" x14ac:dyDescent="0.15">
      <c r="A49" s="13"/>
      <c r="B49" s="1666"/>
      <c r="C49" s="1667"/>
      <c r="D49" s="400" t="s">
        <v>33</v>
      </c>
      <c r="E49" s="400"/>
      <c r="F49" s="400"/>
      <c r="G49" s="400"/>
      <c r="H49" s="400"/>
      <c r="I49" s="400"/>
      <c r="J49" s="400"/>
      <c r="K49" s="401">
        <v>68.458290000000005</v>
      </c>
      <c r="L49" s="401">
        <v>69.954819999999998</v>
      </c>
      <c r="M49" s="402">
        <v>65.517240000000001</v>
      </c>
      <c r="N49" s="13"/>
    </row>
    <row r="50" spans="1:14" ht="16.149999999999999" customHeight="1" x14ac:dyDescent="0.15">
      <c r="A50" s="13"/>
      <c r="B50" s="1666"/>
      <c r="C50" s="1667"/>
      <c r="D50" s="400" t="s">
        <v>34</v>
      </c>
      <c r="E50" s="400"/>
      <c r="F50" s="400"/>
      <c r="G50" s="400"/>
      <c r="H50" s="400"/>
      <c r="I50" s="400"/>
      <c r="J50" s="400"/>
      <c r="K50" s="401">
        <v>4.6066700000000003</v>
      </c>
      <c r="L50" s="401">
        <v>4.2995299999999999</v>
      </c>
      <c r="M50" s="402">
        <v>4.2168700000000001</v>
      </c>
      <c r="N50" s="13"/>
    </row>
    <row r="51" spans="1:14" ht="16.149999999999999" customHeight="1" x14ac:dyDescent="0.15">
      <c r="A51" s="13"/>
      <c r="B51" s="1666"/>
      <c r="C51" s="1667"/>
      <c r="D51" s="400" t="s">
        <v>35</v>
      </c>
      <c r="E51" s="400"/>
      <c r="F51" s="400"/>
      <c r="G51" s="400"/>
      <c r="H51" s="400"/>
      <c r="I51" s="400"/>
      <c r="J51" s="400"/>
      <c r="K51" s="401">
        <v>11.633330000000001</v>
      </c>
      <c r="L51" s="401">
        <v>11.1294</v>
      </c>
      <c r="M51" s="402">
        <v>11.445779999999999</v>
      </c>
      <c r="N51" s="13"/>
    </row>
    <row r="52" spans="1:14" ht="16.149999999999999" customHeight="1" x14ac:dyDescent="0.15">
      <c r="A52" s="13"/>
      <c r="B52" s="1666"/>
      <c r="C52" s="1667"/>
      <c r="D52" s="400" t="s">
        <v>36</v>
      </c>
      <c r="E52" s="400"/>
      <c r="F52" s="400"/>
      <c r="G52" s="400"/>
      <c r="H52" s="400"/>
      <c r="I52" s="400"/>
      <c r="J52" s="400"/>
      <c r="K52" s="401">
        <v>33.83</v>
      </c>
      <c r="L52" s="401">
        <v>35.157380000000003</v>
      </c>
      <c r="M52" s="402">
        <v>33.734940000000002</v>
      </c>
      <c r="N52" s="13"/>
    </row>
    <row r="53" spans="1:14" ht="16.149999999999999" customHeight="1" x14ac:dyDescent="0.15">
      <c r="A53" s="13"/>
      <c r="B53" s="1666"/>
      <c r="C53" s="1667"/>
      <c r="D53" s="400" t="s">
        <v>94</v>
      </c>
      <c r="E53" s="400"/>
      <c r="F53" s="400"/>
      <c r="G53" s="400"/>
      <c r="H53" s="400"/>
      <c r="I53" s="400"/>
      <c r="J53" s="400"/>
      <c r="K53" s="401">
        <v>29.65259</v>
      </c>
      <c r="L53" s="401">
        <v>28.423770000000001</v>
      </c>
      <c r="M53" s="402">
        <v>33.928570000000001</v>
      </c>
      <c r="N53" s="13"/>
    </row>
    <row r="54" spans="1:14" ht="16.149999999999999" customHeight="1" x14ac:dyDescent="0.15">
      <c r="A54" s="13"/>
      <c r="B54" s="1668"/>
      <c r="C54" s="1669"/>
      <c r="D54" s="400" t="s">
        <v>95</v>
      </c>
      <c r="E54" s="400"/>
      <c r="F54" s="400"/>
      <c r="G54" s="400"/>
      <c r="H54" s="400"/>
      <c r="I54" s="400"/>
      <c r="J54" s="400"/>
      <c r="K54" s="401">
        <v>28.6966</v>
      </c>
      <c r="L54" s="401">
        <v>27.403310000000001</v>
      </c>
      <c r="M54" s="402">
        <v>26.31579</v>
      </c>
      <c r="N54" s="13"/>
    </row>
    <row r="55" spans="1:14" ht="16.149999999999999" customHeight="1" x14ac:dyDescent="0.15">
      <c r="A55" s="13"/>
      <c r="B55" s="1644" t="s">
        <v>1</v>
      </c>
      <c r="C55" s="1645"/>
      <c r="D55" s="439" t="s">
        <v>37</v>
      </c>
      <c r="E55" s="439"/>
      <c r="F55" s="439"/>
      <c r="G55" s="439"/>
      <c r="H55" s="439"/>
      <c r="I55" s="439"/>
      <c r="J55" s="440"/>
      <c r="K55" s="401">
        <v>70.803330000000003</v>
      </c>
      <c r="L55" s="401">
        <v>70.417609999999996</v>
      </c>
      <c r="M55" s="402">
        <v>71.084339999999997</v>
      </c>
      <c r="N55" s="13"/>
    </row>
    <row r="56" spans="1:14" ht="16.149999999999999" customHeight="1" x14ac:dyDescent="0.15">
      <c r="A56" s="13"/>
      <c r="B56" s="1662"/>
      <c r="C56" s="1663"/>
      <c r="D56" s="425" t="s">
        <v>38</v>
      </c>
      <c r="E56" s="400"/>
      <c r="F56" s="400"/>
      <c r="G56" s="400"/>
      <c r="H56" s="400"/>
      <c r="I56" s="400"/>
      <c r="J56" s="400"/>
      <c r="K56" s="401">
        <v>39.909999999999997</v>
      </c>
      <c r="L56" s="401">
        <v>39.518619999999999</v>
      </c>
      <c r="M56" s="402">
        <v>40.963859999999997</v>
      </c>
      <c r="N56" s="13"/>
    </row>
    <row r="57" spans="1:14" ht="16.149999999999999" customHeight="1" x14ac:dyDescent="0.15">
      <c r="A57" s="13"/>
      <c r="B57" s="1644" t="s">
        <v>2</v>
      </c>
      <c r="C57" s="1645"/>
      <c r="D57" s="400" t="s">
        <v>39</v>
      </c>
      <c r="E57" s="400"/>
      <c r="F57" s="400"/>
      <c r="G57" s="400"/>
      <c r="H57" s="400"/>
      <c r="I57" s="400"/>
      <c r="J57" s="400"/>
      <c r="K57" s="401">
        <v>71.763329999999996</v>
      </c>
      <c r="L57" s="401">
        <v>72.515940000000001</v>
      </c>
      <c r="M57" s="402">
        <v>71.385540000000006</v>
      </c>
      <c r="N57" s="13"/>
    </row>
    <row r="58" spans="1:14" ht="16.149999999999999" customHeight="1" x14ac:dyDescent="0.15">
      <c r="A58" s="13"/>
      <c r="B58" s="1662"/>
      <c r="C58" s="1663"/>
      <c r="D58" s="400" t="s">
        <v>40</v>
      </c>
      <c r="E58" s="400"/>
      <c r="F58" s="400"/>
      <c r="G58" s="400"/>
      <c r="H58" s="400"/>
      <c r="I58" s="400"/>
      <c r="J58" s="400"/>
      <c r="K58" s="401">
        <v>7.06</v>
      </c>
      <c r="L58" s="401">
        <v>6.7887300000000002</v>
      </c>
      <c r="M58" s="402">
        <v>5.1204799999999997</v>
      </c>
      <c r="N58" s="13"/>
    </row>
    <row r="59" spans="1:14" ht="16.149999999999999" customHeight="1" x14ac:dyDescent="0.15">
      <c r="A59" s="13"/>
      <c r="B59" s="1644" t="s">
        <v>41</v>
      </c>
      <c r="C59" s="1645"/>
      <c r="D59" s="400" t="s">
        <v>42</v>
      </c>
      <c r="E59" s="400"/>
      <c r="F59" s="400"/>
      <c r="G59" s="400"/>
      <c r="H59" s="400"/>
      <c r="I59" s="400"/>
      <c r="J59" s="400"/>
      <c r="K59" s="401">
        <v>74.150000000000006</v>
      </c>
      <c r="L59" s="401">
        <v>74.387990000000002</v>
      </c>
      <c r="M59" s="402">
        <v>75.602410000000006</v>
      </c>
      <c r="N59" s="13"/>
    </row>
    <row r="60" spans="1:14" ht="16.149999999999999" customHeight="1" x14ac:dyDescent="0.15">
      <c r="A60" s="13"/>
      <c r="B60" s="1646"/>
      <c r="C60" s="1647"/>
      <c r="D60" s="400" t="s">
        <v>43</v>
      </c>
      <c r="E60" s="400"/>
      <c r="F60" s="400"/>
      <c r="G60" s="400"/>
      <c r="H60" s="400"/>
      <c r="I60" s="400"/>
      <c r="J60" s="400"/>
      <c r="K60" s="401">
        <v>46.35</v>
      </c>
      <c r="L60" s="401">
        <v>46.430779999999999</v>
      </c>
      <c r="M60" s="402">
        <v>44.27711</v>
      </c>
      <c r="N60" s="13"/>
    </row>
    <row r="61" spans="1:14" ht="16.149999999999999" customHeight="1" thickBot="1" x14ac:dyDescent="0.2">
      <c r="A61" s="13"/>
      <c r="B61" s="1648"/>
      <c r="C61" s="1649"/>
      <c r="D61" s="404" t="s">
        <v>44</v>
      </c>
      <c r="E61" s="404"/>
      <c r="F61" s="404"/>
      <c r="G61" s="404"/>
      <c r="H61" s="404"/>
      <c r="I61" s="404"/>
      <c r="J61" s="404"/>
      <c r="K61" s="405">
        <v>17.483329999999999</v>
      </c>
      <c r="L61" s="405">
        <v>18.04156</v>
      </c>
      <c r="M61" s="406">
        <v>18.674700000000001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3"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328</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608</v>
      </c>
      <c r="E5" s="1670">
        <v>2.0266666666666664</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100.00001</v>
      </c>
      <c r="E8" s="388">
        <v>16.11842</v>
      </c>
      <c r="F8" s="388">
        <v>13.65132</v>
      </c>
      <c r="G8" s="388">
        <v>19.078949999999999</v>
      </c>
      <c r="H8" s="388">
        <v>17.269739999999999</v>
      </c>
      <c r="I8" s="388">
        <v>15.46053</v>
      </c>
      <c r="J8" s="389">
        <v>18.421050000000001</v>
      </c>
      <c r="K8" s="13"/>
      <c r="L8" s="13"/>
      <c r="M8" s="13"/>
      <c r="N8" s="13"/>
    </row>
    <row r="9" spans="1:18" ht="16.149999999999999" customHeight="1" x14ac:dyDescent="0.15">
      <c r="A9" s="13"/>
      <c r="B9" s="381"/>
      <c r="C9" s="390" t="s">
        <v>11</v>
      </c>
      <c r="D9" s="387">
        <v>48.355269999999997</v>
      </c>
      <c r="E9" s="388">
        <v>8.0592100000000002</v>
      </c>
      <c r="F9" s="388">
        <v>6.7434200000000004</v>
      </c>
      <c r="G9" s="388">
        <v>9.375</v>
      </c>
      <c r="H9" s="388">
        <v>8.3881599999999992</v>
      </c>
      <c r="I9" s="388">
        <v>7.4013200000000001</v>
      </c>
      <c r="J9" s="389">
        <v>8.3881599999999992</v>
      </c>
      <c r="K9" s="13"/>
      <c r="L9" s="13"/>
      <c r="M9" s="13"/>
      <c r="N9" s="13"/>
    </row>
    <row r="10" spans="1:18" ht="16.149999999999999" customHeight="1" thickBot="1" x14ac:dyDescent="0.2">
      <c r="A10" s="13"/>
      <c r="B10" s="391"/>
      <c r="C10" s="392" t="s">
        <v>12</v>
      </c>
      <c r="D10" s="393">
        <v>51.644730000000003</v>
      </c>
      <c r="E10" s="394">
        <v>8.0592100000000002</v>
      </c>
      <c r="F10" s="394">
        <v>6.9078900000000001</v>
      </c>
      <c r="G10" s="394">
        <v>9.7039500000000007</v>
      </c>
      <c r="H10" s="394">
        <v>8.8815799999999996</v>
      </c>
      <c r="I10" s="394">
        <v>8.0592100000000002</v>
      </c>
      <c r="J10" s="395">
        <v>10.03289</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327</v>
      </c>
      <c r="J12" s="398" t="s">
        <v>220</v>
      </c>
      <c r="K12" s="13"/>
      <c r="L12" s="13"/>
      <c r="M12" s="13"/>
      <c r="N12" s="13"/>
    </row>
    <row r="13" spans="1:18" ht="16.149999999999999" customHeight="1" x14ac:dyDescent="0.15">
      <c r="A13" s="13"/>
      <c r="B13" s="399" t="s">
        <v>111</v>
      </c>
      <c r="C13" s="400"/>
      <c r="D13" s="400"/>
      <c r="E13" s="400"/>
      <c r="F13" s="400"/>
      <c r="G13" s="400"/>
      <c r="H13" s="401">
        <v>7.28</v>
      </c>
      <c r="I13" s="401">
        <v>6.6653000000000002</v>
      </c>
      <c r="J13" s="402">
        <v>6.5789499999999999</v>
      </c>
      <c r="K13" s="13"/>
      <c r="L13" s="13"/>
      <c r="M13" s="13"/>
      <c r="N13" s="13"/>
    </row>
    <row r="14" spans="1:18" ht="16.149999999999999" customHeight="1" x14ac:dyDescent="0.15">
      <c r="A14" s="13"/>
      <c r="B14" s="399" t="s">
        <v>112</v>
      </c>
      <c r="C14" s="400"/>
      <c r="D14" s="400"/>
      <c r="E14" s="400"/>
      <c r="F14" s="400"/>
      <c r="G14" s="400"/>
      <c r="H14" s="401">
        <v>35.11</v>
      </c>
      <c r="I14" s="401">
        <v>34.00535</v>
      </c>
      <c r="J14" s="402">
        <v>33.223680000000002</v>
      </c>
      <c r="K14" s="13"/>
      <c r="L14" s="13"/>
      <c r="M14" s="13"/>
      <c r="N14" s="13"/>
    </row>
    <row r="15" spans="1:18" ht="16.149999999999999" customHeight="1" x14ac:dyDescent="0.15">
      <c r="A15" s="13"/>
      <c r="B15" s="399" t="s">
        <v>113</v>
      </c>
      <c r="C15" s="400"/>
      <c r="D15" s="400"/>
      <c r="E15" s="400"/>
      <c r="F15" s="400"/>
      <c r="G15" s="400"/>
      <c r="H15" s="401">
        <v>31.34</v>
      </c>
      <c r="I15" s="401">
        <v>31.927589999999999</v>
      </c>
      <c r="J15" s="402">
        <v>30.75658</v>
      </c>
      <c r="K15" s="13"/>
      <c r="L15" s="13"/>
      <c r="M15" s="13"/>
      <c r="N15" s="13"/>
    </row>
    <row r="16" spans="1:18" ht="15.4" customHeight="1" thickBot="1" x14ac:dyDescent="0.2">
      <c r="A16" s="13"/>
      <c r="B16" s="403" t="s">
        <v>114</v>
      </c>
      <c r="C16" s="404"/>
      <c r="D16" s="404"/>
      <c r="E16" s="404"/>
      <c r="F16" s="404"/>
      <c r="G16" s="404"/>
      <c r="H16" s="405">
        <v>42.513330000000003</v>
      </c>
      <c r="I16" s="405">
        <v>44.723309999999998</v>
      </c>
      <c r="J16" s="406">
        <v>47.532890000000002</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220</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49.547420000000002</v>
      </c>
      <c r="G23" s="420">
        <v>51.973680000000002</v>
      </c>
      <c r="H23" s="421">
        <v>49.901769999999999</v>
      </c>
      <c r="I23" s="13"/>
      <c r="J23" s="13"/>
      <c r="K23" s="13"/>
      <c r="L23" s="13"/>
      <c r="M23" s="13"/>
      <c r="N23" s="13"/>
      <c r="O23" s="13"/>
    </row>
    <row r="24" spans="1:22" ht="16.149999999999999" customHeight="1" x14ac:dyDescent="0.15">
      <c r="A24" s="13"/>
      <c r="B24" s="399" t="s">
        <v>17</v>
      </c>
      <c r="C24" s="400"/>
      <c r="D24" s="422">
        <v>2</v>
      </c>
      <c r="E24" s="419">
        <v>48.958329999999997</v>
      </c>
      <c r="F24" s="423">
        <v>49.670850000000002</v>
      </c>
      <c r="G24" s="423">
        <v>49.835529999999999</v>
      </c>
      <c r="H24" s="421">
        <v>51.080550000000002</v>
      </c>
      <c r="I24" s="13"/>
      <c r="J24" s="13"/>
      <c r="K24" s="13"/>
      <c r="L24" s="13"/>
      <c r="M24" s="13"/>
      <c r="N24" s="13"/>
      <c r="O24" s="13"/>
      <c r="T24" s="424"/>
      <c r="U24" s="4" t="s">
        <v>286</v>
      </c>
      <c r="V24" s="5" t="s">
        <v>220</v>
      </c>
    </row>
    <row r="25" spans="1:22" ht="16.149999999999999" customHeight="1" x14ac:dyDescent="0.15">
      <c r="A25" s="13"/>
      <c r="B25" s="1650" t="s">
        <v>18</v>
      </c>
      <c r="C25" s="425" t="s">
        <v>19</v>
      </c>
      <c r="D25" s="422">
        <v>3</v>
      </c>
      <c r="E25" s="419">
        <v>73.277780000000007</v>
      </c>
      <c r="F25" s="423">
        <v>72.255369999999999</v>
      </c>
      <c r="G25" s="423">
        <v>72.807019999999994</v>
      </c>
      <c r="H25" s="421">
        <v>75.245580000000004</v>
      </c>
      <c r="I25" s="13"/>
      <c r="J25" s="13"/>
      <c r="K25" s="13"/>
      <c r="L25" s="13"/>
      <c r="M25" s="13"/>
      <c r="N25" s="13"/>
      <c r="O25" s="13"/>
      <c r="T25" s="6" t="s">
        <v>290</v>
      </c>
      <c r="U25" s="426">
        <v>50.686669999999999</v>
      </c>
      <c r="V25" s="7">
        <v>51.973680000000002</v>
      </c>
    </row>
    <row r="26" spans="1:22" ht="16.149999999999999" customHeight="1" x14ac:dyDescent="0.15">
      <c r="A26" s="13"/>
      <c r="B26" s="1651"/>
      <c r="C26" s="425" t="s">
        <v>20</v>
      </c>
      <c r="D26" s="422">
        <v>6</v>
      </c>
      <c r="E26" s="419">
        <v>49.325000000000003</v>
      </c>
      <c r="F26" s="423">
        <v>49.982860000000002</v>
      </c>
      <c r="G26" s="423">
        <v>50</v>
      </c>
      <c r="H26" s="421">
        <v>51.277009999999997</v>
      </c>
      <c r="I26" s="13"/>
      <c r="J26" s="13"/>
      <c r="K26" s="13"/>
      <c r="L26" s="13"/>
      <c r="M26" s="13"/>
      <c r="N26" s="13"/>
      <c r="O26" s="13"/>
      <c r="T26" s="6" t="s">
        <v>291</v>
      </c>
      <c r="U26" s="426">
        <v>48.958329999999997</v>
      </c>
      <c r="V26" s="7">
        <v>49.835529999999999</v>
      </c>
    </row>
    <row r="27" spans="1:22" ht="16.149999999999999" customHeight="1" x14ac:dyDescent="0.15">
      <c r="A27" s="13"/>
      <c r="B27" s="1651"/>
      <c r="C27" s="425" t="s">
        <v>21</v>
      </c>
      <c r="D27" s="422">
        <v>3</v>
      </c>
      <c r="E27" s="419">
        <v>53.44</v>
      </c>
      <c r="F27" s="423">
        <v>51.601179999999999</v>
      </c>
      <c r="G27" s="423">
        <v>53.179819999999999</v>
      </c>
      <c r="H27" s="421">
        <v>54.027500000000003</v>
      </c>
      <c r="I27" s="13"/>
      <c r="J27" s="13"/>
      <c r="K27" s="13"/>
      <c r="L27" s="13"/>
      <c r="M27" s="13"/>
      <c r="N27" s="13"/>
      <c r="O27" s="13"/>
      <c r="T27" s="6" t="s">
        <v>292</v>
      </c>
      <c r="U27" s="426">
        <v>73.277780000000007</v>
      </c>
      <c r="V27" s="7">
        <v>72.807019999999994</v>
      </c>
    </row>
    <row r="28" spans="1:22" ht="16.149999999999999" customHeight="1" x14ac:dyDescent="0.15">
      <c r="A28" s="13"/>
      <c r="B28" s="1651"/>
      <c r="C28" s="425" t="s">
        <v>293</v>
      </c>
      <c r="D28" s="422">
        <v>3</v>
      </c>
      <c r="E28" s="419">
        <v>52.507779999999997</v>
      </c>
      <c r="F28" s="423">
        <v>53.3155</v>
      </c>
      <c r="G28" s="423">
        <v>52.576749999999997</v>
      </c>
      <c r="H28" s="421">
        <v>57.105440000000002</v>
      </c>
      <c r="I28" s="13"/>
      <c r="J28" s="13"/>
      <c r="K28" s="13"/>
      <c r="L28" s="13"/>
      <c r="M28" s="13"/>
      <c r="N28" s="13"/>
      <c r="O28" s="13"/>
      <c r="T28" s="6" t="s">
        <v>294</v>
      </c>
      <c r="U28" s="426">
        <v>49.325000000000003</v>
      </c>
      <c r="V28" s="7">
        <v>50</v>
      </c>
    </row>
    <row r="29" spans="1:22" ht="16.149999999999999" customHeight="1" x14ac:dyDescent="0.15">
      <c r="A29" s="13"/>
      <c r="B29" s="1652"/>
      <c r="C29" s="425" t="s">
        <v>22</v>
      </c>
      <c r="D29" s="422">
        <v>3</v>
      </c>
      <c r="E29" s="419">
        <v>54.655560000000001</v>
      </c>
      <c r="F29" s="423">
        <v>54.707540000000002</v>
      </c>
      <c r="G29" s="423">
        <v>54.44079</v>
      </c>
      <c r="H29" s="421">
        <v>57.039949999999997</v>
      </c>
      <c r="I29" s="13"/>
      <c r="J29" s="13"/>
      <c r="K29" s="13"/>
      <c r="L29" s="13"/>
      <c r="M29" s="13"/>
      <c r="N29" s="13"/>
      <c r="O29" s="13"/>
      <c r="T29" s="6" t="s">
        <v>295</v>
      </c>
      <c r="U29" s="426">
        <v>53.44</v>
      </c>
      <c r="V29" s="7">
        <v>53.179819999999999</v>
      </c>
    </row>
    <row r="30" spans="1:22" ht="16.149999999999999" customHeight="1" thickBot="1" x14ac:dyDescent="0.2">
      <c r="A30" s="13"/>
      <c r="B30" s="427" t="s">
        <v>23</v>
      </c>
      <c r="C30" s="428"/>
      <c r="D30" s="429">
        <v>3</v>
      </c>
      <c r="E30" s="430">
        <v>64.837779999999995</v>
      </c>
      <c r="F30" s="431">
        <v>64.979770000000002</v>
      </c>
      <c r="G30" s="431">
        <v>65.789469999999994</v>
      </c>
      <c r="H30" s="432">
        <v>65.81532</v>
      </c>
      <c r="I30" s="13"/>
      <c r="J30" s="13"/>
      <c r="K30" s="13"/>
      <c r="L30" s="13"/>
      <c r="M30" s="13"/>
      <c r="N30" s="13"/>
      <c r="O30" s="13"/>
      <c r="T30" s="6" t="s">
        <v>46</v>
      </c>
      <c r="U30" s="426">
        <v>52.507779999999997</v>
      </c>
      <c r="V30" s="7">
        <v>52.576749999999997</v>
      </c>
    </row>
    <row r="31" spans="1:22" ht="16.149999999999999" customHeight="1" thickTop="1" thickBot="1" x14ac:dyDescent="0.2">
      <c r="A31" s="13"/>
      <c r="B31" s="433" t="s">
        <v>4</v>
      </c>
      <c r="C31" s="434"/>
      <c r="D31" s="435">
        <v>25</v>
      </c>
      <c r="E31" s="436">
        <v>55.65587</v>
      </c>
      <c r="F31" s="436">
        <v>55.556469999999997</v>
      </c>
      <c r="G31" s="436">
        <v>56</v>
      </c>
      <c r="H31" s="437">
        <v>57.493119999999998</v>
      </c>
      <c r="I31" s="13"/>
      <c r="J31" s="13"/>
      <c r="K31" s="13"/>
      <c r="L31" s="13"/>
      <c r="M31" s="13"/>
      <c r="N31" s="13"/>
      <c r="O31" s="13"/>
      <c r="T31" s="6" t="s">
        <v>296</v>
      </c>
      <c r="U31" s="426">
        <v>54.655560000000001</v>
      </c>
      <c r="V31" s="7">
        <v>54.44079</v>
      </c>
    </row>
    <row r="32" spans="1:22" ht="17.25" customHeight="1" x14ac:dyDescent="0.15">
      <c r="A32" s="13"/>
      <c r="B32" s="1653">
        <v>22</v>
      </c>
      <c r="C32" s="1653"/>
      <c r="D32" s="1653"/>
      <c r="E32" s="1653"/>
      <c r="F32" s="1653"/>
      <c r="G32" s="1653"/>
      <c r="H32" s="1653"/>
      <c r="I32" s="1653"/>
      <c r="J32" s="1653"/>
      <c r="K32" s="13"/>
      <c r="L32" s="13"/>
      <c r="M32" s="13"/>
      <c r="N32" s="13"/>
      <c r="T32" s="438" t="s">
        <v>297</v>
      </c>
      <c r="U32" s="8">
        <v>64.837779999999995</v>
      </c>
      <c r="V32" s="9">
        <v>65.789469999999994</v>
      </c>
    </row>
    <row r="33" spans="1:16" ht="13.5" customHeight="1" thickBot="1" x14ac:dyDescent="0.2">
      <c r="A33" s="13"/>
      <c r="B33" s="1654">
        <v>33</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v>
      </c>
      <c r="E36" s="388">
        <v>41.30612</v>
      </c>
      <c r="F36" s="388">
        <v>47.90361</v>
      </c>
      <c r="G36" s="388">
        <v>55.827590000000001</v>
      </c>
      <c r="H36" s="388">
        <v>57.98095</v>
      </c>
      <c r="I36" s="388">
        <v>63.957450000000001</v>
      </c>
      <c r="J36" s="389">
        <v>66.5</v>
      </c>
      <c r="K36" s="13"/>
      <c r="L36" s="13"/>
      <c r="M36" s="13"/>
      <c r="N36" s="13"/>
    </row>
    <row r="37" spans="1:16" ht="16.149999999999999" customHeight="1" x14ac:dyDescent="0.15">
      <c r="A37" s="13"/>
      <c r="B37" s="381"/>
      <c r="C37" s="390" t="s">
        <v>11</v>
      </c>
      <c r="D37" s="387">
        <v>57.455779999999997</v>
      </c>
      <c r="E37" s="388">
        <v>39.673470000000002</v>
      </c>
      <c r="F37" s="388">
        <v>51.902439999999999</v>
      </c>
      <c r="G37" s="388">
        <v>52.842109999999998</v>
      </c>
      <c r="H37" s="388">
        <v>59.921570000000003</v>
      </c>
      <c r="I37" s="388">
        <v>67.466669999999993</v>
      </c>
      <c r="J37" s="389">
        <v>72.862750000000005</v>
      </c>
      <c r="K37" s="13"/>
      <c r="L37" s="13"/>
      <c r="M37" s="13"/>
      <c r="N37" s="13"/>
    </row>
    <row r="38" spans="1:16" ht="16.149999999999999" customHeight="1" thickBot="1" x14ac:dyDescent="0.2">
      <c r="A38" s="13"/>
      <c r="B38" s="391"/>
      <c r="C38" s="392" t="s">
        <v>12</v>
      </c>
      <c r="D38" s="393">
        <v>54.636940000000003</v>
      </c>
      <c r="E38" s="394">
        <v>42.938780000000001</v>
      </c>
      <c r="F38" s="394">
        <v>44</v>
      </c>
      <c r="G38" s="394">
        <v>58.711860000000001</v>
      </c>
      <c r="H38" s="394">
        <v>56.148150000000001</v>
      </c>
      <c r="I38" s="394">
        <v>60.734690000000001</v>
      </c>
      <c r="J38" s="395">
        <v>61.180329999999998</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327</v>
      </c>
      <c r="M41" s="398" t="s">
        <v>220</v>
      </c>
      <c r="N41" s="13"/>
    </row>
    <row r="42" spans="1:16" ht="16.149999999999999" customHeight="1" x14ac:dyDescent="0.15">
      <c r="A42" s="13"/>
      <c r="B42" s="1644" t="s">
        <v>0</v>
      </c>
      <c r="C42" s="1645"/>
      <c r="D42" s="400" t="s">
        <v>25</v>
      </c>
      <c r="E42" s="400"/>
      <c r="F42" s="400"/>
      <c r="G42" s="400"/>
      <c r="H42" s="400"/>
      <c r="I42" s="400"/>
      <c r="J42" s="400"/>
      <c r="K42" s="401">
        <v>57.01</v>
      </c>
      <c r="L42" s="401">
        <v>58.403619999999997</v>
      </c>
      <c r="M42" s="402">
        <v>56.085529999999999</v>
      </c>
      <c r="N42" s="13"/>
    </row>
    <row r="43" spans="1:16" ht="16.149999999999999" customHeight="1" x14ac:dyDescent="0.15">
      <c r="A43" s="13"/>
      <c r="B43" s="1646"/>
      <c r="C43" s="1647"/>
      <c r="D43" s="400" t="s">
        <v>26</v>
      </c>
      <c r="E43" s="400"/>
      <c r="F43" s="400"/>
      <c r="G43" s="400"/>
      <c r="H43" s="400"/>
      <c r="I43" s="400"/>
      <c r="J43" s="400"/>
      <c r="K43" s="401">
        <v>73.556669999999997</v>
      </c>
      <c r="L43" s="401">
        <v>73.935400000000001</v>
      </c>
      <c r="M43" s="402">
        <v>73.355260000000001</v>
      </c>
      <c r="N43" s="13"/>
    </row>
    <row r="44" spans="1:16" ht="16.149999999999999" customHeight="1" x14ac:dyDescent="0.15">
      <c r="A44" s="13"/>
      <c r="B44" s="1662"/>
      <c r="C44" s="1663"/>
      <c r="D44" s="400" t="s">
        <v>27</v>
      </c>
      <c r="E44" s="400"/>
      <c r="F44" s="400"/>
      <c r="G44" s="400"/>
      <c r="H44" s="400"/>
      <c r="I44" s="400"/>
      <c r="J44" s="400"/>
      <c r="K44" s="401">
        <v>84.95</v>
      </c>
      <c r="L44" s="401">
        <v>85.167659999999998</v>
      </c>
      <c r="M44" s="402">
        <v>83.717110000000005</v>
      </c>
      <c r="N44" s="13"/>
    </row>
    <row r="45" spans="1:16" ht="16.149999999999999" customHeight="1" x14ac:dyDescent="0.15">
      <c r="A45" s="13"/>
      <c r="B45" s="1644" t="s">
        <v>28</v>
      </c>
      <c r="C45" s="1645"/>
      <c r="D45" s="400" t="s">
        <v>93</v>
      </c>
      <c r="E45" s="400"/>
      <c r="F45" s="400"/>
      <c r="G45" s="400"/>
      <c r="H45" s="400"/>
      <c r="I45" s="400"/>
      <c r="J45" s="400"/>
      <c r="K45" s="401">
        <v>50.433329999999998</v>
      </c>
      <c r="L45" s="401">
        <v>50.81259</v>
      </c>
      <c r="M45" s="402">
        <v>50.49342</v>
      </c>
      <c r="N45" s="13"/>
    </row>
    <row r="46" spans="1:16" ht="16.149999999999999" customHeight="1" x14ac:dyDescent="0.15">
      <c r="A46" s="13"/>
      <c r="B46" s="1662"/>
      <c r="C46" s="1663"/>
      <c r="D46" s="400" t="s">
        <v>29</v>
      </c>
      <c r="E46" s="400"/>
      <c r="F46" s="400"/>
      <c r="G46" s="400"/>
      <c r="H46" s="400"/>
      <c r="I46" s="400"/>
      <c r="J46" s="400"/>
      <c r="K46" s="401">
        <v>38.392710000000001</v>
      </c>
      <c r="L46" s="401">
        <v>38.36054</v>
      </c>
      <c r="M46" s="402">
        <v>39.255009999999999</v>
      </c>
      <c r="N46" s="13"/>
    </row>
    <row r="47" spans="1:16" ht="16.149999999999999" customHeight="1" x14ac:dyDescent="0.15">
      <c r="A47" s="13"/>
      <c r="B47" s="1664" t="s">
        <v>30</v>
      </c>
      <c r="C47" s="1665"/>
      <c r="D47" s="400" t="s">
        <v>31</v>
      </c>
      <c r="E47" s="400"/>
      <c r="F47" s="400"/>
      <c r="G47" s="400"/>
      <c r="H47" s="400"/>
      <c r="I47" s="400"/>
      <c r="J47" s="400"/>
      <c r="K47" s="401">
        <v>58.154049999999998</v>
      </c>
      <c r="L47" s="401">
        <v>59.271729999999998</v>
      </c>
      <c r="M47" s="402">
        <v>59.813079999999999</v>
      </c>
      <c r="N47" s="13"/>
    </row>
    <row r="48" spans="1:16" ht="16.149999999999999" customHeight="1" x14ac:dyDescent="0.15">
      <c r="A48" s="13"/>
      <c r="B48" s="1666"/>
      <c r="C48" s="1667"/>
      <c r="D48" s="400" t="s">
        <v>32</v>
      </c>
      <c r="E48" s="400"/>
      <c r="F48" s="400"/>
      <c r="G48" s="400"/>
      <c r="H48" s="400"/>
      <c r="I48" s="400"/>
      <c r="J48" s="400"/>
      <c r="K48" s="401">
        <v>53.793680000000002</v>
      </c>
      <c r="L48" s="401">
        <v>53.758540000000004</v>
      </c>
      <c r="M48" s="402">
        <v>57.723579999999998</v>
      </c>
      <c r="N48" s="13"/>
    </row>
    <row r="49" spans="1:14" ht="16.149999999999999" customHeight="1" x14ac:dyDescent="0.15">
      <c r="A49" s="13"/>
      <c r="B49" s="1666"/>
      <c r="C49" s="1667"/>
      <c r="D49" s="400" t="s">
        <v>33</v>
      </c>
      <c r="E49" s="400"/>
      <c r="F49" s="400"/>
      <c r="G49" s="400"/>
      <c r="H49" s="400"/>
      <c r="I49" s="400"/>
      <c r="J49" s="400"/>
      <c r="K49" s="401">
        <v>68.458290000000005</v>
      </c>
      <c r="L49" s="401">
        <v>69.954819999999998</v>
      </c>
      <c r="M49" s="402">
        <v>64.375</v>
      </c>
      <c r="N49" s="13"/>
    </row>
    <row r="50" spans="1:14" ht="16.149999999999999" customHeight="1" x14ac:dyDescent="0.15">
      <c r="A50" s="13"/>
      <c r="B50" s="1666"/>
      <c r="C50" s="1667"/>
      <c r="D50" s="400" t="s">
        <v>34</v>
      </c>
      <c r="E50" s="400"/>
      <c r="F50" s="400"/>
      <c r="G50" s="400"/>
      <c r="H50" s="400"/>
      <c r="I50" s="400"/>
      <c r="J50" s="400"/>
      <c r="K50" s="401">
        <v>4.6066700000000003</v>
      </c>
      <c r="L50" s="401">
        <v>4.2995299999999999</v>
      </c>
      <c r="M50" s="402">
        <v>4.2763200000000001</v>
      </c>
      <c r="N50" s="13"/>
    </row>
    <row r="51" spans="1:14" ht="16.149999999999999" customHeight="1" x14ac:dyDescent="0.15">
      <c r="A51" s="13"/>
      <c r="B51" s="1666"/>
      <c r="C51" s="1667"/>
      <c r="D51" s="400" t="s">
        <v>35</v>
      </c>
      <c r="E51" s="400"/>
      <c r="F51" s="400"/>
      <c r="G51" s="400"/>
      <c r="H51" s="400"/>
      <c r="I51" s="400"/>
      <c r="J51" s="400"/>
      <c r="K51" s="401">
        <v>11.633330000000001</v>
      </c>
      <c r="L51" s="401">
        <v>11.1294</v>
      </c>
      <c r="M51" s="402">
        <v>11.18421</v>
      </c>
      <c r="N51" s="13"/>
    </row>
    <row r="52" spans="1:14" ht="16.149999999999999" customHeight="1" x14ac:dyDescent="0.15">
      <c r="A52" s="13"/>
      <c r="B52" s="1666"/>
      <c r="C52" s="1667"/>
      <c r="D52" s="400" t="s">
        <v>36</v>
      </c>
      <c r="E52" s="400"/>
      <c r="F52" s="400"/>
      <c r="G52" s="400"/>
      <c r="H52" s="400"/>
      <c r="I52" s="400"/>
      <c r="J52" s="400"/>
      <c r="K52" s="401">
        <v>33.83</v>
      </c>
      <c r="L52" s="401">
        <v>35.157380000000003</v>
      </c>
      <c r="M52" s="402">
        <v>32.730260000000001</v>
      </c>
      <c r="N52" s="13"/>
    </row>
    <row r="53" spans="1:14" ht="16.149999999999999" customHeight="1" x14ac:dyDescent="0.15">
      <c r="A53" s="13"/>
      <c r="B53" s="1666"/>
      <c r="C53" s="1667"/>
      <c r="D53" s="400" t="s">
        <v>94</v>
      </c>
      <c r="E53" s="400"/>
      <c r="F53" s="400"/>
      <c r="G53" s="400"/>
      <c r="H53" s="400"/>
      <c r="I53" s="400"/>
      <c r="J53" s="400"/>
      <c r="K53" s="401">
        <v>29.65259</v>
      </c>
      <c r="L53" s="401">
        <v>28.423770000000001</v>
      </c>
      <c r="M53" s="402">
        <v>27.624310000000001</v>
      </c>
      <c r="N53" s="13"/>
    </row>
    <row r="54" spans="1:14" ht="16.149999999999999" customHeight="1" x14ac:dyDescent="0.15">
      <c r="A54" s="13"/>
      <c r="B54" s="1668"/>
      <c r="C54" s="1669"/>
      <c r="D54" s="400" t="s">
        <v>95</v>
      </c>
      <c r="E54" s="400"/>
      <c r="F54" s="400"/>
      <c r="G54" s="400"/>
      <c r="H54" s="400"/>
      <c r="I54" s="400"/>
      <c r="J54" s="400"/>
      <c r="K54" s="401">
        <v>28.6966</v>
      </c>
      <c r="L54" s="401">
        <v>27.403310000000001</v>
      </c>
      <c r="M54" s="402">
        <v>30.188680000000002</v>
      </c>
      <c r="N54" s="13"/>
    </row>
    <row r="55" spans="1:14" ht="16.149999999999999" customHeight="1" x14ac:dyDescent="0.15">
      <c r="A55" s="13"/>
      <c r="B55" s="1644" t="s">
        <v>1</v>
      </c>
      <c r="C55" s="1645"/>
      <c r="D55" s="439" t="s">
        <v>37</v>
      </c>
      <c r="E55" s="439"/>
      <c r="F55" s="439"/>
      <c r="G55" s="439"/>
      <c r="H55" s="439"/>
      <c r="I55" s="439"/>
      <c r="J55" s="440"/>
      <c r="K55" s="401">
        <v>70.803330000000003</v>
      </c>
      <c r="L55" s="401">
        <v>70.417609999999996</v>
      </c>
      <c r="M55" s="402">
        <v>70.394739999999999</v>
      </c>
      <c r="N55" s="13"/>
    </row>
    <row r="56" spans="1:14" ht="16.149999999999999" customHeight="1" x14ac:dyDescent="0.15">
      <c r="A56" s="13"/>
      <c r="B56" s="1662"/>
      <c r="C56" s="1663"/>
      <c r="D56" s="425" t="s">
        <v>38</v>
      </c>
      <c r="E56" s="400"/>
      <c r="F56" s="400"/>
      <c r="G56" s="400"/>
      <c r="H56" s="400"/>
      <c r="I56" s="400"/>
      <c r="J56" s="400"/>
      <c r="K56" s="401">
        <v>39.909999999999997</v>
      </c>
      <c r="L56" s="401">
        <v>39.518619999999999</v>
      </c>
      <c r="M56" s="402">
        <v>37.828949999999999</v>
      </c>
      <c r="N56" s="13"/>
    </row>
    <row r="57" spans="1:14" ht="16.149999999999999" customHeight="1" x14ac:dyDescent="0.15">
      <c r="A57" s="13"/>
      <c r="B57" s="1644" t="s">
        <v>2</v>
      </c>
      <c r="C57" s="1645"/>
      <c r="D57" s="400" t="s">
        <v>39</v>
      </c>
      <c r="E57" s="400"/>
      <c r="F57" s="400"/>
      <c r="G57" s="400"/>
      <c r="H57" s="400"/>
      <c r="I57" s="400"/>
      <c r="J57" s="400"/>
      <c r="K57" s="401">
        <v>71.763329999999996</v>
      </c>
      <c r="L57" s="401">
        <v>72.515940000000001</v>
      </c>
      <c r="M57" s="402">
        <v>72.861840000000001</v>
      </c>
      <c r="N57" s="13"/>
    </row>
    <row r="58" spans="1:14" ht="16.149999999999999" customHeight="1" x14ac:dyDescent="0.15">
      <c r="A58" s="13"/>
      <c r="B58" s="1662"/>
      <c r="C58" s="1663"/>
      <c r="D58" s="400" t="s">
        <v>40</v>
      </c>
      <c r="E58" s="400"/>
      <c r="F58" s="400"/>
      <c r="G58" s="400"/>
      <c r="H58" s="400"/>
      <c r="I58" s="400"/>
      <c r="J58" s="400"/>
      <c r="K58" s="401">
        <v>7.06</v>
      </c>
      <c r="L58" s="401">
        <v>6.7887300000000002</v>
      </c>
      <c r="M58" s="402">
        <v>6.25</v>
      </c>
      <c r="N58" s="13"/>
    </row>
    <row r="59" spans="1:14" ht="16.149999999999999" customHeight="1" x14ac:dyDescent="0.15">
      <c r="A59" s="13"/>
      <c r="B59" s="1644" t="s">
        <v>41</v>
      </c>
      <c r="C59" s="1645"/>
      <c r="D59" s="400" t="s">
        <v>42</v>
      </c>
      <c r="E59" s="400"/>
      <c r="F59" s="400"/>
      <c r="G59" s="400"/>
      <c r="H59" s="400"/>
      <c r="I59" s="400"/>
      <c r="J59" s="400"/>
      <c r="K59" s="401">
        <v>74.150000000000006</v>
      </c>
      <c r="L59" s="401">
        <v>74.387990000000002</v>
      </c>
      <c r="M59" s="402">
        <v>73.519739999999999</v>
      </c>
      <c r="N59" s="13"/>
    </row>
    <row r="60" spans="1:14" ht="16.149999999999999" customHeight="1" x14ac:dyDescent="0.15">
      <c r="A60" s="13"/>
      <c r="B60" s="1646"/>
      <c r="C60" s="1647"/>
      <c r="D60" s="400" t="s">
        <v>43</v>
      </c>
      <c r="E60" s="400"/>
      <c r="F60" s="400"/>
      <c r="G60" s="400"/>
      <c r="H60" s="400"/>
      <c r="I60" s="400"/>
      <c r="J60" s="400"/>
      <c r="K60" s="401">
        <v>46.35</v>
      </c>
      <c r="L60" s="401">
        <v>46.430779999999999</v>
      </c>
      <c r="M60" s="402">
        <v>45.06579</v>
      </c>
      <c r="N60" s="13"/>
    </row>
    <row r="61" spans="1:14" ht="16.149999999999999" customHeight="1" thickBot="1" x14ac:dyDescent="0.2">
      <c r="A61" s="13"/>
      <c r="B61" s="1648"/>
      <c r="C61" s="1649"/>
      <c r="D61" s="404" t="s">
        <v>44</v>
      </c>
      <c r="E61" s="404"/>
      <c r="F61" s="404"/>
      <c r="G61" s="404"/>
      <c r="H61" s="404"/>
      <c r="I61" s="404"/>
      <c r="J61" s="404"/>
      <c r="K61" s="405">
        <v>17.483329999999999</v>
      </c>
      <c r="L61" s="405">
        <v>18.04156</v>
      </c>
      <c r="M61" s="406">
        <v>19.078949999999999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3"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329</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2099</v>
      </c>
      <c r="E5" s="1670">
        <v>6.9966666666666661</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16.150549999999999</v>
      </c>
      <c r="F8" s="388">
        <v>14.435449999999999</v>
      </c>
      <c r="G8" s="388">
        <v>19.580749999999998</v>
      </c>
      <c r="H8" s="388">
        <v>17.865649999999999</v>
      </c>
      <c r="I8" s="388">
        <v>14.53073</v>
      </c>
      <c r="J8" s="389">
        <v>17.436869999999999</v>
      </c>
      <c r="K8" s="13"/>
      <c r="L8" s="13"/>
      <c r="M8" s="13"/>
      <c r="N8" s="13"/>
    </row>
    <row r="9" spans="1:18" ht="16.149999999999999" customHeight="1" x14ac:dyDescent="0.15">
      <c r="A9" s="13"/>
      <c r="B9" s="381"/>
      <c r="C9" s="390" t="s">
        <v>11</v>
      </c>
      <c r="D9" s="387">
        <v>48.45163999999999</v>
      </c>
      <c r="E9" s="388">
        <v>7.9561700000000002</v>
      </c>
      <c r="F9" s="388">
        <v>7.1462599999999998</v>
      </c>
      <c r="G9" s="388">
        <v>9.6712699999999998</v>
      </c>
      <c r="H9" s="388">
        <v>8.81372</v>
      </c>
      <c r="I9" s="388">
        <v>7.0033300000000001</v>
      </c>
      <c r="J9" s="389">
        <v>7.8608900000000004</v>
      </c>
      <c r="K9" s="13"/>
      <c r="L9" s="13"/>
      <c r="M9" s="13"/>
      <c r="N9" s="13"/>
    </row>
    <row r="10" spans="1:18" ht="16.149999999999999" customHeight="1" thickBot="1" x14ac:dyDescent="0.2">
      <c r="A10" s="13"/>
      <c r="B10" s="391"/>
      <c r="C10" s="392" t="s">
        <v>12</v>
      </c>
      <c r="D10" s="393">
        <v>51.548359999999995</v>
      </c>
      <c r="E10" s="394">
        <v>8.1943800000000007</v>
      </c>
      <c r="F10" s="394">
        <v>7.2891899999999996</v>
      </c>
      <c r="G10" s="394">
        <v>9.9094800000000003</v>
      </c>
      <c r="H10" s="394">
        <v>9.0519300000000005</v>
      </c>
      <c r="I10" s="394">
        <v>7.5273899999999996</v>
      </c>
      <c r="J10" s="395">
        <v>9.5759899999999991</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327</v>
      </c>
      <c r="J12" s="398" t="s">
        <v>221</v>
      </c>
      <c r="K12" s="13"/>
      <c r="L12" s="13"/>
      <c r="M12" s="13"/>
      <c r="N12" s="13"/>
    </row>
    <row r="13" spans="1:18" ht="16.149999999999999" customHeight="1" x14ac:dyDescent="0.15">
      <c r="A13" s="13"/>
      <c r="B13" s="399" t="s">
        <v>111</v>
      </c>
      <c r="C13" s="400"/>
      <c r="D13" s="400"/>
      <c r="E13" s="400"/>
      <c r="F13" s="400"/>
      <c r="G13" s="400"/>
      <c r="H13" s="401">
        <v>7.28</v>
      </c>
      <c r="I13" s="401">
        <v>6.6653000000000002</v>
      </c>
      <c r="J13" s="402">
        <v>7.1462599999999998</v>
      </c>
      <c r="K13" s="13"/>
      <c r="L13" s="13"/>
      <c r="M13" s="13"/>
      <c r="N13" s="13"/>
    </row>
    <row r="14" spans="1:18" ht="16.149999999999999" customHeight="1" x14ac:dyDescent="0.15">
      <c r="A14" s="13"/>
      <c r="B14" s="399" t="s">
        <v>112</v>
      </c>
      <c r="C14" s="400"/>
      <c r="D14" s="400"/>
      <c r="E14" s="400"/>
      <c r="F14" s="400"/>
      <c r="G14" s="400"/>
      <c r="H14" s="401">
        <v>35.11</v>
      </c>
      <c r="I14" s="401">
        <v>34.00535</v>
      </c>
      <c r="J14" s="402">
        <v>32.444020000000002</v>
      </c>
      <c r="K14" s="13"/>
      <c r="L14" s="13"/>
      <c r="M14" s="13"/>
      <c r="N14" s="13"/>
    </row>
    <row r="15" spans="1:18" ht="16.149999999999999" customHeight="1" x14ac:dyDescent="0.15">
      <c r="A15" s="13"/>
      <c r="B15" s="399" t="s">
        <v>113</v>
      </c>
      <c r="C15" s="400"/>
      <c r="D15" s="400"/>
      <c r="E15" s="400"/>
      <c r="F15" s="400"/>
      <c r="G15" s="400"/>
      <c r="H15" s="401">
        <v>31.34</v>
      </c>
      <c r="I15" s="401">
        <v>31.927589999999999</v>
      </c>
      <c r="J15" s="402">
        <v>31.872319999999998</v>
      </c>
      <c r="K15" s="13"/>
      <c r="L15" s="13"/>
      <c r="M15" s="13"/>
      <c r="N15" s="13"/>
    </row>
    <row r="16" spans="1:18" ht="15.4" customHeight="1" thickBot="1" x14ac:dyDescent="0.2">
      <c r="A16" s="13"/>
      <c r="B16" s="403" t="s">
        <v>114</v>
      </c>
      <c r="C16" s="404"/>
      <c r="D16" s="404"/>
      <c r="E16" s="404"/>
      <c r="F16" s="404"/>
      <c r="G16" s="404"/>
      <c r="H16" s="405">
        <v>42.513330000000003</v>
      </c>
      <c r="I16" s="405">
        <v>44.723309999999998</v>
      </c>
      <c r="J16" s="406">
        <v>43.687469999999998</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221</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49.547420000000002</v>
      </c>
      <c r="G23" s="420">
        <v>47.760840000000002</v>
      </c>
      <c r="H23" s="421">
        <v>50.143839999999997</v>
      </c>
      <c r="I23" s="13"/>
      <c r="J23" s="13"/>
      <c r="K23" s="13"/>
      <c r="L23" s="13"/>
      <c r="M23" s="13"/>
      <c r="N23" s="13"/>
      <c r="O23" s="13"/>
    </row>
    <row r="24" spans="1:22" ht="16.149999999999999" customHeight="1" x14ac:dyDescent="0.15">
      <c r="A24" s="13"/>
      <c r="B24" s="399" t="s">
        <v>17</v>
      </c>
      <c r="C24" s="400"/>
      <c r="D24" s="422">
        <v>2</v>
      </c>
      <c r="E24" s="419">
        <v>48.958329999999997</v>
      </c>
      <c r="F24" s="423">
        <v>49.670850000000002</v>
      </c>
      <c r="G24" s="423">
        <v>47.903759999999998</v>
      </c>
      <c r="H24" s="421">
        <v>50.460299999999997</v>
      </c>
      <c r="I24" s="13"/>
      <c r="J24" s="13"/>
      <c r="K24" s="13"/>
      <c r="L24" s="13"/>
      <c r="M24" s="13"/>
      <c r="N24" s="13"/>
      <c r="O24" s="13"/>
      <c r="T24" s="424"/>
      <c r="U24" s="4" t="s">
        <v>286</v>
      </c>
      <c r="V24" s="5" t="s">
        <v>221</v>
      </c>
    </row>
    <row r="25" spans="1:22" ht="16.149999999999999" customHeight="1" x14ac:dyDescent="0.15">
      <c r="A25" s="13"/>
      <c r="B25" s="1650" t="s">
        <v>18</v>
      </c>
      <c r="C25" s="425" t="s">
        <v>19</v>
      </c>
      <c r="D25" s="422">
        <v>3</v>
      </c>
      <c r="E25" s="419">
        <v>73.277780000000007</v>
      </c>
      <c r="F25" s="423">
        <v>72.255369999999999</v>
      </c>
      <c r="G25" s="423">
        <v>70.065110000000004</v>
      </c>
      <c r="H25" s="421">
        <v>72.055999999999997</v>
      </c>
      <c r="I25" s="13"/>
      <c r="J25" s="13"/>
      <c r="K25" s="13"/>
      <c r="L25" s="13"/>
      <c r="M25" s="13"/>
      <c r="N25" s="13"/>
      <c r="O25" s="13"/>
      <c r="T25" s="6" t="s">
        <v>290</v>
      </c>
      <c r="U25" s="426">
        <v>50.686669999999999</v>
      </c>
      <c r="V25" s="7">
        <v>47.760840000000002</v>
      </c>
    </row>
    <row r="26" spans="1:22" ht="16.149999999999999" customHeight="1" x14ac:dyDescent="0.15">
      <c r="A26" s="13"/>
      <c r="B26" s="1651"/>
      <c r="C26" s="425" t="s">
        <v>20</v>
      </c>
      <c r="D26" s="422">
        <v>6</v>
      </c>
      <c r="E26" s="419">
        <v>49.325000000000003</v>
      </c>
      <c r="F26" s="423">
        <v>49.982860000000002</v>
      </c>
      <c r="G26" s="423">
        <v>48.840719999999997</v>
      </c>
      <c r="H26" s="421">
        <v>51.169930000000001</v>
      </c>
      <c r="I26" s="13"/>
      <c r="J26" s="13"/>
      <c r="K26" s="13"/>
      <c r="L26" s="13"/>
      <c r="M26" s="13"/>
      <c r="N26" s="13"/>
      <c r="O26" s="13"/>
      <c r="T26" s="6" t="s">
        <v>291</v>
      </c>
      <c r="U26" s="426">
        <v>48.958329999999997</v>
      </c>
      <c r="V26" s="7">
        <v>47.903759999999998</v>
      </c>
    </row>
    <row r="27" spans="1:22" ht="16.149999999999999" customHeight="1" x14ac:dyDescent="0.15">
      <c r="A27" s="13"/>
      <c r="B27" s="1651"/>
      <c r="C27" s="425" t="s">
        <v>21</v>
      </c>
      <c r="D27" s="422">
        <v>3</v>
      </c>
      <c r="E27" s="419">
        <v>53.44</v>
      </c>
      <c r="F27" s="423">
        <v>51.601179999999999</v>
      </c>
      <c r="G27" s="423">
        <v>49.944420000000001</v>
      </c>
      <c r="H27" s="421">
        <v>52.761800000000001</v>
      </c>
      <c r="I27" s="13"/>
      <c r="J27" s="13"/>
      <c r="K27" s="13"/>
      <c r="L27" s="13"/>
      <c r="M27" s="13"/>
      <c r="N27" s="13"/>
      <c r="O27" s="13"/>
      <c r="T27" s="6" t="s">
        <v>292</v>
      </c>
      <c r="U27" s="426">
        <v>73.277780000000007</v>
      </c>
      <c r="V27" s="7">
        <v>70.065110000000004</v>
      </c>
    </row>
    <row r="28" spans="1:22" ht="16.149999999999999" customHeight="1" x14ac:dyDescent="0.15">
      <c r="A28" s="13"/>
      <c r="B28" s="1651"/>
      <c r="C28" s="425" t="s">
        <v>293</v>
      </c>
      <c r="D28" s="422">
        <v>3</v>
      </c>
      <c r="E28" s="419">
        <v>52.507779999999997</v>
      </c>
      <c r="F28" s="423">
        <v>53.3155</v>
      </c>
      <c r="G28" s="423">
        <v>51.437190000000001</v>
      </c>
      <c r="H28" s="421">
        <v>54.353659999999998</v>
      </c>
      <c r="I28" s="13"/>
      <c r="J28" s="13"/>
      <c r="K28" s="13"/>
      <c r="L28" s="13"/>
      <c r="M28" s="13"/>
      <c r="N28" s="13"/>
      <c r="O28" s="13"/>
      <c r="T28" s="6" t="s">
        <v>294</v>
      </c>
      <c r="U28" s="426">
        <v>49.325000000000003</v>
      </c>
      <c r="V28" s="7">
        <v>48.840719999999997</v>
      </c>
    </row>
    <row r="29" spans="1:22" ht="16.149999999999999" customHeight="1" x14ac:dyDescent="0.15">
      <c r="A29" s="13"/>
      <c r="B29" s="1652"/>
      <c r="C29" s="425" t="s">
        <v>22</v>
      </c>
      <c r="D29" s="422">
        <v>3</v>
      </c>
      <c r="E29" s="419">
        <v>54.655560000000001</v>
      </c>
      <c r="F29" s="423">
        <v>54.707540000000002</v>
      </c>
      <c r="G29" s="423">
        <v>53.43815</v>
      </c>
      <c r="H29" s="421">
        <v>55.907170000000001</v>
      </c>
      <c r="I29" s="13"/>
      <c r="J29" s="13"/>
      <c r="K29" s="13"/>
      <c r="L29" s="13"/>
      <c r="M29" s="13"/>
      <c r="N29" s="13"/>
      <c r="O29" s="13"/>
      <c r="T29" s="6" t="s">
        <v>295</v>
      </c>
      <c r="U29" s="426">
        <v>53.44</v>
      </c>
      <c r="V29" s="7">
        <v>49.944420000000001</v>
      </c>
    </row>
    <row r="30" spans="1:22" ht="16.149999999999999" customHeight="1" thickBot="1" x14ac:dyDescent="0.2">
      <c r="A30" s="13"/>
      <c r="B30" s="427" t="s">
        <v>23</v>
      </c>
      <c r="C30" s="428"/>
      <c r="D30" s="429">
        <v>3</v>
      </c>
      <c r="E30" s="430">
        <v>64.837779999999995</v>
      </c>
      <c r="F30" s="431">
        <v>64.979770000000002</v>
      </c>
      <c r="G30" s="431">
        <v>62.426549999999999</v>
      </c>
      <c r="H30" s="432">
        <v>63.444569999999999</v>
      </c>
      <c r="I30" s="13"/>
      <c r="J30" s="13"/>
      <c r="K30" s="13"/>
      <c r="L30" s="13"/>
      <c r="M30" s="13"/>
      <c r="N30" s="13"/>
      <c r="O30" s="13"/>
      <c r="T30" s="6" t="s">
        <v>46</v>
      </c>
      <c r="U30" s="426">
        <v>52.507779999999997</v>
      </c>
      <c r="V30" s="7">
        <v>51.437190000000001</v>
      </c>
    </row>
    <row r="31" spans="1:22" ht="16.149999999999999" customHeight="1" thickTop="1" thickBot="1" x14ac:dyDescent="0.2">
      <c r="A31" s="13"/>
      <c r="B31" s="433" t="s">
        <v>4</v>
      </c>
      <c r="C31" s="434"/>
      <c r="D31" s="435">
        <v>25</v>
      </c>
      <c r="E31" s="436">
        <v>55.65587</v>
      </c>
      <c r="F31" s="436">
        <v>55.556469999999997</v>
      </c>
      <c r="G31" s="436">
        <v>53.852310000000003</v>
      </c>
      <c r="H31" s="437">
        <v>56.151899999999998</v>
      </c>
      <c r="I31" s="13"/>
      <c r="J31" s="13"/>
      <c r="K31" s="13"/>
      <c r="L31" s="13"/>
      <c r="M31" s="13"/>
      <c r="N31" s="13"/>
      <c r="O31" s="13"/>
      <c r="T31" s="6" t="s">
        <v>296</v>
      </c>
      <c r="U31" s="426">
        <v>54.655560000000001</v>
      </c>
      <c r="V31" s="7">
        <v>53.43815</v>
      </c>
    </row>
    <row r="32" spans="1:22" ht="17.25" customHeight="1" x14ac:dyDescent="0.15">
      <c r="A32" s="13"/>
      <c r="B32" s="1653">
        <v>35</v>
      </c>
      <c r="C32" s="1653"/>
      <c r="D32" s="1653"/>
      <c r="E32" s="1653"/>
      <c r="F32" s="1653"/>
      <c r="G32" s="1653"/>
      <c r="H32" s="1653"/>
      <c r="I32" s="1653"/>
      <c r="J32" s="1653"/>
      <c r="K32" s="13"/>
      <c r="L32" s="13"/>
      <c r="M32" s="13"/>
      <c r="N32" s="13"/>
      <c r="T32" s="438" t="s">
        <v>297</v>
      </c>
      <c r="U32" s="8">
        <v>64.837779999999995</v>
      </c>
      <c r="V32" s="9">
        <v>62.426549999999999</v>
      </c>
    </row>
    <row r="33" spans="1:16" ht="13.5" customHeight="1" thickBot="1" x14ac:dyDescent="0.2">
      <c r="A33" s="13"/>
      <c r="B33" s="1654">
        <v>16</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53.852310000000003</v>
      </c>
      <c r="E36" s="388">
        <v>39.504420000000003</v>
      </c>
      <c r="F36" s="388">
        <v>44.871290000000002</v>
      </c>
      <c r="G36" s="388">
        <v>51.708030000000001</v>
      </c>
      <c r="H36" s="388">
        <v>58.847999999999999</v>
      </c>
      <c r="I36" s="388">
        <v>62.544260000000001</v>
      </c>
      <c r="J36" s="389">
        <v>64.622950000000003</v>
      </c>
      <c r="K36" s="13"/>
      <c r="L36" s="13"/>
      <c r="M36" s="13"/>
      <c r="N36" s="13"/>
    </row>
    <row r="37" spans="1:16" ht="16.149999999999999" customHeight="1" x14ac:dyDescent="0.15">
      <c r="A37" s="13"/>
      <c r="B37" s="381"/>
      <c r="C37" s="390" t="s">
        <v>11</v>
      </c>
      <c r="D37" s="387">
        <v>56.200589999999998</v>
      </c>
      <c r="E37" s="388">
        <v>39.856290000000001</v>
      </c>
      <c r="F37" s="388">
        <v>45.92</v>
      </c>
      <c r="G37" s="388">
        <v>56.177340000000001</v>
      </c>
      <c r="H37" s="388">
        <v>61.859459999999999</v>
      </c>
      <c r="I37" s="388">
        <v>62.7483</v>
      </c>
      <c r="J37" s="389">
        <v>69.939390000000003</v>
      </c>
      <c r="K37" s="13"/>
      <c r="L37" s="13"/>
      <c r="M37" s="13"/>
      <c r="N37" s="13"/>
    </row>
    <row r="38" spans="1:16" ht="16.149999999999999" customHeight="1" thickBot="1" x14ac:dyDescent="0.2">
      <c r="A38" s="13"/>
      <c r="B38" s="391"/>
      <c r="C38" s="392" t="s">
        <v>12</v>
      </c>
      <c r="D38" s="393">
        <v>51.645099999999999</v>
      </c>
      <c r="E38" s="394">
        <v>39.162790000000001</v>
      </c>
      <c r="F38" s="394">
        <v>43.843139999999998</v>
      </c>
      <c r="G38" s="394">
        <v>47.346150000000002</v>
      </c>
      <c r="H38" s="394">
        <v>55.915790000000001</v>
      </c>
      <c r="I38" s="394">
        <v>62.354430000000001</v>
      </c>
      <c r="J38" s="395">
        <v>60.258710000000001</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327</v>
      </c>
      <c r="M41" s="398" t="s">
        <v>221</v>
      </c>
      <c r="N41" s="13"/>
    </row>
    <row r="42" spans="1:16" ht="16.149999999999999" customHeight="1" x14ac:dyDescent="0.15">
      <c r="A42" s="13"/>
      <c r="B42" s="1644" t="s">
        <v>0</v>
      </c>
      <c r="C42" s="1645"/>
      <c r="D42" s="400" t="s">
        <v>25</v>
      </c>
      <c r="E42" s="400"/>
      <c r="F42" s="400"/>
      <c r="G42" s="400"/>
      <c r="H42" s="400"/>
      <c r="I42" s="400"/>
      <c r="J42" s="400"/>
      <c r="K42" s="401">
        <v>57.01</v>
      </c>
      <c r="L42" s="401">
        <v>58.403619999999997</v>
      </c>
      <c r="M42" s="402">
        <v>58.122920000000001</v>
      </c>
      <c r="N42" s="13"/>
    </row>
    <row r="43" spans="1:16" ht="16.149999999999999" customHeight="1" x14ac:dyDescent="0.15">
      <c r="A43" s="13"/>
      <c r="B43" s="1646"/>
      <c r="C43" s="1647"/>
      <c r="D43" s="400" t="s">
        <v>26</v>
      </c>
      <c r="E43" s="400"/>
      <c r="F43" s="400"/>
      <c r="G43" s="400"/>
      <c r="H43" s="400"/>
      <c r="I43" s="400"/>
      <c r="J43" s="400"/>
      <c r="K43" s="401">
        <v>73.556669999999997</v>
      </c>
      <c r="L43" s="401">
        <v>73.935400000000001</v>
      </c>
      <c r="M43" s="402">
        <v>73.987610000000004</v>
      </c>
      <c r="N43" s="13"/>
    </row>
    <row r="44" spans="1:16" ht="16.149999999999999" customHeight="1" x14ac:dyDescent="0.15">
      <c r="A44" s="13"/>
      <c r="B44" s="1662"/>
      <c r="C44" s="1663"/>
      <c r="D44" s="400" t="s">
        <v>27</v>
      </c>
      <c r="E44" s="400"/>
      <c r="F44" s="400"/>
      <c r="G44" s="400"/>
      <c r="H44" s="400"/>
      <c r="I44" s="400"/>
      <c r="J44" s="400"/>
      <c r="K44" s="401">
        <v>84.95</v>
      </c>
      <c r="L44" s="401">
        <v>85.167659999999998</v>
      </c>
      <c r="M44" s="402">
        <v>84.992850000000004</v>
      </c>
      <c r="N44" s="13"/>
    </row>
    <row r="45" spans="1:16" ht="16.149999999999999" customHeight="1" x14ac:dyDescent="0.15">
      <c r="A45" s="13"/>
      <c r="B45" s="1644" t="s">
        <v>28</v>
      </c>
      <c r="C45" s="1645"/>
      <c r="D45" s="400" t="s">
        <v>93</v>
      </c>
      <c r="E45" s="400"/>
      <c r="F45" s="400"/>
      <c r="G45" s="400"/>
      <c r="H45" s="400"/>
      <c r="I45" s="400"/>
      <c r="J45" s="400"/>
      <c r="K45" s="401">
        <v>50.433329999999998</v>
      </c>
      <c r="L45" s="401">
        <v>50.81259</v>
      </c>
      <c r="M45" s="402">
        <v>49.976179999999999</v>
      </c>
      <c r="N45" s="13"/>
    </row>
    <row r="46" spans="1:16" ht="16.149999999999999" customHeight="1" x14ac:dyDescent="0.15">
      <c r="A46" s="13"/>
      <c r="B46" s="1662"/>
      <c r="C46" s="1663"/>
      <c r="D46" s="400" t="s">
        <v>29</v>
      </c>
      <c r="E46" s="400"/>
      <c r="F46" s="400"/>
      <c r="G46" s="400"/>
      <c r="H46" s="400"/>
      <c r="I46" s="400"/>
      <c r="J46" s="400"/>
      <c r="K46" s="401">
        <v>38.392710000000001</v>
      </c>
      <c r="L46" s="401">
        <v>38.36054</v>
      </c>
      <c r="M46" s="402">
        <v>37.342300000000002</v>
      </c>
      <c r="N46" s="13"/>
    </row>
    <row r="47" spans="1:16" ht="16.149999999999999" customHeight="1" x14ac:dyDescent="0.15">
      <c r="A47" s="13"/>
      <c r="B47" s="1664" t="s">
        <v>30</v>
      </c>
      <c r="C47" s="1665"/>
      <c r="D47" s="400" t="s">
        <v>31</v>
      </c>
      <c r="E47" s="400"/>
      <c r="F47" s="400"/>
      <c r="G47" s="400"/>
      <c r="H47" s="400"/>
      <c r="I47" s="400"/>
      <c r="J47" s="400"/>
      <c r="K47" s="401">
        <v>58.154049999999998</v>
      </c>
      <c r="L47" s="401">
        <v>59.271729999999998</v>
      </c>
      <c r="M47" s="402">
        <v>59.91254</v>
      </c>
      <c r="N47" s="13"/>
    </row>
    <row r="48" spans="1:16" ht="16.149999999999999" customHeight="1" x14ac:dyDescent="0.15">
      <c r="A48" s="13"/>
      <c r="B48" s="1666"/>
      <c r="C48" s="1667"/>
      <c r="D48" s="400" t="s">
        <v>32</v>
      </c>
      <c r="E48" s="400"/>
      <c r="F48" s="400"/>
      <c r="G48" s="400"/>
      <c r="H48" s="400"/>
      <c r="I48" s="400"/>
      <c r="J48" s="400"/>
      <c r="K48" s="401">
        <v>53.793680000000002</v>
      </c>
      <c r="L48" s="401">
        <v>53.758540000000004</v>
      </c>
      <c r="M48" s="402">
        <v>51.558070000000001</v>
      </c>
      <c r="N48" s="13"/>
    </row>
    <row r="49" spans="1:14" ht="16.149999999999999" customHeight="1" x14ac:dyDescent="0.15">
      <c r="A49" s="13"/>
      <c r="B49" s="1666"/>
      <c r="C49" s="1667"/>
      <c r="D49" s="400" t="s">
        <v>33</v>
      </c>
      <c r="E49" s="400"/>
      <c r="F49" s="400"/>
      <c r="G49" s="400"/>
      <c r="H49" s="400"/>
      <c r="I49" s="400"/>
      <c r="J49" s="400"/>
      <c r="K49" s="401">
        <v>68.458290000000005</v>
      </c>
      <c r="L49" s="401">
        <v>69.954819999999998</v>
      </c>
      <c r="M49" s="402">
        <v>69.892470000000003</v>
      </c>
      <c r="N49" s="13"/>
    </row>
    <row r="50" spans="1:14" ht="16.149999999999999" customHeight="1" x14ac:dyDescent="0.15">
      <c r="A50" s="13"/>
      <c r="B50" s="1666"/>
      <c r="C50" s="1667"/>
      <c r="D50" s="400" t="s">
        <v>34</v>
      </c>
      <c r="E50" s="400"/>
      <c r="F50" s="400"/>
      <c r="G50" s="400"/>
      <c r="H50" s="400"/>
      <c r="I50" s="400"/>
      <c r="J50" s="400"/>
      <c r="K50" s="401">
        <v>4.6066700000000003</v>
      </c>
      <c r="L50" s="401">
        <v>4.2995299999999999</v>
      </c>
      <c r="M50" s="402">
        <v>4.6212499999999999</v>
      </c>
      <c r="N50" s="13"/>
    </row>
    <row r="51" spans="1:14" ht="16.149999999999999" customHeight="1" x14ac:dyDescent="0.15">
      <c r="A51" s="13"/>
      <c r="B51" s="1666"/>
      <c r="C51" s="1667"/>
      <c r="D51" s="400" t="s">
        <v>35</v>
      </c>
      <c r="E51" s="400"/>
      <c r="F51" s="400"/>
      <c r="G51" s="400"/>
      <c r="H51" s="400"/>
      <c r="I51" s="400"/>
      <c r="J51" s="400"/>
      <c r="K51" s="401">
        <v>11.633330000000001</v>
      </c>
      <c r="L51" s="401">
        <v>11.1294</v>
      </c>
      <c r="M51" s="402">
        <v>11.57694</v>
      </c>
      <c r="N51" s="13"/>
    </row>
    <row r="52" spans="1:14" ht="16.149999999999999" customHeight="1" x14ac:dyDescent="0.15">
      <c r="A52" s="13"/>
      <c r="B52" s="1666"/>
      <c r="C52" s="1667"/>
      <c r="D52" s="400" t="s">
        <v>36</v>
      </c>
      <c r="E52" s="400"/>
      <c r="F52" s="400"/>
      <c r="G52" s="400"/>
      <c r="H52" s="400"/>
      <c r="I52" s="400"/>
      <c r="J52" s="400"/>
      <c r="K52" s="401">
        <v>33.83</v>
      </c>
      <c r="L52" s="401">
        <v>35.157380000000003</v>
      </c>
      <c r="M52" s="402">
        <v>34.921390000000002</v>
      </c>
      <c r="N52" s="13"/>
    </row>
    <row r="53" spans="1:14" ht="16.149999999999999" customHeight="1" x14ac:dyDescent="0.15">
      <c r="A53" s="13"/>
      <c r="B53" s="1666"/>
      <c r="C53" s="1667"/>
      <c r="D53" s="400" t="s">
        <v>94</v>
      </c>
      <c r="E53" s="400"/>
      <c r="F53" s="400"/>
      <c r="G53" s="400"/>
      <c r="H53" s="400"/>
      <c r="I53" s="400"/>
      <c r="J53" s="400"/>
      <c r="K53" s="401">
        <v>29.65259</v>
      </c>
      <c r="L53" s="401">
        <v>28.423770000000001</v>
      </c>
      <c r="M53" s="402">
        <v>25.830819999999999</v>
      </c>
      <c r="N53" s="13"/>
    </row>
    <row r="54" spans="1:14" ht="16.149999999999999" customHeight="1" x14ac:dyDescent="0.15">
      <c r="A54" s="13"/>
      <c r="B54" s="1668"/>
      <c r="C54" s="1669"/>
      <c r="D54" s="400" t="s">
        <v>95</v>
      </c>
      <c r="E54" s="400"/>
      <c r="F54" s="400"/>
      <c r="G54" s="400"/>
      <c r="H54" s="400"/>
      <c r="I54" s="400"/>
      <c r="J54" s="400"/>
      <c r="K54" s="401">
        <v>28.6966</v>
      </c>
      <c r="L54" s="401">
        <v>27.403310000000001</v>
      </c>
      <c r="M54" s="402">
        <v>25.79853</v>
      </c>
      <c r="N54" s="13"/>
    </row>
    <row r="55" spans="1:14" ht="16.149999999999999" customHeight="1" x14ac:dyDescent="0.15">
      <c r="A55" s="13"/>
      <c r="B55" s="1644" t="s">
        <v>1</v>
      </c>
      <c r="C55" s="1645"/>
      <c r="D55" s="439" t="s">
        <v>37</v>
      </c>
      <c r="E55" s="439"/>
      <c r="F55" s="439"/>
      <c r="G55" s="439"/>
      <c r="H55" s="439"/>
      <c r="I55" s="439"/>
      <c r="J55" s="440"/>
      <c r="K55" s="401">
        <v>70.803330000000003</v>
      </c>
      <c r="L55" s="401">
        <v>70.417609999999996</v>
      </c>
      <c r="M55" s="402">
        <v>68.461169999999996</v>
      </c>
      <c r="N55" s="13"/>
    </row>
    <row r="56" spans="1:14" ht="16.149999999999999" customHeight="1" x14ac:dyDescent="0.15">
      <c r="A56" s="13"/>
      <c r="B56" s="1662"/>
      <c r="C56" s="1663"/>
      <c r="D56" s="425" t="s">
        <v>38</v>
      </c>
      <c r="E56" s="400"/>
      <c r="F56" s="400"/>
      <c r="G56" s="400"/>
      <c r="H56" s="400"/>
      <c r="I56" s="400"/>
      <c r="J56" s="400"/>
      <c r="K56" s="401">
        <v>39.909999999999997</v>
      </c>
      <c r="L56" s="401">
        <v>39.518619999999999</v>
      </c>
      <c r="M56" s="402">
        <v>40.257269999999998</v>
      </c>
      <c r="N56" s="13"/>
    </row>
    <row r="57" spans="1:14" ht="16.149999999999999" customHeight="1" x14ac:dyDescent="0.15">
      <c r="A57" s="13"/>
      <c r="B57" s="1644" t="s">
        <v>2</v>
      </c>
      <c r="C57" s="1645"/>
      <c r="D57" s="400" t="s">
        <v>39</v>
      </c>
      <c r="E57" s="400"/>
      <c r="F57" s="400"/>
      <c r="G57" s="400"/>
      <c r="H57" s="400"/>
      <c r="I57" s="400"/>
      <c r="J57" s="400"/>
      <c r="K57" s="401">
        <v>71.763329999999996</v>
      </c>
      <c r="L57" s="401">
        <v>72.515940000000001</v>
      </c>
      <c r="M57" s="402">
        <v>71.891379999999998</v>
      </c>
      <c r="N57" s="13"/>
    </row>
    <row r="58" spans="1:14" ht="16.149999999999999" customHeight="1" x14ac:dyDescent="0.15">
      <c r="A58" s="13"/>
      <c r="B58" s="1662"/>
      <c r="C58" s="1663"/>
      <c r="D58" s="400" t="s">
        <v>40</v>
      </c>
      <c r="E58" s="400"/>
      <c r="F58" s="400"/>
      <c r="G58" s="400"/>
      <c r="H58" s="400"/>
      <c r="I58" s="400"/>
      <c r="J58" s="400"/>
      <c r="K58" s="401">
        <v>7.06</v>
      </c>
      <c r="L58" s="401">
        <v>6.7887300000000002</v>
      </c>
      <c r="M58" s="402">
        <v>7.9085299999999998</v>
      </c>
      <c r="N58" s="13"/>
    </row>
    <row r="59" spans="1:14" ht="16.149999999999999" customHeight="1" x14ac:dyDescent="0.15">
      <c r="A59" s="13"/>
      <c r="B59" s="1644" t="s">
        <v>41</v>
      </c>
      <c r="C59" s="1645"/>
      <c r="D59" s="400" t="s">
        <v>42</v>
      </c>
      <c r="E59" s="400"/>
      <c r="F59" s="400"/>
      <c r="G59" s="400"/>
      <c r="H59" s="400"/>
      <c r="I59" s="400"/>
      <c r="J59" s="400"/>
      <c r="K59" s="401">
        <v>74.150000000000006</v>
      </c>
      <c r="L59" s="401">
        <v>74.387990000000002</v>
      </c>
      <c r="M59" s="402">
        <v>74.130539999999996</v>
      </c>
      <c r="N59" s="13"/>
    </row>
    <row r="60" spans="1:14" ht="16.149999999999999" customHeight="1" x14ac:dyDescent="0.15">
      <c r="A60" s="13"/>
      <c r="B60" s="1646"/>
      <c r="C60" s="1647"/>
      <c r="D60" s="400" t="s">
        <v>43</v>
      </c>
      <c r="E60" s="400"/>
      <c r="F60" s="400"/>
      <c r="G60" s="400"/>
      <c r="H60" s="400"/>
      <c r="I60" s="400"/>
      <c r="J60" s="400"/>
      <c r="K60" s="401">
        <v>46.35</v>
      </c>
      <c r="L60" s="401">
        <v>46.430779999999999</v>
      </c>
      <c r="M60" s="402">
        <v>47.260599999999997</v>
      </c>
      <c r="N60" s="13"/>
    </row>
    <row r="61" spans="1:14" ht="16.149999999999999" customHeight="1" thickBot="1" x14ac:dyDescent="0.2">
      <c r="A61" s="13"/>
      <c r="B61" s="1648"/>
      <c r="C61" s="1649"/>
      <c r="D61" s="404" t="s">
        <v>44</v>
      </c>
      <c r="E61" s="404"/>
      <c r="F61" s="404"/>
      <c r="G61" s="404"/>
      <c r="H61" s="404"/>
      <c r="I61" s="404"/>
      <c r="J61" s="404"/>
      <c r="K61" s="405">
        <v>17.483329999999999</v>
      </c>
      <c r="L61" s="405">
        <v>18.04156</v>
      </c>
      <c r="M61" s="406">
        <v>18.246780000000001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3"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330</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1280</v>
      </c>
      <c r="E5" s="1670">
        <v>4.2666666666666666</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100.00001</v>
      </c>
      <c r="E8" s="388">
        <v>14.21875</v>
      </c>
      <c r="F8" s="388">
        <v>13.75</v>
      </c>
      <c r="G8" s="388">
        <v>19.296880000000002</v>
      </c>
      <c r="H8" s="388">
        <v>17.96875</v>
      </c>
      <c r="I8" s="388">
        <v>16.5625</v>
      </c>
      <c r="J8" s="389">
        <v>18.203130000000002</v>
      </c>
      <c r="K8" s="13"/>
      <c r="L8" s="13"/>
      <c r="M8" s="13"/>
      <c r="N8" s="13"/>
    </row>
    <row r="9" spans="1:18" ht="16.149999999999999" customHeight="1" x14ac:dyDescent="0.15">
      <c r="A9" s="13"/>
      <c r="B9" s="381"/>
      <c r="C9" s="390" t="s">
        <v>11</v>
      </c>
      <c r="D9" s="387">
        <v>47.968769999999999</v>
      </c>
      <c r="E9" s="388">
        <v>6.9531299999999998</v>
      </c>
      <c r="F9" s="388">
        <v>6.7968799999999998</v>
      </c>
      <c r="G9" s="388">
        <v>9.375</v>
      </c>
      <c r="H9" s="388">
        <v>8.6718799999999998</v>
      </c>
      <c r="I9" s="388">
        <v>7.8906299999999998</v>
      </c>
      <c r="J9" s="389">
        <v>8.28125</v>
      </c>
      <c r="K9" s="13"/>
      <c r="L9" s="13"/>
      <c r="M9" s="13"/>
      <c r="N9" s="13"/>
    </row>
    <row r="10" spans="1:18" ht="16.149999999999999" customHeight="1" thickBot="1" x14ac:dyDescent="0.2">
      <c r="A10" s="13"/>
      <c r="B10" s="391"/>
      <c r="C10" s="392" t="s">
        <v>12</v>
      </c>
      <c r="D10" s="393">
        <v>52.031280000000002</v>
      </c>
      <c r="E10" s="394">
        <v>7.2656299999999998</v>
      </c>
      <c r="F10" s="394">
        <v>6.9531299999999998</v>
      </c>
      <c r="G10" s="394">
        <v>9.9218799999999998</v>
      </c>
      <c r="H10" s="394">
        <v>9.2968799999999998</v>
      </c>
      <c r="I10" s="394">
        <v>8.6718799999999998</v>
      </c>
      <c r="J10" s="395">
        <v>9.9218799999999998</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327</v>
      </c>
      <c r="J12" s="398" t="s">
        <v>222</v>
      </c>
      <c r="K12" s="13"/>
      <c r="L12" s="13"/>
      <c r="M12" s="13"/>
      <c r="N12" s="13"/>
    </row>
    <row r="13" spans="1:18" ht="16.149999999999999" customHeight="1" x14ac:dyDescent="0.15">
      <c r="A13" s="13"/>
      <c r="B13" s="399" t="s">
        <v>111</v>
      </c>
      <c r="C13" s="400"/>
      <c r="D13" s="400"/>
      <c r="E13" s="400"/>
      <c r="F13" s="400"/>
      <c r="G13" s="400"/>
      <c r="H13" s="401">
        <v>7.28</v>
      </c>
      <c r="I13" s="401">
        <v>6.6653000000000002</v>
      </c>
      <c r="J13" s="402">
        <v>5.3906299999999998</v>
      </c>
      <c r="K13" s="13"/>
      <c r="L13" s="13"/>
      <c r="M13" s="13"/>
      <c r="N13" s="13"/>
    </row>
    <row r="14" spans="1:18" ht="16.149999999999999" customHeight="1" x14ac:dyDescent="0.15">
      <c r="A14" s="13"/>
      <c r="B14" s="399" t="s">
        <v>112</v>
      </c>
      <c r="C14" s="400"/>
      <c r="D14" s="400"/>
      <c r="E14" s="400"/>
      <c r="F14" s="400"/>
      <c r="G14" s="400"/>
      <c r="H14" s="401">
        <v>35.11</v>
      </c>
      <c r="I14" s="401">
        <v>34.00535</v>
      </c>
      <c r="J14" s="402">
        <v>36.015630000000002</v>
      </c>
      <c r="K14" s="13"/>
      <c r="L14" s="13"/>
      <c r="M14" s="13"/>
      <c r="N14" s="13"/>
    </row>
    <row r="15" spans="1:18" ht="16.149999999999999" customHeight="1" x14ac:dyDescent="0.15">
      <c r="A15" s="13"/>
      <c r="B15" s="399" t="s">
        <v>113</v>
      </c>
      <c r="C15" s="400"/>
      <c r="D15" s="400"/>
      <c r="E15" s="400"/>
      <c r="F15" s="400"/>
      <c r="G15" s="400"/>
      <c r="H15" s="401">
        <v>31.34</v>
      </c>
      <c r="I15" s="401">
        <v>31.927589999999999</v>
      </c>
      <c r="J15" s="402">
        <v>32.734380000000002</v>
      </c>
      <c r="K15" s="13"/>
      <c r="L15" s="13"/>
      <c r="M15" s="13"/>
      <c r="N15" s="13"/>
    </row>
    <row r="16" spans="1:18" ht="15.4" customHeight="1" thickBot="1" x14ac:dyDescent="0.2">
      <c r="A16" s="13"/>
      <c r="B16" s="403" t="s">
        <v>114</v>
      </c>
      <c r="C16" s="404"/>
      <c r="D16" s="404"/>
      <c r="E16" s="404"/>
      <c r="F16" s="404"/>
      <c r="G16" s="404"/>
      <c r="H16" s="405">
        <v>42.513330000000003</v>
      </c>
      <c r="I16" s="405">
        <v>44.723309999999998</v>
      </c>
      <c r="J16" s="406">
        <v>46.25</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222</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49.547420000000002</v>
      </c>
      <c r="G23" s="420">
        <v>49.179690000000001</v>
      </c>
      <c r="H23" s="421">
        <v>53.561520000000002</v>
      </c>
      <c r="I23" s="13"/>
      <c r="J23" s="13"/>
      <c r="K23" s="13"/>
      <c r="L23" s="13"/>
      <c r="M23" s="13"/>
      <c r="N23" s="13"/>
      <c r="O23" s="13"/>
    </row>
    <row r="24" spans="1:22" ht="16.149999999999999" customHeight="1" x14ac:dyDescent="0.15">
      <c r="A24" s="13"/>
      <c r="B24" s="399" t="s">
        <v>17</v>
      </c>
      <c r="C24" s="400"/>
      <c r="D24" s="422">
        <v>2</v>
      </c>
      <c r="E24" s="419">
        <v>48.958329999999997</v>
      </c>
      <c r="F24" s="423">
        <v>49.670850000000002</v>
      </c>
      <c r="G24" s="423">
        <v>50.859380000000002</v>
      </c>
      <c r="H24" s="421">
        <v>52.636450000000004</v>
      </c>
      <c r="I24" s="13"/>
      <c r="J24" s="13"/>
      <c r="K24" s="13"/>
      <c r="L24" s="13"/>
      <c r="M24" s="13"/>
      <c r="N24" s="13"/>
      <c r="O24" s="13"/>
      <c r="T24" s="424"/>
      <c r="U24" s="4" t="s">
        <v>286</v>
      </c>
      <c r="V24" s="5" t="s">
        <v>222</v>
      </c>
    </row>
    <row r="25" spans="1:22" ht="16.149999999999999" customHeight="1" x14ac:dyDescent="0.15">
      <c r="A25" s="13"/>
      <c r="B25" s="1650" t="s">
        <v>18</v>
      </c>
      <c r="C25" s="425" t="s">
        <v>19</v>
      </c>
      <c r="D25" s="422">
        <v>3</v>
      </c>
      <c r="E25" s="419">
        <v>73.277780000000007</v>
      </c>
      <c r="F25" s="423">
        <v>72.255369999999999</v>
      </c>
      <c r="G25" s="423">
        <v>73.776039999999995</v>
      </c>
      <c r="H25" s="421">
        <v>73.450509999999994</v>
      </c>
      <c r="I25" s="13"/>
      <c r="J25" s="13"/>
      <c r="K25" s="13"/>
      <c r="L25" s="13"/>
      <c r="M25" s="13"/>
      <c r="N25" s="13"/>
      <c r="O25" s="13"/>
      <c r="T25" s="6" t="s">
        <v>290</v>
      </c>
      <c r="U25" s="426">
        <v>50.686669999999999</v>
      </c>
      <c r="V25" s="7">
        <v>49.179690000000001</v>
      </c>
    </row>
    <row r="26" spans="1:22" ht="16.149999999999999" customHeight="1" x14ac:dyDescent="0.15">
      <c r="A26" s="13"/>
      <c r="B26" s="1651"/>
      <c r="C26" s="425" t="s">
        <v>20</v>
      </c>
      <c r="D26" s="422">
        <v>6</v>
      </c>
      <c r="E26" s="419">
        <v>49.325000000000003</v>
      </c>
      <c r="F26" s="423">
        <v>49.982860000000002</v>
      </c>
      <c r="G26" s="423">
        <v>50.976559999999999</v>
      </c>
      <c r="H26" s="421">
        <v>51.757629999999999</v>
      </c>
      <c r="I26" s="13"/>
      <c r="J26" s="13"/>
      <c r="K26" s="13"/>
      <c r="L26" s="13"/>
      <c r="M26" s="13"/>
      <c r="N26" s="13"/>
      <c r="O26" s="13"/>
      <c r="T26" s="6" t="s">
        <v>291</v>
      </c>
      <c r="U26" s="426">
        <v>48.958329999999997</v>
      </c>
      <c r="V26" s="7">
        <v>50.859380000000002</v>
      </c>
    </row>
    <row r="27" spans="1:22" ht="16.149999999999999" customHeight="1" x14ac:dyDescent="0.15">
      <c r="A27" s="13"/>
      <c r="B27" s="1651"/>
      <c r="C27" s="425" t="s">
        <v>21</v>
      </c>
      <c r="D27" s="422">
        <v>3</v>
      </c>
      <c r="E27" s="419">
        <v>53.44</v>
      </c>
      <c r="F27" s="423">
        <v>51.601179999999999</v>
      </c>
      <c r="G27" s="423">
        <v>51.979170000000003</v>
      </c>
      <c r="H27" s="421">
        <v>55.07246</v>
      </c>
      <c r="I27" s="13"/>
      <c r="J27" s="13"/>
      <c r="K27" s="13"/>
      <c r="L27" s="13"/>
      <c r="M27" s="13"/>
      <c r="N27" s="13"/>
      <c r="O27" s="13"/>
      <c r="T27" s="6" t="s">
        <v>292</v>
      </c>
      <c r="U27" s="426">
        <v>73.277780000000007</v>
      </c>
      <c r="V27" s="7">
        <v>73.776039999999995</v>
      </c>
    </row>
    <row r="28" spans="1:22" ht="16.149999999999999" customHeight="1" x14ac:dyDescent="0.15">
      <c r="A28" s="13"/>
      <c r="B28" s="1651"/>
      <c r="C28" s="425" t="s">
        <v>293</v>
      </c>
      <c r="D28" s="422">
        <v>3</v>
      </c>
      <c r="E28" s="419">
        <v>52.507779999999997</v>
      </c>
      <c r="F28" s="423">
        <v>53.3155</v>
      </c>
      <c r="G28" s="423">
        <v>55.130209999999998</v>
      </c>
      <c r="H28" s="421">
        <v>57.32347</v>
      </c>
      <c r="I28" s="13"/>
      <c r="J28" s="13"/>
      <c r="K28" s="13"/>
      <c r="L28" s="13"/>
      <c r="M28" s="13"/>
      <c r="N28" s="13"/>
      <c r="O28" s="13"/>
      <c r="T28" s="6" t="s">
        <v>294</v>
      </c>
      <c r="U28" s="426">
        <v>49.325000000000003</v>
      </c>
      <c r="V28" s="7">
        <v>50.976559999999999</v>
      </c>
    </row>
    <row r="29" spans="1:22" ht="16.149999999999999" customHeight="1" x14ac:dyDescent="0.15">
      <c r="A29" s="13"/>
      <c r="B29" s="1652"/>
      <c r="C29" s="425" t="s">
        <v>22</v>
      </c>
      <c r="D29" s="422">
        <v>3</v>
      </c>
      <c r="E29" s="419">
        <v>54.655560000000001</v>
      </c>
      <c r="F29" s="423">
        <v>54.707540000000002</v>
      </c>
      <c r="G29" s="423">
        <v>56.354170000000003</v>
      </c>
      <c r="H29" s="421">
        <v>55.38082</v>
      </c>
      <c r="I29" s="13"/>
      <c r="J29" s="13"/>
      <c r="K29" s="13"/>
      <c r="L29" s="13"/>
      <c r="M29" s="13"/>
      <c r="N29" s="13"/>
      <c r="O29" s="13"/>
      <c r="T29" s="6" t="s">
        <v>295</v>
      </c>
      <c r="U29" s="426">
        <v>53.44</v>
      </c>
      <c r="V29" s="7">
        <v>51.979170000000003</v>
      </c>
    </row>
    <row r="30" spans="1:22" ht="16.149999999999999" customHeight="1" thickBot="1" x14ac:dyDescent="0.2">
      <c r="A30" s="13"/>
      <c r="B30" s="427" t="s">
        <v>23</v>
      </c>
      <c r="C30" s="428"/>
      <c r="D30" s="429">
        <v>3</v>
      </c>
      <c r="E30" s="430">
        <v>64.837779999999995</v>
      </c>
      <c r="F30" s="431">
        <v>64.979770000000002</v>
      </c>
      <c r="G30" s="431">
        <v>67.473960000000005</v>
      </c>
      <c r="H30" s="432">
        <v>66.111630000000005</v>
      </c>
      <c r="I30" s="13"/>
      <c r="J30" s="13"/>
      <c r="K30" s="13"/>
      <c r="L30" s="13"/>
      <c r="M30" s="13"/>
      <c r="N30" s="13"/>
      <c r="O30" s="13"/>
      <c r="T30" s="6" t="s">
        <v>46</v>
      </c>
      <c r="U30" s="426">
        <v>52.507779999999997</v>
      </c>
      <c r="V30" s="7">
        <v>55.130209999999998</v>
      </c>
    </row>
    <row r="31" spans="1:22" ht="16.149999999999999" customHeight="1" thickTop="1" thickBot="1" x14ac:dyDescent="0.2">
      <c r="A31" s="13"/>
      <c r="B31" s="433" t="s">
        <v>4</v>
      </c>
      <c r="C31" s="434"/>
      <c r="D31" s="435">
        <v>25</v>
      </c>
      <c r="E31" s="436">
        <v>55.65587</v>
      </c>
      <c r="F31" s="436">
        <v>55.556469999999997</v>
      </c>
      <c r="G31" s="436">
        <v>56.803130000000003</v>
      </c>
      <c r="H31" s="437">
        <v>57.79833</v>
      </c>
      <c r="I31" s="13"/>
      <c r="J31" s="13"/>
      <c r="K31" s="13"/>
      <c r="L31" s="13"/>
      <c r="M31" s="13"/>
      <c r="N31" s="13"/>
      <c r="O31" s="13"/>
      <c r="T31" s="6" t="s">
        <v>296</v>
      </c>
      <c r="U31" s="426">
        <v>54.655560000000001</v>
      </c>
      <c r="V31" s="7">
        <v>56.354170000000003</v>
      </c>
    </row>
    <row r="32" spans="1:22" ht="17.25" customHeight="1" x14ac:dyDescent="0.15">
      <c r="A32" s="13"/>
      <c r="B32" s="1653">
        <v>10</v>
      </c>
      <c r="C32" s="1653"/>
      <c r="D32" s="1653"/>
      <c r="E32" s="1653"/>
      <c r="F32" s="1653"/>
      <c r="G32" s="1653"/>
      <c r="H32" s="1653"/>
      <c r="I32" s="1653"/>
      <c r="J32" s="1653"/>
      <c r="K32" s="13"/>
      <c r="L32" s="13"/>
      <c r="M32" s="13"/>
      <c r="N32" s="13"/>
      <c r="T32" s="438" t="s">
        <v>297</v>
      </c>
      <c r="U32" s="8">
        <v>64.837779999999995</v>
      </c>
      <c r="V32" s="9">
        <v>67.473960000000005</v>
      </c>
    </row>
    <row r="33" spans="1:16" ht="13.5" customHeight="1" thickBot="1" x14ac:dyDescent="0.2">
      <c r="A33" s="13"/>
      <c r="B33" s="1654">
        <v>7</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56.803130000000003</v>
      </c>
      <c r="E36" s="388">
        <v>42.54945</v>
      </c>
      <c r="F36" s="388">
        <v>49.272730000000003</v>
      </c>
      <c r="G36" s="388">
        <v>53.587040000000002</v>
      </c>
      <c r="H36" s="388">
        <v>61.686959999999999</v>
      </c>
      <c r="I36" s="388">
        <v>63.490569999999998</v>
      </c>
      <c r="J36" s="389">
        <v>66.12876</v>
      </c>
      <c r="K36" s="13"/>
      <c r="L36" s="13"/>
      <c r="M36" s="13"/>
      <c r="N36" s="13"/>
    </row>
    <row r="37" spans="1:16" ht="16.149999999999999" customHeight="1" x14ac:dyDescent="0.15">
      <c r="A37" s="13"/>
      <c r="B37" s="381"/>
      <c r="C37" s="390" t="s">
        <v>11</v>
      </c>
      <c r="D37" s="387">
        <v>59.765470000000001</v>
      </c>
      <c r="E37" s="388">
        <v>42.33708</v>
      </c>
      <c r="F37" s="388">
        <v>50.758620000000001</v>
      </c>
      <c r="G37" s="388">
        <v>57.766669999999998</v>
      </c>
      <c r="H37" s="388">
        <v>64.252250000000004</v>
      </c>
      <c r="I37" s="388">
        <v>66.653469999999999</v>
      </c>
      <c r="J37" s="389">
        <v>72.792450000000002</v>
      </c>
      <c r="K37" s="13"/>
      <c r="L37" s="13"/>
      <c r="M37" s="13"/>
      <c r="N37" s="13"/>
    </row>
    <row r="38" spans="1:16" ht="16.149999999999999" customHeight="1" thickBot="1" x14ac:dyDescent="0.2">
      <c r="A38" s="13"/>
      <c r="B38" s="391"/>
      <c r="C38" s="392" t="s">
        <v>12</v>
      </c>
      <c r="D38" s="393">
        <v>54.072069999999997</v>
      </c>
      <c r="E38" s="394">
        <v>42.752690000000001</v>
      </c>
      <c r="F38" s="394">
        <v>47.820219999999999</v>
      </c>
      <c r="G38" s="394">
        <v>49.637799999999999</v>
      </c>
      <c r="H38" s="394">
        <v>59.294119999999999</v>
      </c>
      <c r="I38" s="394">
        <v>60.612609999999997</v>
      </c>
      <c r="J38" s="395">
        <v>60.566929999999999</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327</v>
      </c>
      <c r="M41" s="398" t="s">
        <v>222</v>
      </c>
      <c r="N41" s="13"/>
    </row>
    <row r="42" spans="1:16" ht="16.149999999999999" customHeight="1" x14ac:dyDescent="0.15">
      <c r="A42" s="13"/>
      <c r="B42" s="1644" t="s">
        <v>0</v>
      </c>
      <c r="C42" s="1645"/>
      <c r="D42" s="400" t="s">
        <v>25</v>
      </c>
      <c r="E42" s="400"/>
      <c r="F42" s="400"/>
      <c r="G42" s="400"/>
      <c r="H42" s="400"/>
      <c r="I42" s="400"/>
      <c r="J42" s="400"/>
      <c r="K42" s="401">
        <v>57.01</v>
      </c>
      <c r="L42" s="401">
        <v>58.403619999999997</v>
      </c>
      <c r="M42" s="402">
        <v>59.84375</v>
      </c>
      <c r="N42" s="13"/>
    </row>
    <row r="43" spans="1:16" ht="16.149999999999999" customHeight="1" x14ac:dyDescent="0.15">
      <c r="A43" s="13"/>
      <c r="B43" s="1646"/>
      <c r="C43" s="1647"/>
      <c r="D43" s="400" t="s">
        <v>26</v>
      </c>
      <c r="E43" s="400"/>
      <c r="F43" s="400"/>
      <c r="G43" s="400"/>
      <c r="H43" s="400"/>
      <c r="I43" s="400"/>
      <c r="J43" s="400"/>
      <c r="K43" s="401">
        <v>73.556669999999997</v>
      </c>
      <c r="L43" s="401">
        <v>73.935400000000001</v>
      </c>
      <c r="M43" s="402">
        <v>72.96875</v>
      </c>
      <c r="N43" s="13"/>
    </row>
    <row r="44" spans="1:16" ht="16.149999999999999" customHeight="1" x14ac:dyDescent="0.15">
      <c r="A44" s="13"/>
      <c r="B44" s="1662"/>
      <c r="C44" s="1663"/>
      <c r="D44" s="400" t="s">
        <v>27</v>
      </c>
      <c r="E44" s="400"/>
      <c r="F44" s="400"/>
      <c r="G44" s="400"/>
      <c r="H44" s="400"/>
      <c r="I44" s="400"/>
      <c r="J44" s="400"/>
      <c r="K44" s="401">
        <v>84.95</v>
      </c>
      <c r="L44" s="401">
        <v>85.167659999999998</v>
      </c>
      <c r="M44" s="402">
        <v>84.765630000000002</v>
      </c>
      <c r="N44" s="13"/>
    </row>
    <row r="45" spans="1:16" ht="16.149999999999999" customHeight="1" x14ac:dyDescent="0.15">
      <c r="A45" s="13"/>
      <c r="B45" s="1644" t="s">
        <v>28</v>
      </c>
      <c r="C45" s="1645"/>
      <c r="D45" s="400" t="s">
        <v>93</v>
      </c>
      <c r="E45" s="400"/>
      <c r="F45" s="400"/>
      <c r="G45" s="400"/>
      <c r="H45" s="400"/>
      <c r="I45" s="400"/>
      <c r="J45" s="400"/>
      <c r="K45" s="401">
        <v>50.433329999999998</v>
      </c>
      <c r="L45" s="401">
        <v>50.81259</v>
      </c>
      <c r="M45" s="402">
        <v>51.484380000000002</v>
      </c>
      <c r="N45" s="13"/>
    </row>
    <row r="46" spans="1:16" ht="16.149999999999999" customHeight="1" x14ac:dyDescent="0.15">
      <c r="A46" s="13"/>
      <c r="B46" s="1662"/>
      <c r="C46" s="1663"/>
      <c r="D46" s="400" t="s">
        <v>29</v>
      </c>
      <c r="E46" s="400"/>
      <c r="F46" s="400"/>
      <c r="G46" s="400"/>
      <c r="H46" s="400"/>
      <c r="I46" s="400"/>
      <c r="J46" s="400"/>
      <c r="K46" s="401">
        <v>38.392710000000001</v>
      </c>
      <c r="L46" s="401">
        <v>38.36054</v>
      </c>
      <c r="M46" s="402">
        <v>38.532110000000003</v>
      </c>
      <c r="N46" s="13"/>
    </row>
    <row r="47" spans="1:16" ht="16.149999999999999" customHeight="1" x14ac:dyDescent="0.15">
      <c r="A47" s="13"/>
      <c r="B47" s="1664" t="s">
        <v>30</v>
      </c>
      <c r="C47" s="1665"/>
      <c r="D47" s="400" t="s">
        <v>31</v>
      </c>
      <c r="E47" s="400"/>
      <c r="F47" s="400"/>
      <c r="G47" s="400"/>
      <c r="H47" s="400"/>
      <c r="I47" s="400"/>
      <c r="J47" s="400"/>
      <c r="K47" s="401">
        <v>58.154049999999998</v>
      </c>
      <c r="L47" s="401">
        <v>59.271729999999998</v>
      </c>
      <c r="M47" s="402">
        <v>59.811990000000002</v>
      </c>
      <c r="N47" s="13"/>
    </row>
    <row r="48" spans="1:16" ht="16.149999999999999" customHeight="1" x14ac:dyDescent="0.15">
      <c r="A48" s="13"/>
      <c r="B48" s="1666"/>
      <c r="C48" s="1667"/>
      <c r="D48" s="400" t="s">
        <v>32</v>
      </c>
      <c r="E48" s="400"/>
      <c r="F48" s="400"/>
      <c r="G48" s="400"/>
      <c r="H48" s="400"/>
      <c r="I48" s="400"/>
      <c r="J48" s="400"/>
      <c r="K48" s="401">
        <v>53.793680000000002</v>
      </c>
      <c r="L48" s="401">
        <v>53.758540000000004</v>
      </c>
      <c r="M48" s="402">
        <v>52.941180000000003</v>
      </c>
      <c r="N48" s="13"/>
    </row>
    <row r="49" spans="1:14" ht="16.149999999999999" customHeight="1" x14ac:dyDescent="0.15">
      <c r="A49" s="13"/>
      <c r="B49" s="1666"/>
      <c r="C49" s="1667"/>
      <c r="D49" s="400" t="s">
        <v>33</v>
      </c>
      <c r="E49" s="400"/>
      <c r="F49" s="400"/>
      <c r="G49" s="400"/>
      <c r="H49" s="400"/>
      <c r="I49" s="400"/>
      <c r="J49" s="400"/>
      <c r="K49" s="401">
        <v>68.458290000000005</v>
      </c>
      <c r="L49" s="401">
        <v>69.954819999999998</v>
      </c>
      <c r="M49" s="402">
        <v>74.540679999999995</v>
      </c>
      <c r="N49" s="13"/>
    </row>
    <row r="50" spans="1:14" ht="16.149999999999999" customHeight="1" x14ac:dyDescent="0.15">
      <c r="A50" s="13"/>
      <c r="B50" s="1666"/>
      <c r="C50" s="1667"/>
      <c r="D50" s="400" t="s">
        <v>34</v>
      </c>
      <c r="E50" s="400"/>
      <c r="F50" s="400"/>
      <c r="G50" s="400"/>
      <c r="H50" s="400"/>
      <c r="I50" s="400"/>
      <c r="J50" s="400"/>
      <c r="K50" s="401">
        <v>4.6066700000000003</v>
      </c>
      <c r="L50" s="401">
        <v>4.2995299999999999</v>
      </c>
      <c r="M50" s="402">
        <v>4.21875</v>
      </c>
      <c r="N50" s="13"/>
    </row>
    <row r="51" spans="1:14" ht="16.149999999999999" customHeight="1" x14ac:dyDescent="0.15">
      <c r="A51" s="13"/>
      <c r="B51" s="1666"/>
      <c r="C51" s="1667"/>
      <c r="D51" s="400" t="s">
        <v>35</v>
      </c>
      <c r="E51" s="400"/>
      <c r="F51" s="400"/>
      <c r="G51" s="400"/>
      <c r="H51" s="400"/>
      <c r="I51" s="400"/>
      <c r="J51" s="400"/>
      <c r="K51" s="401">
        <v>11.633330000000001</v>
      </c>
      <c r="L51" s="401">
        <v>11.1294</v>
      </c>
      <c r="M51" s="402">
        <v>10.625</v>
      </c>
      <c r="N51" s="13"/>
    </row>
    <row r="52" spans="1:14" ht="16.149999999999999" customHeight="1" x14ac:dyDescent="0.15">
      <c r="A52" s="13"/>
      <c r="B52" s="1666"/>
      <c r="C52" s="1667"/>
      <c r="D52" s="400" t="s">
        <v>36</v>
      </c>
      <c r="E52" s="400"/>
      <c r="F52" s="400"/>
      <c r="G52" s="400"/>
      <c r="H52" s="400"/>
      <c r="I52" s="400"/>
      <c r="J52" s="400"/>
      <c r="K52" s="401">
        <v>33.83</v>
      </c>
      <c r="L52" s="401">
        <v>35.157380000000003</v>
      </c>
      <c r="M52" s="402">
        <v>37.34375</v>
      </c>
      <c r="N52" s="13"/>
    </row>
    <row r="53" spans="1:14" ht="16.149999999999999" customHeight="1" x14ac:dyDescent="0.15">
      <c r="A53" s="13"/>
      <c r="B53" s="1666"/>
      <c r="C53" s="1667"/>
      <c r="D53" s="400" t="s">
        <v>94</v>
      </c>
      <c r="E53" s="400"/>
      <c r="F53" s="400"/>
      <c r="G53" s="400"/>
      <c r="H53" s="400"/>
      <c r="I53" s="400"/>
      <c r="J53" s="400"/>
      <c r="K53" s="401">
        <v>29.65259</v>
      </c>
      <c r="L53" s="401">
        <v>28.423770000000001</v>
      </c>
      <c r="M53" s="402">
        <v>30.31026</v>
      </c>
      <c r="N53" s="13"/>
    </row>
    <row r="54" spans="1:14" ht="16.149999999999999" customHeight="1" x14ac:dyDescent="0.15">
      <c r="A54" s="13"/>
      <c r="B54" s="1668"/>
      <c r="C54" s="1669"/>
      <c r="D54" s="400" t="s">
        <v>95</v>
      </c>
      <c r="E54" s="400"/>
      <c r="F54" s="400"/>
      <c r="G54" s="400"/>
      <c r="H54" s="400"/>
      <c r="I54" s="400"/>
      <c r="J54" s="400"/>
      <c r="K54" s="401">
        <v>28.6966</v>
      </c>
      <c r="L54" s="401">
        <v>27.403310000000001</v>
      </c>
      <c r="M54" s="402">
        <v>30.522089999999999</v>
      </c>
      <c r="N54" s="13"/>
    </row>
    <row r="55" spans="1:14" ht="16.149999999999999" customHeight="1" x14ac:dyDescent="0.15">
      <c r="A55" s="13"/>
      <c r="B55" s="1644" t="s">
        <v>1</v>
      </c>
      <c r="C55" s="1645"/>
      <c r="D55" s="439" t="s">
        <v>37</v>
      </c>
      <c r="E55" s="439"/>
      <c r="F55" s="439"/>
      <c r="G55" s="439"/>
      <c r="H55" s="439"/>
      <c r="I55" s="439"/>
      <c r="J55" s="440"/>
      <c r="K55" s="401">
        <v>70.803330000000003</v>
      </c>
      <c r="L55" s="401">
        <v>70.417609999999996</v>
      </c>
      <c r="M55" s="402">
        <v>72.65625</v>
      </c>
      <c r="N55" s="13"/>
    </row>
    <row r="56" spans="1:14" ht="16.149999999999999" customHeight="1" x14ac:dyDescent="0.15">
      <c r="A56" s="13"/>
      <c r="B56" s="1662"/>
      <c r="C56" s="1663"/>
      <c r="D56" s="425" t="s">
        <v>38</v>
      </c>
      <c r="E56" s="400"/>
      <c r="F56" s="400"/>
      <c r="G56" s="400"/>
      <c r="H56" s="400"/>
      <c r="I56" s="400"/>
      <c r="J56" s="400"/>
      <c r="K56" s="401">
        <v>39.909999999999997</v>
      </c>
      <c r="L56" s="401">
        <v>39.518619999999999</v>
      </c>
      <c r="M56" s="402">
        <v>38.75</v>
      </c>
      <c r="N56" s="13"/>
    </row>
    <row r="57" spans="1:14" ht="16.149999999999999" customHeight="1" x14ac:dyDescent="0.15">
      <c r="A57" s="13"/>
      <c r="B57" s="1644" t="s">
        <v>2</v>
      </c>
      <c r="C57" s="1645"/>
      <c r="D57" s="400" t="s">
        <v>39</v>
      </c>
      <c r="E57" s="400"/>
      <c r="F57" s="400"/>
      <c r="G57" s="400"/>
      <c r="H57" s="400"/>
      <c r="I57" s="400"/>
      <c r="J57" s="400"/>
      <c r="K57" s="401">
        <v>71.763329999999996</v>
      </c>
      <c r="L57" s="401">
        <v>72.515940000000001</v>
      </c>
      <c r="M57" s="402">
        <v>74.0625</v>
      </c>
      <c r="N57" s="13"/>
    </row>
    <row r="58" spans="1:14" ht="16.149999999999999" customHeight="1" x14ac:dyDescent="0.15">
      <c r="A58" s="13"/>
      <c r="B58" s="1662"/>
      <c r="C58" s="1663"/>
      <c r="D58" s="400" t="s">
        <v>40</v>
      </c>
      <c r="E58" s="400"/>
      <c r="F58" s="400"/>
      <c r="G58" s="400"/>
      <c r="H58" s="400"/>
      <c r="I58" s="400"/>
      <c r="J58" s="400"/>
      <c r="K58" s="401">
        <v>7.06</v>
      </c>
      <c r="L58" s="401">
        <v>6.7887300000000002</v>
      </c>
      <c r="M58" s="402">
        <v>5.9375</v>
      </c>
      <c r="N58" s="13"/>
    </row>
    <row r="59" spans="1:14" ht="16.149999999999999" customHeight="1" x14ac:dyDescent="0.15">
      <c r="A59" s="13"/>
      <c r="B59" s="1644" t="s">
        <v>41</v>
      </c>
      <c r="C59" s="1645"/>
      <c r="D59" s="400" t="s">
        <v>42</v>
      </c>
      <c r="E59" s="400"/>
      <c r="F59" s="400"/>
      <c r="G59" s="400"/>
      <c r="H59" s="400"/>
      <c r="I59" s="400"/>
      <c r="J59" s="400"/>
      <c r="K59" s="401">
        <v>74.150000000000006</v>
      </c>
      <c r="L59" s="401">
        <v>74.387990000000002</v>
      </c>
      <c r="M59" s="402">
        <v>74.6875</v>
      </c>
      <c r="N59" s="13"/>
    </row>
    <row r="60" spans="1:14" ht="16.149999999999999" customHeight="1" x14ac:dyDescent="0.15">
      <c r="A60" s="13"/>
      <c r="B60" s="1646"/>
      <c r="C60" s="1647"/>
      <c r="D60" s="400" t="s">
        <v>43</v>
      </c>
      <c r="E60" s="400"/>
      <c r="F60" s="400"/>
      <c r="G60" s="400"/>
      <c r="H60" s="400"/>
      <c r="I60" s="400"/>
      <c r="J60" s="400"/>
      <c r="K60" s="401">
        <v>46.35</v>
      </c>
      <c r="L60" s="401">
        <v>46.430779999999999</v>
      </c>
      <c r="M60" s="402">
        <v>46.40625</v>
      </c>
      <c r="N60" s="13"/>
    </row>
    <row r="61" spans="1:14" ht="16.149999999999999" customHeight="1" thickBot="1" x14ac:dyDescent="0.2">
      <c r="A61" s="13"/>
      <c r="B61" s="1648"/>
      <c r="C61" s="1649"/>
      <c r="D61" s="404" t="s">
        <v>44</v>
      </c>
      <c r="E61" s="404"/>
      <c r="F61" s="404"/>
      <c r="G61" s="404"/>
      <c r="H61" s="404"/>
      <c r="I61" s="404"/>
      <c r="J61" s="404"/>
      <c r="K61" s="405">
        <v>17.483329999999999</v>
      </c>
      <c r="L61" s="405">
        <v>18.04156</v>
      </c>
      <c r="M61" s="406">
        <v>17.8125</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331</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321</v>
      </c>
      <c r="E5" s="1670">
        <v>1.0699999999999998</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14.018689999999999</v>
      </c>
      <c r="F8" s="388">
        <v>12.772589999999999</v>
      </c>
      <c r="G8" s="388">
        <v>18.068539999999999</v>
      </c>
      <c r="H8" s="388">
        <v>17.757010000000001</v>
      </c>
      <c r="I8" s="388">
        <v>17.44548</v>
      </c>
      <c r="J8" s="389">
        <v>19.93769</v>
      </c>
      <c r="K8" s="13"/>
      <c r="L8" s="13"/>
      <c r="M8" s="13"/>
      <c r="N8" s="13"/>
    </row>
    <row r="9" spans="1:18" ht="16.149999999999999" customHeight="1" x14ac:dyDescent="0.15">
      <c r="A9" s="13"/>
      <c r="B9" s="381"/>
      <c r="C9" s="390" t="s">
        <v>11</v>
      </c>
      <c r="D9" s="387">
        <v>47.352019999999996</v>
      </c>
      <c r="E9" s="388">
        <v>6.85358</v>
      </c>
      <c r="F9" s="388">
        <v>6.2305299999999999</v>
      </c>
      <c r="G9" s="388">
        <v>8.7227399999999999</v>
      </c>
      <c r="H9" s="388">
        <v>8.4112100000000005</v>
      </c>
      <c r="I9" s="388">
        <v>8.0996900000000007</v>
      </c>
      <c r="J9" s="389">
        <v>9.0342699999999994</v>
      </c>
      <c r="K9" s="13"/>
      <c r="L9" s="13"/>
      <c r="M9" s="13"/>
      <c r="N9" s="13"/>
    </row>
    <row r="10" spans="1:18" ht="16.149999999999999" customHeight="1" thickBot="1" x14ac:dyDescent="0.2">
      <c r="A10" s="13"/>
      <c r="B10" s="391"/>
      <c r="C10" s="392" t="s">
        <v>12</v>
      </c>
      <c r="D10" s="393">
        <v>52.647970000000001</v>
      </c>
      <c r="E10" s="394">
        <v>7.1651100000000003</v>
      </c>
      <c r="F10" s="394">
        <v>6.5420600000000002</v>
      </c>
      <c r="G10" s="394">
        <v>9.3457899999999992</v>
      </c>
      <c r="H10" s="394">
        <v>9.3457899999999992</v>
      </c>
      <c r="I10" s="394">
        <v>9.3457899999999992</v>
      </c>
      <c r="J10" s="395">
        <v>10.90343</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327</v>
      </c>
      <c r="J12" s="398" t="s">
        <v>223</v>
      </c>
      <c r="K12" s="13"/>
      <c r="L12" s="13"/>
      <c r="M12" s="13"/>
      <c r="N12" s="13"/>
    </row>
    <row r="13" spans="1:18" ht="16.149999999999999" customHeight="1" x14ac:dyDescent="0.15">
      <c r="A13" s="13"/>
      <c r="B13" s="399" t="s">
        <v>111</v>
      </c>
      <c r="C13" s="400"/>
      <c r="D13" s="400"/>
      <c r="E13" s="400"/>
      <c r="F13" s="400"/>
      <c r="G13" s="400"/>
      <c r="H13" s="401">
        <v>7.28</v>
      </c>
      <c r="I13" s="401">
        <v>6.6653000000000002</v>
      </c>
      <c r="J13" s="402">
        <v>6.2305299999999999</v>
      </c>
      <c r="K13" s="13"/>
      <c r="L13" s="13"/>
      <c r="M13" s="13"/>
      <c r="N13" s="13"/>
    </row>
    <row r="14" spans="1:18" ht="16.149999999999999" customHeight="1" x14ac:dyDescent="0.15">
      <c r="A14" s="13"/>
      <c r="B14" s="399" t="s">
        <v>112</v>
      </c>
      <c r="C14" s="400"/>
      <c r="D14" s="400"/>
      <c r="E14" s="400"/>
      <c r="F14" s="400"/>
      <c r="G14" s="400"/>
      <c r="H14" s="401">
        <v>35.11</v>
      </c>
      <c r="I14" s="401">
        <v>34.00535</v>
      </c>
      <c r="J14" s="402">
        <v>35.82555</v>
      </c>
      <c r="K14" s="13"/>
      <c r="L14" s="13"/>
      <c r="M14" s="13"/>
      <c r="N14" s="13"/>
    </row>
    <row r="15" spans="1:18" ht="16.149999999999999" customHeight="1" x14ac:dyDescent="0.15">
      <c r="A15" s="13"/>
      <c r="B15" s="399" t="s">
        <v>113</v>
      </c>
      <c r="C15" s="400"/>
      <c r="D15" s="400"/>
      <c r="E15" s="400"/>
      <c r="F15" s="400"/>
      <c r="G15" s="400"/>
      <c r="H15" s="401">
        <v>31.34</v>
      </c>
      <c r="I15" s="401">
        <v>31.927589999999999</v>
      </c>
      <c r="J15" s="402">
        <v>34.579439999999998</v>
      </c>
      <c r="K15" s="13"/>
      <c r="L15" s="13"/>
      <c r="M15" s="13"/>
      <c r="N15" s="13"/>
    </row>
    <row r="16" spans="1:18" ht="15.4" customHeight="1" thickBot="1" x14ac:dyDescent="0.2">
      <c r="A16" s="13"/>
      <c r="B16" s="403" t="s">
        <v>114</v>
      </c>
      <c r="C16" s="404"/>
      <c r="D16" s="404"/>
      <c r="E16" s="404"/>
      <c r="F16" s="404"/>
      <c r="G16" s="404"/>
      <c r="H16" s="405">
        <v>42.513330000000003</v>
      </c>
      <c r="I16" s="405">
        <v>44.723309999999998</v>
      </c>
      <c r="J16" s="406">
        <v>48.909660000000002</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223</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49.547420000000002</v>
      </c>
      <c r="G23" s="420">
        <v>55.140189999999997</v>
      </c>
      <c r="H23" s="421">
        <v>43.772889999999997</v>
      </c>
      <c r="I23" s="13"/>
      <c r="J23" s="13"/>
      <c r="K23" s="13"/>
      <c r="L23" s="13"/>
      <c r="M23" s="13"/>
      <c r="N23" s="13"/>
      <c r="O23" s="13"/>
    </row>
    <row r="24" spans="1:22" ht="16.149999999999999" customHeight="1" x14ac:dyDescent="0.15">
      <c r="A24" s="13"/>
      <c r="B24" s="399" t="s">
        <v>17</v>
      </c>
      <c r="C24" s="400"/>
      <c r="D24" s="422">
        <v>2</v>
      </c>
      <c r="E24" s="419">
        <v>48.958329999999997</v>
      </c>
      <c r="F24" s="423">
        <v>49.670850000000002</v>
      </c>
      <c r="G24" s="423">
        <v>55.763240000000003</v>
      </c>
      <c r="H24" s="421">
        <v>52.747250000000001</v>
      </c>
      <c r="I24" s="13"/>
      <c r="J24" s="13"/>
      <c r="K24" s="13"/>
      <c r="L24" s="13"/>
      <c r="M24" s="13"/>
      <c r="N24" s="13"/>
      <c r="O24" s="13"/>
      <c r="T24" s="424"/>
      <c r="U24" s="4" t="s">
        <v>286</v>
      </c>
      <c r="V24" s="5" t="s">
        <v>223</v>
      </c>
    </row>
    <row r="25" spans="1:22" ht="16.149999999999999" customHeight="1" x14ac:dyDescent="0.15">
      <c r="A25" s="13"/>
      <c r="B25" s="1650" t="s">
        <v>18</v>
      </c>
      <c r="C25" s="425" t="s">
        <v>19</v>
      </c>
      <c r="D25" s="422">
        <v>3</v>
      </c>
      <c r="E25" s="419">
        <v>73.277780000000007</v>
      </c>
      <c r="F25" s="423">
        <v>72.255369999999999</v>
      </c>
      <c r="G25" s="423">
        <v>75.70093</v>
      </c>
      <c r="H25" s="421">
        <v>72.649569999999997</v>
      </c>
      <c r="I25" s="13"/>
      <c r="J25" s="13"/>
      <c r="K25" s="13"/>
      <c r="L25" s="13"/>
      <c r="M25" s="13"/>
      <c r="N25" s="13"/>
      <c r="O25" s="13"/>
      <c r="T25" s="6" t="s">
        <v>290</v>
      </c>
      <c r="U25" s="426">
        <v>50.686669999999999</v>
      </c>
      <c r="V25" s="7">
        <v>55.140189999999997</v>
      </c>
    </row>
    <row r="26" spans="1:22" ht="16.149999999999999" customHeight="1" x14ac:dyDescent="0.15">
      <c r="A26" s="13"/>
      <c r="B26" s="1651"/>
      <c r="C26" s="425" t="s">
        <v>20</v>
      </c>
      <c r="D26" s="422">
        <v>6</v>
      </c>
      <c r="E26" s="419">
        <v>49.325000000000003</v>
      </c>
      <c r="F26" s="423">
        <v>49.982860000000002</v>
      </c>
      <c r="G26" s="423">
        <v>53.84216</v>
      </c>
      <c r="H26" s="421">
        <v>53.113549999999996</v>
      </c>
      <c r="I26" s="13"/>
      <c r="J26" s="13"/>
      <c r="K26" s="13"/>
      <c r="L26" s="13"/>
      <c r="M26" s="13"/>
      <c r="N26" s="13"/>
      <c r="O26" s="13"/>
      <c r="T26" s="6" t="s">
        <v>291</v>
      </c>
      <c r="U26" s="426">
        <v>48.958329999999997</v>
      </c>
      <c r="V26" s="7">
        <v>55.763240000000003</v>
      </c>
    </row>
    <row r="27" spans="1:22" ht="16.149999999999999" customHeight="1" x14ac:dyDescent="0.15">
      <c r="A27" s="13"/>
      <c r="B27" s="1651"/>
      <c r="C27" s="425" t="s">
        <v>21</v>
      </c>
      <c r="D27" s="422">
        <v>3</v>
      </c>
      <c r="E27" s="419">
        <v>53.44</v>
      </c>
      <c r="F27" s="423">
        <v>51.601179999999999</v>
      </c>
      <c r="G27" s="423">
        <v>52.336449999999999</v>
      </c>
      <c r="H27" s="421">
        <v>53.357750000000003</v>
      </c>
      <c r="I27" s="13"/>
      <c r="J27" s="13"/>
      <c r="K27" s="13"/>
      <c r="L27" s="13"/>
      <c r="M27" s="13"/>
      <c r="N27" s="13"/>
      <c r="O27" s="13"/>
      <c r="T27" s="6" t="s">
        <v>292</v>
      </c>
      <c r="U27" s="426">
        <v>73.277780000000007</v>
      </c>
      <c r="V27" s="7">
        <v>75.70093</v>
      </c>
    </row>
    <row r="28" spans="1:22" ht="16.149999999999999" customHeight="1" x14ac:dyDescent="0.15">
      <c r="A28" s="13"/>
      <c r="B28" s="1651"/>
      <c r="C28" s="425" t="s">
        <v>293</v>
      </c>
      <c r="D28" s="422">
        <v>3</v>
      </c>
      <c r="E28" s="419">
        <v>52.507779999999997</v>
      </c>
      <c r="F28" s="423">
        <v>53.3155</v>
      </c>
      <c r="G28" s="423">
        <v>56.905500000000004</v>
      </c>
      <c r="H28" s="421">
        <v>55.55556</v>
      </c>
      <c r="I28" s="13"/>
      <c r="J28" s="13"/>
      <c r="K28" s="13"/>
      <c r="L28" s="13"/>
      <c r="M28" s="13"/>
      <c r="N28" s="13"/>
      <c r="O28" s="13"/>
      <c r="T28" s="6" t="s">
        <v>294</v>
      </c>
      <c r="U28" s="426">
        <v>49.325000000000003</v>
      </c>
      <c r="V28" s="7">
        <v>53.84216</v>
      </c>
    </row>
    <row r="29" spans="1:22" ht="16.149999999999999" customHeight="1" x14ac:dyDescent="0.15">
      <c r="A29" s="13"/>
      <c r="B29" s="1652"/>
      <c r="C29" s="425" t="s">
        <v>22</v>
      </c>
      <c r="D29" s="422">
        <v>3</v>
      </c>
      <c r="E29" s="419">
        <v>54.655560000000001</v>
      </c>
      <c r="F29" s="423">
        <v>54.707540000000002</v>
      </c>
      <c r="G29" s="423">
        <v>55.55556</v>
      </c>
      <c r="H29" s="421">
        <v>52.258850000000002</v>
      </c>
      <c r="I29" s="13"/>
      <c r="J29" s="13"/>
      <c r="K29" s="13"/>
      <c r="L29" s="13"/>
      <c r="M29" s="13"/>
      <c r="N29" s="13"/>
      <c r="O29" s="13"/>
      <c r="T29" s="6" t="s">
        <v>295</v>
      </c>
      <c r="U29" s="426">
        <v>53.44</v>
      </c>
      <c r="V29" s="7">
        <v>52.336449999999999</v>
      </c>
    </row>
    <row r="30" spans="1:22" ht="16.149999999999999" customHeight="1" thickBot="1" x14ac:dyDescent="0.2">
      <c r="A30" s="13"/>
      <c r="B30" s="427" t="s">
        <v>23</v>
      </c>
      <c r="C30" s="428"/>
      <c r="D30" s="429">
        <v>3</v>
      </c>
      <c r="E30" s="430">
        <v>64.837779999999995</v>
      </c>
      <c r="F30" s="431">
        <v>64.979770000000002</v>
      </c>
      <c r="G30" s="431">
        <v>67.912769999999995</v>
      </c>
      <c r="H30" s="432">
        <v>65.811970000000002</v>
      </c>
      <c r="I30" s="13"/>
      <c r="J30" s="13"/>
      <c r="K30" s="13"/>
      <c r="L30" s="13"/>
      <c r="M30" s="13"/>
      <c r="N30" s="13"/>
      <c r="O30" s="13"/>
      <c r="T30" s="6" t="s">
        <v>46</v>
      </c>
      <c r="U30" s="426">
        <v>52.507779999999997</v>
      </c>
      <c r="V30" s="7">
        <v>56.905500000000004</v>
      </c>
    </row>
    <row r="31" spans="1:22" ht="16.149999999999999" customHeight="1" thickTop="1" thickBot="1" x14ac:dyDescent="0.2">
      <c r="A31" s="13"/>
      <c r="B31" s="433" t="s">
        <v>4</v>
      </c>
      <c r="C31" s="434"/>
      <c r="D31" s="435">
        <v>25</v>
      </c>
      <c r="E31" s="436">
        <v>55.65587</v>
      </c>
      <c r="F31" s="436">
        <v>55.556469999999997</v>
      </c>
      <c r="G31" s="436">
        <v>58.803739999999998</v>
      </c>
      <c r="H31" s="437">
        <v>56.424909999999997</v>
      </c>
      <c r="I31" s="13"/>
      <c r="J31" s="13"/>
      <c r="K31" s="13"/>
      <c r="L31" s="13"/>
      <c r="M31" s="13"/>
      <c r="N31" s="13"/>
      <c r="O31" s="13"/>
      <c r="T31" s="6" t="s">
        <v>296</v>
      </c>
      <c r="U31" s="426">
        <v>54.655560000000001</v>
      </c>
      <c r="V31" s="7">
        <v>55.55556</v>
      </c>
    </row>
    <row r="32" spans="1:22" ht="17.25" customHeight="1" x14ac:dyDescent="0.15">
      <c r="A32" s="13"/>
      <c r="B32" s="1653">
        <v>1</v>
      </c>
      <c r="C32" s="1653"/>
      <c r="D32" s="1653"/>
      <c r="E32" s="1653"/>
      <c r="F32" s="1653"/>
      <c r="G32" s="1653"/>
      <c r="H32" s="1653"/>
      <c r="I32" s="1653"/>
      <c r="J32" s="1653"/>
      <c r="K32" s="13"/>
      <c r="L32" s="13"/>
      <c r="M32" s="13"/>
      <c r="N32" s="13"/>
      <c r="T32" s="438" t="s">
        <v>297</v>
      </c>
      <c r="U32" s="8">
        <v>64.837779999999995</v>
      </c>
      <c r="V32" s="9">
        <v>67.912769999999995</v>
      </c>
    </row>
    <row r="33" spans="1:16" ht="13.5" customHeight="1" thickBot="1" x14ac:dyDescent="0.2">
      <c r="A33" s="13"/>
      <c r="B33" s="1654">
        <v>3</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58.803739999999998</v>
      </c>
      <c r="E36" s="388">
        <v>43.644440000000003</v>
      </c>
      <c r="F36" s="388">
        <v>45.463410000000003</v>
      </c>
      <c r="G36" s="388">
        <v>54.689660000000003</v>
      </c>
      <c r="H36" s="388">
        <v>66.596490000000003</v>
      </c>
      <c r="I36" s="388">
        <v>62.285710000000002</v>
      </c>
      <c r="J36" s="389">
        <v>71.75</v>
      </c>
      <c r="K36" s="13"/>
      <c r="L36" s="13"/>
      <c r="M36" s="13"/>
      <c r="N36" s="13"/>
    </row>
    <row r="37" spans="1:16" ht="16.149999999999999" customHeight="1" x14ac:dyDescent="0.15">
      <c r="A37" s="13"/>
      <c r="B37" s="381"/>
      <c r="C37" s="390" t="s">
        <v>11</v>
      </c>
      <c r="D37" s="387">
        <v>57</v>
      </c>
      <c r="E37" s="388">
        <v>35.272730000000003</v>
      </c>
      <c r="F37" s="388">
        <v>45.2</v>
      </c>
      <c r="G37" s="388">
        <v>55.285710000000002</v>
      </c>
      <c r="H37" s="388">
        <v>63.703699999999998</v>
      </c>
      <c r="I37" s="388">
        <v>63.384619999999998</v>
      </c>
      <c r="J37" s="389">
        <v>71.310339999999997</v>
      </c>
      <c r="K37" s="13"/>
      <c r="L37" s="13"/>
      <c r="M37" s="13"/>
      <c r="N37" s="13"/>
    </row>
    <row r="38" spans="1:16" ht="16.149999999999999" customHeight="1" thickBot="1" x14ac:dyDescent="0.2">
      <c r="A38" s="13"/>
      <c r="B38" s="391"/>
      <c r="C38" s="392" t="s">
        <v>12</v>
      </c>
      <c r="D38" s="393">
        <v>60.42604</v>
      </c>
      <c r="E38" s="394">
        <v>51.652169999999998</v>
      </c>
      <c r="F38" s="394">
        <v>45.714289999999998</v>
      </c>
      <c r="G38" s="394">
        <v>54.133330000000001</v>
      </c>
      <c r="H38" s="394">
        <v>69.2</v>
      </c>
      <c r="I38" s="394">
        <v>61.333329999999997</v>
      </c>
      <c r="J38" s="395">
        <v>72.114289999999997</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327</v>
      </c>
      <c r="M41" s="398" t="s">
        <v>223</v>
      </c>
      <c r="N41" s="13"/>
    </row>
    <row r="42" spans="1:16" ht="16.149999999999999" customHeight="1" x14ac:dyDescent="0.15">
      <c r="A42" s="13"/>
      <c r="B42" s="1644" t="s">
        <v>0</v>
      </c>
      <c r="C42" s="1645"/>
      <c r="D42" s="400" t="s">
        <v>25</v>
      </c>
      <c r="E42" s="400"/>
      <c r="F42" s="400"/>
      <c r="G42" s="400"/>
      <c r="H42" s="400"/>
      <c r="I42" s="400"/>
      <c r="J42" s="400"/>
      <c r="K42" s="401">
        <v>57.01</v>
      </c>
      <c r="L42" s="401">
        <v>58.403619999999997</v>
      </c>
      <c r="M42" s="402">
        <v>59.19003</v>
      </c>
      <c r="N42" s="13"/>
    </row>
    <row r="43" spans="1:16" ht="16.149999999999999" customHeight="1" x14ac:dyDescent="0.15">
      <c r="A43" s="13"/>
      <c r="B43" s="1646"/>
      <c r="C43" s="1647"/>
      <c r="D43" s="400" t="s">
        <v>26</v>
      </c>
      <c r="E43" s="400"/>
      <c r="F43" s="400"/>
      <c r="G43" s="400"/>
      <c r="H43" s="400"/>
      <c r="I43" s="400"/>
      <c r="J43" s="400"/>
      <c r="K43" s="401">
        <v>73.556669999999997</v>
      </c>
      <c r="L43" s="401">
        <v>73.935400000000001</v>
      </c>
      <c r="M43" s="402">
        <v>79.750780000000006</v>
      </c>
      <c r="N43" s="13"/>
    </row>
    <row r="44" spans="1:16" ht="16.149999999999999" customHeight="1" x14ac:dyDescent="0.15">
      <c r="A44" s="13"/>
      <c r="B44" s="1662"/>
      <c r="C44" s="1663"/>
      <c r="D44" s="400" t="s">
        <v>27</v>
      </c>
      <c r="E44" s="400"/>
      <c r="F44" s="400"/>
      <c r="G44" s="400"/>
      <c r="H44" s="400"/>
      <c r="I44" s="400"/>
      <c r="J44" s="400"/>
      <c r="K44" s="401">
        <v>84.95</v>
      </c>
      <c r="L44" s="401">
        <v>85.167659999999998</v>
      </c>
      <c r="M44" s="402">
        <v>86.60436</v>
      </c>
      <c r="N44" s="13"/>
    </row>
    <row r="45" spans="1:16" ht="16.149999999999999" customHeight="1" x14ac:dyDescent="0.15">
      <c r="A45" s="13"/>
      <c r="B45" s="1644" t="s">
        <v>28</v>
      </c>
      <c r="C45" s="1645"/>
      <c r="D45" s="400" t="s">
        <v>93</v>
      </c>
      <c r="E45" s="400"/>
      <c r="F45" s="400"/>
      <c r="G45" s="400"/>
      <c r="H45" s="400"/>
      <c r="I45" s="400"/>
      <c r="J45" s="400"/>
      <c r="K45" s="401">
        <v>50.433329999999998</v>
      </c>
      <c r="L45" s="401">
        <v>50.81259</v>
      </c>
      <c r="M45" s="402">
        <v>53.582549999999998</v>
      </c>
      <c r="N45" s="13"/>
    </row>
    <row r="46" spans="1:16" ht="16.149999999999999" customHeight="1" x14ac:dyDescent="0.15">
      <c r="A46" s="13"/>
      <c r="B46" s="1662"/>
      <c r="C46" s="1663"/>
      <c r="D46" s="400" t="s">
        <v>29</v>
      </c>
      <c r="E46" s="400"/>
      <c r="F46" s="400"/>
      <c r="G46" s="400"/>
      <c r="H46" s="400"/>
      <c r="I46" s="400"/>
      <c r="J46" s="400"/>
      <c r="K46" s="401">
        <v>38.392710000000001</v>
      </c>
      <c r="L46" s="401">
        <v>38.36054</v>
      </c>
      <c r="M46" s="402">
        <v>42.22222</v>
      </c>
      <c r="N46" s="13"/>
    </row>
    <row r="47" spans="1:16" ht="16.149999999999999" customHeight="1" x14ac:dyDescent="0.15">
      <c r="A47" s="13"/>
      <c r="B47" s="1664" t="s">
        <v>30</v>
      </c>
      <c r="C47" s="1665"/>
      <c r="D47" s="400" t="s">
        <v>31</v>
      </c>
      <c r="E47" s="400"/>
      <c r="F47" s="400"/>
      <c r="G47" s="400"/>
      <c r="H47" s="400"/>
      <c r="I47" s="400"/>
      <c r="J47" s="400"/>
      <c r="K47" s="401">
        <v>58.154049999999998</v>
      </c>
      <c r="L47" s="401">
        <v>59.271729999999998</v>
      </c>
      <c r="M47" s="402">
        <v>58.604649999999999</v>
      </c>
      <c r="N47" s="13"/>
    </row>
    <row r="48" spans="1:16" ht="16.149999999999999" customHeight="1" x14ac:dyDescent="0.15">
      <c r="A48" s="13"/>
      <c r="B48" s="1666"/>
      <c r="C48" s="1667"/>
      <c r="D48" s="400" t="s">
        <v>32</v>
      </c>
      <c r="E48" s="400"/>
      <c r="F48" s="400"/>
      <c r="G48" s="400"/>
      <c r="H48" s="400"/>
      <c r="I48" s="400"/>
      <c r="J48" s="400"/>
      <c r="K48" s="401">
        <v>53.793680000000002</v>
      </c>
      <c r="L48" s="401">
        <v>53.758540000000004</v>
      </c>
      <c r="M48" s="402">
        <v>58.928570000000001</v>
      </c>
      <c r="N48" s="13"/>
    </row>
    <row r="49" spans="1:14" ht="16.149999999999999" customHeight="1" x14ac:dyDescent="0.15">
      <c r="A49" s="13"/>
      <c r="B49" s="1666"/>
      <c r="C49" s="1667"/>
      <c r="D49" s="400" t="s">
        <v>33</v>
      </c>
      <c r="E49" s="400"/>
      <c r="F49" s="400"/>
      <c r="G49" s="400"/>
      <c r="H49" s="400"/>
      <c r="I49" s="400"/>
      <c r="J49" s="400"/>
      <c r="K49" s="401">
        <v>68.458290000000005</v>
      </c>
      <c r="L49" s="401">
        <v>69.954819999999998</v>
      </c>
      <c r="M49" s="402">
        <v>67.857140000000001</v>
      </c>
      <c r="N49" s="13"/>
    </row>
    <row r="50" spans="1:14" ht="16.149999999999999" customHeight="1" x14ac:dyDescent="0.15">
      <c r="A50" s="13"/>
      <c r="B50" s="1666"/>
      <c r="C50" s="1667"/>
      <c r="D50" s="400" t="s">
        <v>34</v>
      </c>
      <c r="E50" s="400"/>
      <c r="F50" s="400"/>
      <c r="G50" s="400"/>
      <c r="H50" s="400"/>
      <c r="I50" s="400"/>
      <c r="J50" s="400"/>
      <c r="K50" s="401">
        <v>4.6066700000000003</v>
      </c>
      <c r="L50" s="401">
        <v>4.2995299999999999</v>
      </c>
      <c r="M50" s="402">
        <v>3.1152600000000001</v>
      </c>
      <c r="N50" s="13"/>
    </row>
    <row r="51" spans="1:14" ht="16.149999999999999" customHeight="1" x14ac:dyDescent="0.15">
      <c r="A51" s="13"/>
      <c r="B51" s="1666"/>
      <c r="C51" s="1667"/>
      <c r="D51" s="400" t="s">
        <v>35</v>
      </c>
      <c r="E51" s="400"/>
      <c r="F51" s="400"/>
      <c r="G51" s="400"/>
      <c r="H51" s="400"/>
      <c r="I51" s="400"/>
      <c r="J51" s="400"/>
      <c r="K51" s="401">
        <v>11.633330000000001</v>
      </c>
      <c r="L51" s="401">
        <v>11.1294</v>
      </c>
      <c r="M51" s="402">
        <v>9.0342699999999994</v>
      </c>
      <c r="N51" s="13"/>
    </row>
    <row r="52" spans="1:14" ht="16.149999999999999" customHeight="1" x14ac:dyDescent="0.15">
      <c r="A52" s="13"/>
      <c r="B52" s="1666"/>
      <c r="C52" s="1667"/>
      <c r="D52" s="400" t="s">
        <v>36</v>
      </c>
      <c r="E52" s="400"/>
      <c r="F52" s="400"/>
      <c r="G52" s="400"/>
      <c r="H52" s="400"/>
      <c r="I52" s="400"/>
      <c r="J52" s="400"/>
      <c r="K52" s="401">
        <v>33.83</v>
      </c>
      <c r="L52" s="401">
        <v>35.157380000000003</v>
      </c>
      <c r="M52" s="402">
        <v>34.579439999999998</v>
      </c>
      <c r="N52" s="13"/>
    </row>
    <row r="53" spans="1:14" ht="16.149999999999999" customHeight="1" x14ac:dyDescent="0.15">
      <c r="A53" s="13"/>
      <c r="B53" s="1666"/>
      <c r="C53" s="1667"/>
      <c r="D53" s="400" t="s">
        <v>94</v>
      </c>
      <c r="E53" s="400"/>
      <c r="F53" s="400"/>
      <c r="G53" s="400"/>
      <c r="H53" s="400"/>
      <c r="I53" s="400"/>
      <c r="J53" s="400"/>
      <c r="K53" s="401">
        <v>29.65259</v>
      </c>
      <c r="L53" s="401">
        <v>28.423770000000001</v>
      </c>
      <c r="M53" s="402">
        <v>29.357800000000001</v>
      </c>
      <c r="N53" s="13"/>
    </row>
    <row r="54" spans="1:14" ht="16.149999999999999" customHeight="1" x14ac:dyDescent="0.15">
      <c r="A54" s="13"/>
      <c r="B54" s="1668"/>
      <c r="C54" s="1669"/>
      <c r="D54" s="400" t="s">
        <v>95</v>
      </c>
      <c r="E54" s="400"/>
      <c r="F54" s="400"/>
      <c r="G54" s="400"/>
      <c r="H54" s="400"/>
      <c r="I54" s="400"/>
      <c r="J54" s="400"/>
      <c r="K54" s="401">
        <v>28.6966</v>
      </c>
      <c r="L54" s="401">
        <v>27.403310000000001</v>
      </c>
      <c r="M54" s="402">
        <v>28.571429999999999</v>
      </c>
      <c r="N54" s="13"/>
    </row>
    <row r="55" spans="1:14" ht="16.149999999999999" customHeight="1" x14ac:dyDescent="0.15">
      <c r="A55" s="13"/>
      <c r="B55" s="1644" t="s">
        <v>1</v>
      </c>
      <c r="C55" s="1645"/>
      <c r="D55" s="439" t="s">
        <v>37</v>
      </c>
      <c r="E55" s="439"/>
      <c r="F55" s="439"/>
      <c r="G55" s="439"/>
      <c r="H55" s="439"/>
      <c r="I55" s="439"/>
      <c r="J55" s="440"/>
      <c r="K55" s="401">
        <v>70.803330000000003</v>
      </c>
      <c r="L55" s="401">
        <v>70.417609999999996</v>
      </c>
      <c r="M55" s="402">
        <v>73.520250000000004</v>
      </c>
      <c r="N55" s="13"/>
    </row>
    <row r="56" spans="1:14" ht="16.149999999999999" customHeight="1" x14ac:dyDescent="0.15">
      <c r="A56" s="13"/>
      <c r="B56" s="1662"/>
      <c r="C56" s="1663"/>
      <c r="D56" s="425" t="s">
        <v>38</v>
      </c>
      <c r="E56" s="400"/>
      <c r="F56" s="400"/>
      <c r="G56" s="400"/>
      <c r="H56" s="400"/>
      <c r="I56" s="400"/>
      <c r="J56" s="400"/>
      <c r="K56" s="401">
        <v>39.909999999999997</v>
      </c>
      <c r="L56" s="401">
        <v>39.518619999999999</v>
      </c>
      <c r="M56" s="402">
        <v>38.629280000000001</v>
      </c>
      <c r="N56" s="13"/>
    </row>
    <row r="57" spans="1:14" ht="16.149999999999999" customHeight="1" x14ac:dyDescent="0.15">
      <c r="A57" s="13"/>
      <c r="B57" s="1644" t="s">
        <v>2</v>
      </c>
      <c r="C57" s="1645"/>
      <c r="D57" s="400" t="s">
        <v>39</v>
      </c>
      <c r="E57" s="400"/>
      <c r="F57" s="400"/>
      <c r="G57" s="400"/>
      <c r="H57" s="400"/>
      <c r="I57" s="400"/>
      <c r="J57" s="400"/>
      <c r="K57" s="401">
        <v>71.763329999999996</v>
      </c>
      <c r="L57" s="401">
        <v>72.515940000000001</v>
      </c>
      <c r="M57" s="402">
        <v>72.585669999999993</v>
      </c>
      <c r="N57" s="13"/>
    </row>
    <row r="58" spans="1:14" ht="16.149999999999999" customHeight="1" x14ac:dyDescent="0.15">
      <c r="A58" s="13"/>
      <c r="B58" s="1662"/>
      <c r="C58" s="1663"/>
      <c r="D58" s="400" t="s">
        <v>40</v>
      </c>
      <c r="E58" s="400"/>
      <c r="F58" s="400"/>
      <c r="G58" s="400"/>
      <c r="H58" s="400"/>
      <c r="I58" s="400"/>
      <c r="J58" s="400"/>
      <c r="K58" s="401">
        <v>7.06</v>
      </c>
      <c r="L58" s="401">
        <v>6.7887300000000002</v>
      </c>
      <c r="M58" s="402">
        <v>5.6074799999999998</v>
      </c>
      <c r="N58" s="13"/>
    </row>
    <row r="59" spans="1:14" ht="16.149999999999999" customHeight="1" x14ac:dyDescent="0.15">
      <c r="A59" s="13"/>
      <c r="B59" s="1644" t="s">
        <v>41</v>
      </c>
      <c r="C59" s="1645"/>
      <c r="D59" s="400" t="s">
        <v>42</v>
      </c>
      <c r="E59" s="400"/>
      <c r="F59" s="400"/>
      <c r="G59" s="400"/>
      <c r="H59" s="400"/>
      <c r="I59" s="400"/>
      <c r="J59" s="400"/>
      <c r="K59" s="401">
        <v>74.150000000000006</v>
      </c>
      <c r="L59" s="401">
        <v>74.387990000000002</v>
      </c>
      <c r="M59" s="402">
        <v>74.766360000000006</v>
      </c>
      <c r="N59" s="13"/>
    </row>
    <row r="60" spans="1:14" ht="16.149999999999999" customHeight="1" x14ac:dyDescent="0.15">
      <c r="A60" s="13"/>
      <c r="B60" s="1646"/>
      <c r="C60" s="1647"/>
      <c r="D60" s="400" t="s">
        <v>43</v>
      </c>
      <c r="E60" s="400"/>
      <c r="F60" s="400"/>
      <c r="G60" s="400"/>
      <c r="H60" s="400"/>
      <c r="I60" s="400"/>
      <c r="J60" s="400"/>
      <c r="K60" s="401">
        <v>46.35</v>
      </c>
      <c r="L60" s="401">
        <v>46.430779999999999</v>
      </c>
      <c r="M60" s="402">
        <v>43.30218</v>
      </c>
      <c r="N60" s="13"/>
    </row>
    <row r="61" spans="1:14" ht="16.149999999999999" customHeight="1" thickBot="1" x14ac:dyDescent="0.2">
      <c r="A61" s="13"/>
      <c r="B61" s="1648"/>
      <c r="C61" s="1649"/>
      <c r="D61" s="404" t="s">
        <v>44</v>
      </c>
      <c r="E61" s="404"/>
      <c r="F61" s="404"/>
      <c r="G61" s="404"/>
      <c r="H61" s="404"/>
      <c r="I61" s="404"/>
      <c r="J61" s="404"/>
      <c r="K61" s="405">
        <v>17.483329999999999</v>
      </c>
      <c r="L61" s="405">
        <v>18.04156</v>
      </c>
      <c r="M61" s="406">
        <v>14.330220000000001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332</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221</v>
      </c>
      <c r="E5" s="1670">
        <v>0.73666666666666658</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12.66968</v>
      </c>
      <c r="F8" s="388">
        <v>12.66968</v>
      </c>
      <c r="G8" s="388">
        <v>17.194569999999999</v>
      </c>
      <c r="H8" s="388">
        <v>18.099550000000001</v>
      </c>
      <c r="I8" s="388">
        <v>19.004519999999999</v>
      </c>
      <c r="J8" s="389">
        <v>20.361989999999999</v>
      </c>
      <c r="K8" s="13"/>
      <c r="L8" s="13"/>
      <c r="M8" s="13"/>
      <c r="N8" s="13"/>
    </row>
    <row r="9" spans="1:18" ht="16.149999999999999" customHeight="1" x14ac:dyDescent="0.15">
      <c r="A9" s="13"/>
      <c r="B9" s="381"/>
      <c r="C9" s="390" t="s">
        <v>11</v>
      </c>
      <c r="D9" s="387">
        <v>48.416290000000004</v>
      </c>
      <c r="E9" s="388">
        <v>6.7873299999999999</v>
      </c>
      <c r="F9" s="388">
        <v>6.3348399999999998</v>
      </c>
      <c r="G9" s="388">
        <v>8.5972899999999992</v>
      </c>
      <c r="H9" s="388">
        <v>8.5972899999999992</v>
      </c>
      <c r="I9" s="388">
        <v>9.0497700000000005</v>
      </c>
      <c r="J9" s="389">
        <v>9.0497700000000005</v>
      </c>
      <c r="K9" s="13"/>
      <c r="L9" s="13"/>
      <c r="M9" s="13"/>
      <c r="N9" s="13"/>
    </row>
    <row r="10" spans="1:18" ht="16.149999999999999" customHeight="1" thickBot="1" x14ac:dyDescent="0.2">
      <c r="A10" s="13"/>
      <c r="B10" s="391"/>
      <c r="C10" s="392" t="s">
        <v>12</v>
      </c>
      <c r="D10" s="393">
        <v>51.583709999999996</v>
      </c>
      <c r="E10" s="394">
        <v>5.8823499999999997</v>
      </c>
      <c r="F10" s="394">
        <v>6.3348399999999998</v>
      </c>
      <c r="G10" s="394">
        <v>8.5972899999999992</v>
      </c>
      <c r="H10" s="394">
        <v>9.5022599999999997</v>
      </c>
      <c r="I10" s="394">
        <v>9.9547500000000007</v>
      </c>
      <c r="J10" s="395">
        <v>11.31222</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327</v>
      </c>
      <c r="J12" s="398" t="s">
        <v>224</v>
      </c>
      <c r="K12" s="13"/>
      <c r="L12" s="13"/>
      <c r="M12" s="13"/>
      <c r="N12" s="13"/>
    </row>
    <row r="13" spans="1:18" ht="16.149999999999999" customHeight="1" x14ac:dyDescent="0.15">
      <c r="A13" s="13"/>
      <c r="B13" s="399" t="s">
        <v>111</v>
      </c>
      <c r="C13" s="400"/>
      <c r="D13" s="400"/>
      <c r="E13" s="400"/>
      <c r="F13" s="400"/>
      <c r="G13" s="400"/>
      <c r="H13" s="401">
        <v>7.28</v>
      </c>
      <c r="I13" s="401">
        <v>6.6653000000000002</v>
      </c>
      <c r="J13" s="402">
        <v>8.1448</v>
      </c>
      <c r="K13" s="13"/>
      <c r="L13" s="13"/>
      <c r="M13" s="13"/>
      <c r="N13" s="13"/>
    </row>
    <row r="14" spans="1:18" ht="16.149999999999999" customHeight="1" x14ac:dyDescent="0.15">
      <c r="A14" s="13"/>
      <c r="B14" s="399" t="s">
        <v>112</v>
      </c>
      <c r="C14" s="400"/>
      <c r="D14" s="400"/>
      <c r="E14" s="400"/>
      <c r="F14" s="400"/>
      <c r="G14" s="400"/>
      <c r="H14" s="401">
        <v>35.11</v>
      </c>
      <c r="I14" s="401">
        <v>34.00535</v>
      </c>
      <c r="J14" s="402">
        <v>31.221720000000001</v>
      </c>
      <c r="K14" s="13"/>
      <c r="L14" s="13"/>
      <c r="M14" s="13"/>
      <c r="N14" s="13"/>
    </row>
    <row r="15" spans="1:18" ht="16.149999999999999" customHeight="1" x14ac:dyDescent="0.15">
      <c r="A15" s="13"/>
      <c r="B15" s="399" t="s">
        <v>113</v>
      </c>
      <c r="C15" s="400"/>
      <c r="D15" s="400"/>
      <c r="E15" s="400"/>
      <c r="F15" s="400"/>
      <c r="G15" s="400"/>
      <c r="H15" s="401">
        <v>31.34</v>
      </c>
      <c r="I15" s="401">
        <v>31.927589999999999</v>
      </c>
      <c r="J15" s="402">
        <v>27.149319999999999</v>
      </c>
      <c r="K15" s="13"/>
      <c r="L15" s="13"/>
      <c r="M15" s="13"/>
      <c r="N15" s="13"/>
    </row>
    <row r="16" spans="1:18" ht="15.4" customHeight="1" thickBot="1" x14ac:dyDescent="0.2">
      <c r="A16" s="13"/>
      <c r="B16" s="403" t="s">
        <v>114</v>
      </c>
      <c r="C16" s="404"/>
      <c r="D16" s="404"/>
      <c r="E16" s="404"/>
      <c r="F16" s="404"/>
      <c r="G16" s="404"/>
      <c r="H16" s="405">
        <v>42.513330000000003</v>
      </c>
      <c r="I16" s="405">
        <v>44.723309999999998</v>
      </c>
      <c r="J16" s="406">
        <v>35.294119999999999</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327</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224</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49.547420000000002</v>
      </c>
      <c r="G23" s="420">
        <v>54.298639999999999</v>
      </c>
      <c r="H23" s="421">
        <v>50.79365</v>
      </c>
      <c r="I23" s="13"/>
      <c r="J23" s="13"/>
      <c r="K23" s="13"/>
      <c r="L23" s="13"/>
      <c r="M23" s="13"/>
      <c r="N23" s="13"/>
      <c r="O23" s="13"/>
    </row>
    <row r="24" spans="1:22" ht="16.149999999999999" customHeight="1" x14ac:dyDescent="0.15">
      <c r="A24" s="13"/>
      <c r="B24" s="399" t="s">
        <v>17</v>
      </c>
      <c r="C24" s="400"/>
      <c r="D24" s="422">
        <v>2</v>
      </c>
      <c r="E24" s="419">
        <v>48.958329999999997</v>
      </c>
      <c r="F24" s="423">
        <v>49.670850000000002</v>
      </c>
      <c r="G24" s="423">
        <v>51.809950000000001</v>
      </c>
      <c r="H24" s="421">
        <v>53.439149999999998</v>
      </c>
      <c r="I24" s="13"/>
      <c r="J24" s="13"/>
      <c r="K24" s="13"/>
      <c r="L24" s="13"/>
      <c r="M24" s="13"/>
      <c r="N24" s="13"/>
      <c r="O24" s="13"/>
      <c r="T24" s="424"/>
      <c r="U24" s="4" t="s">
        <v>286</v>
      </c>
      <c r="V24" s="5" t="s">
        <v>224</v>
      </c>
    </row>
    <row r="25" spans="1:22" ht="16.149999999999999" customHeight="1" x14ac:dyDescent="0.15">
      <c r="A25" s="13"/>
      <c r="B25" s="1650" t="s">
        <v>18</v>
      </c>
      <c r="C25" s="425" t="s">
        <v>19</v>
      </c>
      <c r="D25" s="422">
        <v>3</v>
      </c>
      <c r="E25" s="419">
        <v>73.277780000000007</v>
      </c>
      <c r="F25" s="423">
        <v>72.255369999999999</v>
      </c>
      <c r="G25" s="423">
        <v>73.604830000000007</v>
      </c>
      <c r="H25" s="421">
        <v>74.250439999999998</v>
      </c>
      <c r="I25" s="13"/>
      <c r="J25" s="13"/>
      <c r="K25" s="13"/>
      <c r="L25" s="13"/>
      <c r="M25" s="13"/>
      <c r="N25" s="13"/>
      <c r="O25" s="13"/>
      <c r="T25" s="6" t="s">
        <v>290</v>
      </c>
      <c r="U25" s="426">
        <v>50.686669999999999</v>
      </c>
      <c r="V25" s="7">
        <v>54.298639999999999</v>
      </c>
    </row>
    <row r="26" spans="1:22" ht="16.149999999999999" customHeight="1" x14ac:dyDescent="0.15">
      <c r="A26" s="13"/>
      <c r="B26" s="1651"/>
      <c r="C26" s="425" t="s">
        <v>20</v>
      </c>
      <c r="D26" s="422">
        <v>6</v>
      </c>
      <c r="E26" s="419">
        <v>49.325000000000003</v>
      </c>
      <c r="F26" s="423">
        <v>49.982860000000002</v>
      </c>
      <c r="G26" s="423">
        <v>49.396680000000003</v>
      </c>
      <c r="H26" s="421">
        <v>47.089950000000002</v>
      </c>
      <c r="I26" s="13"/>
      <c r="J26" s="13"/>
      <c r="K26" s="13"/>
      <c r="L26" s="13"/>
      <c r="M26" s="13"/>
      <c r="N26" s="13"/>
      <c r="O26" s="13"/>
      <c r="T26" s="6" t="s">
        <v>291</v>
      </c>
      <c r="U26" s="426">
        <v>48.958329999999997</v>
      </c>
      <c r="V26" s="7">
        <v>51.809950000000001</v>
      </c>
    </row>
    <row r="27" spans="1:22" ht="16.149999999999999" customHeight="1" x14ac:dyDescent="0.15">
      <c r="A27" s="13"/>
      <c r="B27" s="1651"/>
      <c r="C27" s="425" t="s">
        <v>21</v>
      </c>
      <c r="D27" s="422">
        <v>3</v>
      </c>
      <c r="E27" s="419">
        <v>53.44</v>
      </c>
      <c r="F27" s="423">
        <v>51.601179999999999</v>
      </c>
      <c r="G27" s="423">
        <v>55.203620000000001</v>
      </c>
      <c r="H27" s="421">
        <v>52.028219999999997</v>
      </c>
      <c r="I27" s="13"/>
      <c r="J27" s="13"/>
      <c r="K27" s="13"/>
      <c r="L27" s="13"/>
      <c r="M27" s="13"/>
      <c r="N27" s="13"/>
      <c r="O27" s="13"/>
      <c r="T27" s="6" t="s">
        <v>292</v>
      </c>
      <c r="U27" s="426">
        <v>73.277780000000007</v>
      </c>
      <c r="V27" s="7">
        <v>73.604830000000007</v>
      </c>
    </row>
    <row r="28" spans="1:22" ht="16.149999999999999" customHeight="1" x14ac:dyDescent="0.15">
      <c r="A28" s="13"/>
      <c r="B28" s="1651"/>
      <c r="C28" s="425" t="s">
        <v>293</v>
      </c>
      <c r="D28" s="422">
        <v>3</v>
      </c>
      <c r="E28" s="419">
        <v>52.507779999999997</v>
      </c>
      <c r="F28" s="423">
        <v>53.3155</v>
      </c>
      <c r="G28" s="423">
        <v>54.751130000000003</v>
      </c>
      <c r="H28" s="421">
        <v>51.675490000000003</v>
      </c>
      <c r="I28" s="13"/>
      <c r="J28" s="13"/>
      <c r="K28" s="13"/>
      <c r="L28" s="13"/>
      <c r="M28" s="13"/>
      <c r="N28" s="13"/>
      <c r="O28" s="13"/>
      <c r="T28" s="6" t="s">
        <v>294</v>
      </c>
      <c r="U28" s="426">
        <v>49.325000000000003</v>
      </c>
      <c r="V28" s="7">
        <v>49.396680000000003</v>
      </c>
    </row>
    <row r="29" spans="1:22" ht="16.149999999999999" customHeight="1" x14ac:dyDescent="0.15">
      <c r="A29" s="13"/>
      <c r="B29" s="1652"/>
      <c r="C29" s="425" t="s">
        <v>22</v>
      </c>
      <c r="D29" s="422">
        <v>3</v>
      </c>
      <c r="E29" s="419">
        <v>54.655560000000001</v>
      </c>
      <c r="F29" s="423">
        <v>54.707540000000002</v>
      </c>
      <c r="G29" s="423">
        <v>54.751130000000003</v>
      </c>
      <c r="H29" s="421">
        <v>53.791890000000002</v>
      </c>
      <c r="I29" s="13"/>
      <c r="J29" s="13"/>
      <c r="K29" s="13"/>
      <c r="L29" s="13"/>
      <c r="M29" s="13"/>
      <c r="N29" s="13"/>
      <c r="O29" s="13"/>
      <c r="T29" s="6" t="s">
        <v>295</v>
      </c>
      <c r="U29" s="426">
        <v>53.44</v>
      </c>
      <c r="V29" s="7">
        <v>55.203620000000001</v>
      </c>
    </row>
    <row r="30" spans="1:22" ht="16.149999999999999" customHeight="1" thickBot="1" x14ac:dyDescent="0.2">
      <c r="A30" s="13"/>
      <c r="B30" s="427" t="s">
        <v>23</v>
      </c>
      <c r="C30" s="428"/>
      <c r="D30" s="429">
        <v>3</v>
      </c>
      <c r="E30" s="430">
        <v>64.837779999999995</v>
      </c>
      <c r="F30" s="431">
        <v>64.979770000000002</v>
      </c>
      <c r="G30" s="431">
        <v>64.404219999999995</v>
      </c>
      <c r="H30" s="432">
        <v>61.552030000000002</v>
      </c>
      <c r="I30" s="13"/>
      <c r="J30" s="13"/>
      <c r="K30" s="13"/>
      <c r="L30" s="13"/>
      <c r="M30" s="13"/>
      <c r="N30" s="13"/>
      <c r="O30" s="13"/>
      <c r="T30" s="6" t="s">
        <v>46</v>
      </c>
      <c r="U30" s="426">
        <v>52.507779999999997</v>
      </c>
      <c r="V30" s="7">
        <v>54.751130000000003</v>
      </c>
    </row>
    <row r="31" spans="1:22" ht="16.149999999999999" customHeight="1" thickTop="1" thickBot="1" x14ac:dyDescent="0.2">
      <c r="A31" s="13"/>
      <c r="B31" s="433" t="s">
        <v>4</v>
      </c>
      <c r="C31" s="434"/>
      <c r="D31" s="435">
        <v>25</v>
      </c>
      <c r="E31" s="436">
        <v>55.65587</v>
      </c>
      <c r="F31" s="436">
        <v>55.556469999999997</v>
      </c>
      <c r="G31" s="436">
        <v>56.66968</v>
      </c>
      <c r="H31" s="437">
        <v>54.835979999999999</v>
      </c>
      <c r="I31" s="13"/>
      <c r="J31" s="13"/>
      <c r="K31" s="13"/>
      <c r="L31" s="13"/>
      <c r="M31" s="13"/>
      <c r="N31" s="13"/>
      <c r="O31" s="13"/>
      <c r="T31" s="6" t="s">
        <v>296</v>
      </c>
      <c r="U31" s="426">
        <v>54.655560000000001</v>
      </c>
      <c r="V31" s="7">
        <v>54.751130000000003</v>
      </c>
    </row>
    <row r="32" spans="1:22" ht="17.25" customHeight="1" x14ac:dyDescent="0.15">
      <c r="A32" s="13"/>
      <c r="B32" s="1653">
        <v>13</v>
      </c>
      <c r="C32" s="1653"/>
      <c r="D32" s="1653"/>
      <c r="E32" s="1653"/>
      <c r="F32" s="1653"/>
      <c r="G32" s="1653"/>
      <c r="H32" s="1653"/>
      <c r="I32" s="1653"/>
      <c r="J32" s="1653"/>
      <c r="K32" s="13"/>
      <c r="L32" s="13"/>
      <c r="M32" s="13"/>
      <c r="N32" s="13"/>
      <c r="T32" s="438" t="s">
        <v>297</v>
      </c>
      <c r="U32" s="8">
        <v>64.837779999999995</v>
      </c>
      <c r="V32" s="9">
        <v>64.404219999999995</v>
      </c>
    </row>
    <row r="33" spans="1:16" ht="13.5" customHeight="1" thickBot="1" x14ac:dyDescent="0.2">
      <c r="A33" s="13"/>
      <c r="B33" s="1654">
        <v>46</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56.66968</v>
      </c>
      <c r="E36" s="388">
        <v>25.857140000000001</v>
      </c>
      <c r="F36" s="388">
        <v>57.714289999999998</v>
      </c>
      <c r="G36" s="388">
        <v>49.894739999999999</v>
      </c>
      <c r="H36" s="388">
        <v>68.3</v>
      </c>
      <c r="I36" s="388">
        <v>61.619050000000001</v>
      </c>
      <c r="J36" s="389">
        <v>65.955560000000006</v>
      </c>
      <c r="K36" s="13"/>
      <c r="L36" s="13"/>
      <c r="M36" s="13"/>
      <c r="N36" s="13"/>
    </row>
    <row r="37" spans="1:16" ht="16.149999999999999" customHeight="1" x14ac:dyDescent="0.15">
      <c r="A37" s="13"/>
      <c r="B37" s="381"/>
      <c r="C37" s="390" t="s">
        <v>11</v>
      </c>
      <c r="D37" s="387">
        <v>55.738320000000002</v>
      </c>
      <c r="E37" s="388">
        <v>20</v>
      </c>
      <c r="F37" s="388">
        <v>58.857140000000001</v>
      </c>
      <c r="G37" s="388">
        <v>44.842109999999998</v>
      </c>
      <c r="H37" s="388">
        <v>68.63158</v>
      </c>
      <c r="I37" s="388">
        <v>63.8</v>
      </c>
      <c r="J37" s="389">
        <v>70.400000000000006</v>
      </c>
      <c r="K37" s="13"/>
      <c r="L37" s="13"/>
      <c r="M37" s="13"/>
      <c r="N37" s="13"/>
    </row>
    <row r="38" spans="1:16" ht="16.149999999999999" customHeight="1" thickBot="1" x14ac:dyDescent="0.2">
      <c r="A38" s="13"/>
      <c r="B38" s="391"/>
      <c r="C38" s="392" t="s">
        <v>12</v>
      </c>
      <c r="D38" s="393">
        <v>57.543860000000002</v>
      </c>
      <c r="E38" s="394">
        <v>32.615380000000002</v>
      </c>
      <c r="F38" s="394">
        <v>56.571429999999999</v>
      </c>
      <c r="G38" s="394">
        <v>54.947369999999999</v>
      </c>
      <c r="H38" s="394">
        <v>68</v>
      </c>
      <c r="I38" s="394">
        <v>59.636360000000003</v>
      </c>
      <c r="J38" s="395">
        <v>62.4</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327</v>
      </c>
      <c r="M41" s="398" t="s">
        <v>224</v>
      </c>
      <c r="N41" s="13"/>
    </row>
    <row r="42" spans="1:16" ht="16.149999999999999" customHeight="1" x14ac:dyDescent="0.15">
      <c r="A42" s="13"/>
      <c r="B42" s="1644" t="s">
        <v>0</v>
      </c>
      <c r="C42" s="1645"/>
      <c r="D42" s="400" t="s">
        <v>25</v>
      </c>
      <c r="E42" s="400"/>
      <c r="F42" s="400"/>
      <c r="G42" s="400"/>
      <c r="H42" s="400"/>
      <c r="I42" s="400"/>
      <c r="J42" s="400"/>
      <c r="K42" s="401">
        <v>57.01</v>
      </c>
      <c r="L42" s="401">
        <v>58.403619999999997</v>
      </c>
      <c r="M42" s="402">
        <v>56.108600000000003</v>
      </c>
      <c r="N42" s="13"/>
    </row>
    <row r="43" spans="1:16" ht="16.149999999999999" customHeight="1" x14ac:dyDescent="0.15">
      <c r="A43" s="13"/>
      <c r="B43" s="1646"/>
      <c r="C43" s="1647"/>
      <c r="D43" s="400" t="s">
        <v>26</v>
      </c>
      <c r="E43" s="400"/>
      <c r="F43" s="400"/>
      <c r="G43" s="400"/>
      <c r="H43" s="400"/>
      <c r="I43" s="400"/>
      <c r="J43" s="400"/>
      <c r="K43" s="401">
        <v>73.556669999999997</v>
      </c>
      <c r="L43" s="401">
        <v>73.935400000000001</v>
      </c>
      <c r="M43" s="402">
        <v>69.230770000000007</v>
      </c>
      <c r="N43" s="13"/>
    </row>
    <row r="44" spans="1:16" ht="16.149999999999999" customHeight="1" x14ac:dyDescent="0.15">
      <c r="A44" s="13"/>
      <c r="B44" s="1662"/>
      <c r="C44" s="1663"/>
      <c r="D44" s="400" t="s">
        <v>27</v>
      </c>
      <c r="E44" s="400"/>
      <c r="F44" s="400"/>
      <c r="G44" s="400"/>
      <c r="H44" s="400"/>
      <c r="I44" s="400"/>
      <c r="J44" s="400"/>
      <c r="K44" s="401">
        <v>84.95</v>
      </c>
      <c r="L44" s="401">
        <v>85.167659999999998</v>
      </c>
      <c r="M44" s="402">
        <v>87.33032</v>
      </c>
      <c r="N44" s="13"/>
    </row>
    <row r="45" spans="1:16" ht="16.149999999999999" customHeight="1" x14ac:dyDescent="0.15">
      <c r="A45" s="13"/>
      <c r="B45" s="1644" t="s">
        <v>28</v>
      </c>
      <c r="C45" s="1645"/>
      <c r="D45" s="400" t="s">
        <v>93</v>
      </c>
      <c r="E45" s="400"/>
      <c r="F45" s="400"/>
      <c r="G45" s="400"/>
      <c r="H45" s="400"/>
      <c r="I45" s="400"/>
      <c r="J45" s="400"/>
      <c r="K45" s="401">
        <v>50.433329999999998</v>
      </c>
      <c r="L45" s="401">
        <v>50.81259</v>
      </c>
      <c r="M45" s="402">
        <v>51.583710000000004</v>
      </c>
      <c r="N45" s="13"/>
    </row>
    <row r="46" spans="1:16" ht="16.149999999999999" customHeight="1" x14ac:dyDescent="0.15">
      <c r="A46" s="13"/>
      <c r="B46" s="1662"/>
      <c r="C46" s="1663"/>
      <c r="D46" s="400" t="s">
        <v>29</v>
      </c>
      <c r="E46" s="400"/>
      <c r="F46" s="400"/>
      <c r="G46" s="400"/>
      <c r="H46" s="400"/>
      <c r="I46" s="400"/>
      <c r="J46" s="400"/>
      <c r="K46" s="401">
        <v>38.392710000000001</v>
      </c>
      <c r="L46" s="401">
        <v>38.36054</v>
      </c>
      <c r="M46" s="402">
        <v>45.522390000000001</v>
      </c>
      <c r="N46" s="13"/>
    </row>
    <row r="47" spans="1:16" ht="16.149999999999999" customHeight="1" x14ac:dyDescent="0.15">
      <c r="A47" s="13"/>
      <c r="B47" s="1664" t="s">
        <v>30</v>
      </c>
      <c r="C47" s="1665"/>
      <c r="D47" s="400" t="s">
        <v>31</v>
      </c>
      <c r="E47" s="400"/>
      <c r="F47" s="400"/>
      <c r="G47" s="400"/>
      <c r="H47" s="400"/>
      <c r="I47" s="400"/>
      <c r="J47" s="400"/>
      <c r="K47" s="401">
        <v>58.154049999999998</v>
      </c>
      <c r="L47" s="401">
        <v>59.271729999999998</v>
      </c>
      <c r="M47" s="402">
        <v>59.146340000000002</v>
      </c>
      <c r="N47" s="13"/>
    </row>
    <row r="48" spans="1:16" ht="16.149999999999999" customHeight="1" x14ac:dyDescent="0.15">
      <c r="A48" s="13"/>
      <c r="B48" s="1666"/>
      <c r="C48" s="1667"/>
      <c r="D48" s="400" t="s">
        <v>32</v>
      </c>
      <c r="E48" s="400"/>
      <c r="F48" s="400"/>
      <c r="G48" s="400"/>
      <c r="H48" s="400"/>
      <c r="I48" s="400"/>
      <c r="J48" s="400"/>
      <c r="K48" s="401">
        <v>53.793680000000002</v>
      </c>
      <c r="L48" s="401">
        <v>53.758540000000004</v>
      </c>
      <c r="M48" s="402">
        <v>51.21951</v>
      </c>
      <c r="N48" s="13"/>
    </row>
    <row r="49" spans="1:14" ht="16.149999999999999" customHeight="1" x14ac:dyDescent="0.15">
      <c r="A49" s="13"/>
      <c r="B49" s="1666"/>
      <c r="C49" s="1667"/>
      <c r="D49" s="400" t="s">
        <v>33</v>
      </c>
      <c r="E49" s="400"/>
      <c r="F49" s="400"/>
      <c r="G49" s="400"/>
      <c r="H49" s="400"/>
      <c r="I49" s="400"/>
      <c r="J49" s="400"/>
      <c r="K49" s="401">
        <v>68.458290000000005</v>
      </c>
      <c r="L49" s="401">
        <v>69.954819999999998</v>
      </c>
      <c r="M49" s="402">
        <v>65.517240000000001</v>
      </c>
      <c r="N49" s="13"/>
    </row>
    <row r="50" spans="1:14" ht="16.149999999999999" customHeight="1" x14ac:dyDescent="0.15">
      <c r="A50" s="13"/>
      <c r="B50" s="1666"/>
      <c r="C50" s="1667"/>
      <c r="D50" s="400" t="s">
        <v>34</v>
      </c>
      <c r="E50" s="400"/>
      <c r="F50" s="400"/>
      <c r="G50" s="400"/>
      <c r="H50" s="400"/>
      <c r="I50" s="400"/>
      <c r="J50" s="400"/>
      <c r="K50" s="401">
        <v>4.6066700000000003</v>
      </c>
      <c r="L50" s="401">
        <v>4.2995299999999999</v>
      </c>
      <c r="M50" s="402">
        <v>3.61991</v>
      </c>
      <c r="N50" s="13"/>
    </row>
    <row r="51" spans="1:14" ht="16.149999999999999" customHeight="1" x14ac:dyDescent="0.15">
      <c r="A51" s="13"/>
      <c r="B51" s="1666"/>
      <c r="C51" s="1667"/>
      <c r="D51" s="400" t="s">
        <v>35</v>
      </c>
      <c r="E51" s="400"/>
      <c r="F51" s="400"/>
      <c r="G51" s="400"/>
      <c r="H51" s="400"/>
      <c r="I51" s="400"/>
      <c r="J51" s="400"/>
      <c r="K51" s="401">
        <v>11.633330000000001</v>
      </c>
      <c r="L51" s="401">
        <v>11.1294</v>
      </c>
      <c r="M51" s="402">
        <v>12.21719</v>
      </c>
      <c r="N51" s="13"/>
    </row>
    <row r="52" spans="1:14" ht="16.149999999999999" customHeight="1" x14ac:dyDescent="0.15">
      <c r="A52" s="13"/>
      <c r="B52" s="1666"/>
      <c r="C52" s="1667"/>
      <c r="D52" s="400" t="s">
        <v>36</v>
      </c>
      <c r="E52" s="400"/>
      <c r="F52" s="400"/>
      <c r="G52" s="400"/>
      <c r="H52" s="400"/>
      <c r="I52" s="400"/>
      <c r="J52" s="400"/>
      <c r="K52" s="401">
        <v>33.83</v>
      </c>
      <c r="L52" s="401">
        <v>35.157380000000003</v>
      </c>
      <c r="M52" s="402">
        <v>34.389139999999998</v>
      </c>
      <c r="N52" s="13"/>
    </row>
    <row r="53" spans="1:14" ht="16.149999999999999" customHeight="1" x14ac:dyDescent="0.15">
      <c r="A53" s="13"/>
      <c r="B53" s="1666"/>
      <c r="C53" s="1667"/>
      <c r="D53" s="400" t="s">
        <v>94</v>
      </c>
      <c r="E53" s="400"/>
      <c r="F53" s="400"/>
      <c r="G53" s="400"/>
      <c r="H53" s="400"/>
      <c r="I53" s="400"/>
      <c r="J53" s="400"/>
      <c r="K53" s="401">
        <v>29.65259</v>
      </c>
      <c r="L53" s="401">
        <v>28.423770000000001</v>
      </c>
      <c r="M53" s="402">
        <v>33.846150000000002</v>
      </c>
      <c r="N53" s="13"/>
    </row>
    <row r="54" spans="1:14" ht="16.149999999999999" customHeight="1" x14ac:dyDescent="0.15">
      <c r="A54" s="13"/>
      <c r="B54" s="1668"/>
      <c r="C54" s="1669"/>
      <c r="D54" s="400" t="s">
        <v>95</v>
      </c>
      <c r="E54" s="400"/>
      <c r="F54" s="400"/>
      <c r="G54" s="400"/>
      <c r="H54" s="400"/>
      <c r="I54" s="400"/>
      <c r="J54" s="400"/>
      <c r="K54" s="401">
        <v>28.6966</v>
      </c>
      <c r="L54" s="401">
        <v>27.403310000000001</v>
      </c>
      <c r="M54" s="402">
        <v>16.21622</v>
      </c>
      <c r="N54" s="13"/>
    </row>
    <row r="55" spans="1:14" ht="16.149999999999999" customHeight="1" x14ac:dyDescent="0.15">
      <c r="A55" s="13"/>
      <c r="B55" s="1644" t="s">
        <v>1</v>
      </c>
      <c r="C55" s="1645"/>
      <c r="D55" s="439" t="s">
        <v>37</v>
      </c>
      <c r="E55" s="439"/>
      <c r="F55" s="439"/>
      <c r="G55" s="439"/>
      <c r="H55" s="439"/>
      <c r="I55" s="439"/>
      <c r="J55" s="440"/>
      <c r="K55" s="401">
        <v>70.803330000000003</v>
      </c>
      <c r="L55" s="401">
        <v>70.417609999999996</v>
      </c>
      <c r="M55" s="402">
        <v>70.588239999999999</v>
      </c>
      <c r="N55" s="13"/>
    </row>
    <row r="56" spans="1:14" ht="16.149999999999999" customHeight="1" x14ac:dyDescent="0.15">
      <c r="A56" s="13"/>
      <c r="B56" s="1662"/>
      <c r="C56" s="1663"/>
      <c r="D56" s="425" t="s">
        <v>38</v>
      </c>
      <c r="E56" s="400"/>
      <c r="F56" s="400"/>
      <c r="G56" s="400"/>
      <c r="H56" s="400"/>
      <c r="I56" s="400"/>
      <c r="J56" s="400"/>
      <c r="K56" s="401">
        <v>39.909999999999997</v>
      </c>
      <c r="L56" s="401">
        <v>39.518619999999999</v>
      </c>
      <c r="M56" s="402">
        <v>40.723979999999997</v>
      </c>
      <c r="N56" s="13"/>
    </row>
    <row r="57" spans="1:14" ht="16.149999999999999" customHeight="1" x14ac:dyDescent="0.15">
      <c r="A57" s="13"/>
      <c r="B57" s="1644" t="s">
        <v>2</v>
      </c>
      <c r="C57" s="1645"/>
      <c r="D57" s="400" t="s">
        <v>39</v>
      </c>
      <c r="E57" s="400"/>
      <c r="F57" s="400"/>
      <c r="G57" s="400"/>
      <c r="H57" s="400"/>
      <c r="I57" s="400"/>
      <c r="J57" s="400"/>
      <c r="K57" s="401">
        <v>71.763329999999996</v>
      </c>
      <c r="L57" s="401">
        <v>72.515940000000001</v>
      </c>
      <c r="M57" s="402">
        <v>70.135750000000002</v>
      </c>
      <c r="N57" s="13"/>
    </row>
    <row r="58" spans="1:14" ht="16.149999999999999" customHeight="1" x14ac:dyDescent="0.15">
      <c r="A58" s="13"/>
      <c r="B58" s="1662"/>
      <c r="C58" s="1663"/>
      <c r="D58" s="400" t="s">
        <v>40</v>
      </c>
      <c r="E58" s="400"/>
      <c r="F58" s="400"/>
      <c r="G58" s="400"/>
      <c r="H58" s="400"/>
      <c r="I58" s="400"/>
      <c r="J58" s="400"/>
      <c r="K58" s="401">
        <v>7.06</v>
      </c>
      <c r="L58" s="401">
        <v>6.7887300000000002</v>
      </c>
      <c r="M58" s="402">
        <v>6.7873299999999999</v>
      </c>
      <c r="N58" s="13"/>
    </row>
    <row r="59" spans="1:14" ht="16.149999999999999" customHeight="1" x14ac:dyDescent="0.15">
      <c r="A59" s="13"/>
      <c r="B59" s="1644" t="s">
        <v>41</v>
      </c>
      <c r="C59" s="1645"/>
      <c r="D59" s="400" t="s">
        <v>42</v>
      </c>
      <c r="E59" s="400"/>
      <c r="F59" s="400"/>
      <c r="G59" s="400"/>
      <c r="H59" s="400"/>
      <c r="I59" s="400"/>
      <c r="J59" s="400"/>
      <c r="K59" s="401">
        <v>74.150000000000006</v>
      </c>
      <c r="L59" s="401">
        <v>74.387990000000002</v>
      </c>
      <c r="M59" s="402">
        <v>75.113119999999995</v>
      </c>
      <c r="N59" s="13"/>
    </row>
    <row r="60" spans="1:14" ht="16.149999999999999" customHeight="1" x14ac:dyDescent="0.15">
      <c r="A60" s="13"/>
      <c r="B60" s="1646"/>
      <c r="C60" s="1647"/>
      <c r="D60" s="400" t="s">
        <v>43</v>
      </c>
      <c r="E60" s="400"/>
      <c r="F60" s="400"/>
      <c r="G60" s="400"/>
      <c r="H60" s="400"/>
      <c r="I60" s="400"/>
      <c r="J60" s="400"/>
      <c r="K60" s="401">
        <v>46.35</v>
      </c>
      <c r="L60" s="401">
        <v>46.430779999999999</v>
      </c>
      <c r="M60" s="402">
        <v>50.226239999999997</v>
      </c>
      <c r="N60" s="13"/>
    </row>
    <row r="61" spans="1:14" ht="16.149999999999999" customHeight="1" thickBot="1" x14ac:dyDescent="0.2">
      <c r="A61" s="13"/>
      <c r="B61" s="1648"/>
      <c r="C61" s="1649"/>
      <c r="D61" s="404" t="s">
        <v>44</v>
      </c>
      <c r="E61" s="404"/>
      <c r="F61" s="404"/>
      <c r="G61" s="404"/>
      <c r="H61" s="404"/>
      <c r="I61" s="404"/>
      <c r="J61" s="404"/>
      <c r="K61" s="405">
        <v>17.483329999999999</v>
      </c>
      <c r="L61" s="405">
        <v>18.04156</v>
      </c>
      <c r="M61" s="406">
        <v>19.004519999999999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333</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130</v>
      </c>
      <c r="E5" s="1670">
        <v>0.43333333333333329</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99.999999999999986</v>
      </c>
      <c r="E8" s="388">
        <v>13.076919999999999</v>
      </c>
      <c r="F8" s="388">
        <v>13.84615</v>
      </c>
      <c r="G8" s="388">
        <v>18.461539999999999</v>
      </c>
      <c r="H8" s="388">
        <v>16.153849999999998</v>
      </c>
      <c r="I8" s="388">
        <v>20</v>
      </c>
      <c r="J8" s="389">
        <v>18.461539999999999</v>
      </c>
      <c r="K8" s="13"/>
      <c r="L8" s="13"/>
      <c r="M8" s="13"/>
      <c r="N8" s="13"/>
    </row>
    <row r="9" spans="1:18" ht="16.149999999999999" customHeight="1" x14ac:dyDescent="0.15">
      <c r="A9" s="13"/>
      <c r="B9" s="381"/>
      <c r="C9" s="390" t="s">
        <v>11</v>
      </c>
      <c r="D9" s="387">
        <v>49.230779999999996</v>
      </c>
      <c r="E9" s="388">
        <v>6.9230799999999997</v>
      </c>
      <c r="F9" s="388">
        <v>6.9230799999999997</v>
      </c>
      <c r="G9" s="388">
        <v>9.2307699999999997</v>
      </c>
      <c r="H9" s="388">
        <v>7.69231</v>
      </c>
      <c r="I9" s="388">
        <v>10</v>
      </c>
      <c r="J9" s="389">
        <v>8.4615399999999994</v>
      </c>
      <c r="K9" s="13"/>
      <c r="L9" s="13"/>
      <c r="M9" s="13"/>
      <c r="N9" s="13"/>
    </row>
    <row r="10" spans="1:18" ht="16.149999999999999" customHeight="1" thickBot="1" x14ac:dyDescent="0.2">
      <c r="A10" s="13"/>
      <c r="B10" s="391"/>
      <c r="C10" s="392" t="s">
        <v>12</v>
      </c>
      <c r="D10" s="393">
        <v>50.769239999999996</v>
      </c>
      <c r="E10" s="394">
        <v>6.1538500000000003</v>
      </c>
      <c r="F10" s="394">
        <v>6.9230799999999997</v>
      </c>
      <c r="G10" s="394">
        <v>9.2307699999999997</v>
      </c>
      <c r="H10" s="394">
        <v>8.4615399999999994</v>
      </c>
      <c r="I10" s="394">
        <v>10</v>
      </c>
      <c r="J10" s="395">
        <v>10</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334</v>
      </c>
      <c r="J12" s="398" t="s">
        <v>225</v>
      </c>
      <c r="K12" s="13"/>
      <c r="L12" s="13"/>
      <c r="M12" s="13"/>
      <c r="N12" s="13"/>
    </row>
    <row r="13" spans="1:18" ht="16.149999999999999" customHeight="1" x14ac:dyDescent="0.15">
      <c r="A13" s="13"/>
      <c r="B13" s="399" t="s">
        <v>111</v>
      </c>
      <c r="C13" s="400"/>
      <c r="D13" s="400"/>
      <c r="E13" s="400"/>
      <c r="F13" s="400"/>
      <c r="G13" s="400"/>
      <c r="H13" s="401">
        <v>7.28</v>
      </c>
      <c r="I13" s="401">
        <v>7.3702800000000002</v>
      </c>
      <c r="J13" s="402">
        <v>7.69231</v>
      </c>
      <c r="K13" s="13"/>
      <c r="L13" s="13"/>
      <c r="M13" s="13"/>
      <c r="N13" s="13"/>
    </row>
    <row r="14" spans="1:18" ht="16.149999999999999" customHeight="1" x14ac:dyDescent="0.15">
      <c r="A14" s="13"/>
      <c r="B14" s="399" t="s">
        <v>112</v>
      </c>
      <c r="C14" s="400"/>
      <c r="D14" s="400"/>
      <c r="E14" s="400"/>
      <c r="F14" s="400"/>
      <c r="G14" s="400"/>
      <c r="H14" s="401">
        <v>35.11</v>
      </c>
      <c r="I14" s="401">
        <v>33.726419999999997</v>
      </c>
      <c r="J14" s="402">
        <v>33.846150000000002</v>
      </c>
      <c r="K14" s="13"/>
      <c r="L14" s="13"/>
      <c r="M14" s="13"/>
      <c r="N14" s="13"/>
    </row>
    <row r="15" spans="1:18" ht="16.149999999999999" customHeight="1" x14ac:dyDescent="0.15">
      <c r="A15" s="13"/>
      <c r="B15" s="399" t="s">
        <v>113</v>
      </c>
      <c r="C15" s="400"/>
      <c r="D15" s="400"/>
      <c r="E15" s="400"/>
      <c r="F15" s="400"/>
      <c r="G15" s="400"/>
      <c r="H15" s="401">
        <v>31.34</v>
      </c>
      <c r="I15" s="401">
        <v>29.422170000000001</v>
      </c>
      <c r="J15" s="402">
        <v>25.384620000000002</v>
      </c>
      <c r="K15" s="13"/>
      <c r="L15" s="13"/>
      <c r="M15" s="13"/>
      <c r="N15" s="13"/>
    </row>
    <row r="16" spans="1:18" ht="15.4" customHeight="1" thickBot="1" x14ac:dyDescent="0.2">
      <c r="A16" s="13"/>
      <c r="B16" s="403" t="s">
        <v>114</v>
      </c>
      <c r="C16" s="404"/>
      <c r="D16" s="404"/>
      <c r="E16" s="404"/>
      <c r="F16" s="404"/>
      <c r="G16" s="404"/>
      <c r="H16" s="405">
        <v>42.513330000000003</v>
      </c>
      <c r="I16" s="405">
        <v>38.85613</v>
      </c>
      <c r="J16" s="406">
        <v>30</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334</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225</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50.560139999999997</v>
      </c>
      <c r="G23" s="420">
        <v>45.76923</v>
      </c>
      <c r="H23" s="421">
        <v>55.963299999999997</v>
      </c>
      <c r="I23" s="13"/>
      <c r="J23" s="13"/>
      <c r="K23" s="13"/>
      <c r="L23" s="13"/>
      <c r="M23" s="13"/>
      <c r="N23" s="13"/>
      <c r="O23" s="13"/>
    </row>
    <row r="24" spans="1:22" ht="16.149999999999999" customHeight="1" x14ac:dyDescent="0.15">
      <c r="A24" s="13"/>
      <c r="B24" s="399" t="s">
        <v>17</v>
      </c>
      <c r="C24" s="400"/>
      <c r="D24" s="422">
        <v>2</v>
      </c>
      <c r="E24" s="419">
        <v>48.958329999999997</v>
      </c>
      <c r="F24" s="423">
        <v>49.764150000000001</v>
      </c>
      <c r="G24" s="423">
        <v>50</v>
      </c>
      <c r="H24" s="421">
        <v>51.376150000000003</v>
      </c>
      <c r="I24" s="13"/>
      <c r="J24" s="13"/>
      <c r="K24" s="13"/>
      <c r="L24" s="13"/>
      <c r="M24" s="13"/>
      <c r="N24" s="13"/>
      <c r="O24" s="13"/>
      <c r="T24" s="424"/>
      <c r="U24" s="4" t="s">
        <v>286</v>
      </c>
      <c r="V24" s="5" t="s">
        <v>225</v>
      </c>
    </row>
    <row r="25" spans="1:22" ht="16.149999999999999" customHeight="1" x14ac:dyDescent="0.15">
      <c r="A25" s="13"/>
      <c r="B25" s="1650" t="s">
        <v>18</v>
      </c>
      <c r="C25" s="425" t="s">
        <v>19</v>
      </c>
      <c r="D25" s="422">
        <v>3</v>
      </c>
      <c r="E25" s="419">
        <v>73.277780000000007</v>
      </c>
      <c r="F25" s="423">
        <v>73.172169999999994</v>
      </c>
      <c r="G25" s="423">
        <v>70</v>
      </c>
      <c r="H25" s="421">
        <v>81.651380000000003</v>
      </c>
      <c r="I25" s="13"/>
      <c r="J25" s="13"/>
      <c r="K25" s="13"/>
      <c r="L25" s="13"/>
      <c r="M25" s="13"/>
      <c r="N25" s="13"/>
      <c r="O25" s="13"/>
      <c r="T25" s="6" t="s">
        <v>290</v>
      </c>
      <c r="U25" s="426">
        <v>50.686669999999999</v>
      </c>
      <c r="V25" s="7">
        <v>45.76923</v>
      </c>
    </row>
    <row r="26" spans="1:22" ht="16.149999999999999" customHeight="1" x14ac:dyDescent="0.15">
      <c r="A26" s="13"/>
      <c r="B26" s="1651"/>
      <c r="C26" s="425" t="s">
        <v>20</v>
      </c>
      <c r="D26" s="422">
        <v>6</v>
      </c>
      <c r="E26" s="419">
        <v>49.325000000000003</v>
      </c>
      <c r="F26" s="423">
        <v>49.095910000000003</v>
      </c>
      <c r="G26" s="423">
        <v>43.974359999999997</v>
      </c>
      <c r="H26" s="421">
        <v>48.318040000000003</v>
      </c>
      <c r="I26" s="13"/>
      <c r="J26" s="13"/>
      <c r="K26" s="13"/>
      <c r="L26" s="13"/>
      <c r="M26" s="13"/>
      <c r="N26" s="13"/>
      <c r="O26" s="13"/>
      <c r="T26" s="6" t="s">
        <v>291</v>
      </c>
      <c r="U26" s="426">
        <v>48.958329999999997</v>
      </c>
      <c r="V26" s="7">
        <v>50</v>
      </c>
    </row>
    <row r="27" spans="1:22" ht="16.149999999999999" customHeight="1" x14ac:dyDescent="0.15">
      <c r="A27" s="13"/>
      <c r="B27" s="1651"/>
      <c r="C27" s="425" t="s">
        <v>21</v>
      </c>
      <c r="D27" s="422">
        <v>3</v>
      </c>
      <c r="E27" s="419">
        <v>53.44</v>
      </c>
      <c r="F27" s="423">
        <v>55.699689999999997</v>
      </c>
      <c r="G27" s="423">
        <v>52.820509999999999</v>
      </c>
      <c r="H27" s="421">
        <v>52.905200000000001</v>
      </c>
      <c r="I27" s="13"/>
      <c r="J27" s="13"/>
      <c r="K27" s="13"/>
      <c r="L27" s="13"/>
      <c r="M27" s="13"/>
      <c r="N27" s="13"/>
      <c r="O27" s="13"/>
      <c r="T27" s="6" t="s">
        <v>292</v>
      </c>
      <c r="U27" s="426">
        <v>73.277780000000007</v>
      </c>
      <c r="V27" s="7">
        <v>70</v>
      </c>
    </row>
    <row r="28" spans="1:22" ht="16.149999999999999" customHeight="1" x14ac:dyDescent="0.15">
      <c r="A28" s="13"/>
      <c r="B28" s="1651"/>
      <c r="C28" s="425" t="s">
        <v>293</v>
      </c>
      <c r="D28" s="422">
        <v>3</v>
      </c>
      <c r="E28" s="419">
        <v>52.507779999999997</v>
      </c>
      <c r="F28" s="423">
        <v>53.203620000000001</v>
      </c>
      <c r="G28" s="423">
        <v>48.717950000000002</v>
      </c>
      <c r="H28" s="421">
        <v>44.342509999999997</v>
      </c>
      <c r="I28" s="13"/>
      <c r="J28" s="13"/>
      <c r="K28" s="13"/>
      <c r="L28" s="13"/>
      <c r="M28" s="13"/>
      <c r="N28" s="13"/>
      <c r="O28" s="13"/>
      <c r="T28" s="6" t="s">
        <v>294</v>
      </c>
      <c r="U28" s="426">
        <v>49.325000000000003</v>
      </c>
      <c r="V28" s="7">
        <v>43.974359999999997</v>
      </c>
    </row>
    <row r="29" spans="1:22" ht="16.149999999999999" customHeight="1" x14ac:dyDescent="0.15">
      <c r="A29" s="13"/>
      <c r="B29" s="1652"/>
      <c r="C29" s="425" t="s">
        <v>22</v>
      </c>
      <c r="D29" s="422">
        <v>3</v>
      </c>
      <c r="E29" s="419">
        <v>54.655560000000001</v>
      </c>
      <c r="F29" s="423">
        <v>55.208329999999997</v>
      </c>
      <c r="G29" s="423">
        <v>50</v>
      </c>
      <c r="H29" s="421">
        <v>52.293579999999999</v>
      </c>
      <c r="I29" s="13"/>
      <c r="J29" s="13"/>
      <c r="K29" s="13"/>
      <c r="L29" s="13"/>
      <c r="M29" s="13"/>
      <c r="N29" s="13"/>
      <c r="O29" s="13"/>
      <c r="T29" s="6" t="s">
        <v>295</v>
      </c>
      <c r="U29" s="426">
        <v>53.44</v>
      </c>
      <c r="V29" s="7">
        <v>52.820509999999999</v>
      </c>
    </row>
    <row r="30" spans="1:22" ht="16.149999999999999" customHeight="1" thickBot="1" x14ac:dyDescent="0.2">
      <c r="A30" s="13"/>
      <c r="B30" s="427" t="s">
        <v>23</v>
      </c>
      <c r="C30" s="428"/>
      <c r="D30" s="429">
        <v>3</v>
      </c>
      <c r="E30" s="430">
        <v>64.837779999999995</v>
      </c>
      <c r="F30" s="431">
        <v>64.190250000000006</v>
      </c>
      <c r="G30" s="431">
        <v>60.512819999999998</v>
      </c>
      <c r="H30" s="432">
        <v>63.914369999999998</v>
      </c>
      <c r="I30" s="13"/>
      <c r="J30" s="13"/>
      <c r="K30" s="13"/>
      <c r="L30" s="13"/>
      <c r="M30" s="13"/>
      <c r="N30" s="13"/>
      <c r="O30" s="13"/>
      <c r="T30" s="6" t="s">
        <v>46</v>
      </c>
      <c r="U30" s="426">
        <v>52.507779999999997</v>
      </c>
      <c r="V30" s="7">
        <v>48.717950000000002</v>
      </c>
    </row>
    <row r="31" spans="1:22" ht="16.149999999999999" customHeight="1" thickTop="1" thickBot="1" x14ac:dyDescent="0.2">
      <c r="A31" s="13"/>
      <c r="B31" s="433" t="s">
        <v>4</v>
      </c>
      <c r="C31" s="434"/>
      <c r="D31" s="435">
        <v>25</v>
      </c>
      <c r="E31" s="436">
        <v>55.65587</v>
      </c>
      <c r="F31" s="436">
        <v>55.985849999999999</v>
      </c>
      <c r="G31" s="436">
        <v>52.061540000000001</v>
      </c>
      <c r="H31" s="437">
        <v>55.596330000000002</v>
      </c>
      <c r="I31" s="13"/>
      <c r="J31" s="13"/>
      <c r="K31" s="13"/>
      <c r="L31" s="13"/>
      <c r="M31" s="13"/>
      <c r="N31" s="13"/>
      <c r="O31" s="13"/>
      <c r="T31" s="6" t="s">
        <v>296</v>
      </c>
      <c r="U31" s="426">
        <v>54.655560000000001</v>
      </c>
      <c r="V31" s="7">
        <v>50</v>
      </c>
    </row>
    <row r="32" spans="1:22" ht="17.25" customHeight="1" x14ac:dyDescent="0.15">
      <c r="A32" s="13"/>
      <c r="B32" s="1653">
        <v>44</v>
      </c>
      <c r="C32" s="1653"/>
      <c r="D32" s="1653"/>
      <c r="E32" s="1653"/>
      <c r="F32" s="1653"/>
      <c r="G32" s="1653"/>
      <c r="H32" s="1653"/>
      <c r="I32" s="1653"/>
      <c r="J32" s="1653"/>
      <c r="K32" s="13"/>
      <c r="L32" s="13"/>
      <c r="M32" s="13"/>
      <c r="N32" s="13"/>
      <c r="T32" s="438" t="s">
        <v>297</v>
      </c>
      <c r="U32" s="8">
        <v>64.837779999999995</v>
      </c>
      <c r="V32" s="9">
        <v>60.512819999999998</v>
      </c>
    </row>
    <row r="33" spans="1:16" ht="13.5" customHeight="1" thickBot="1" x14ac:dyDescent="0.2">
      <c r="A33" s="13"/>
      <c r="B33" s="1654">
        <v>47</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52.061540000000001</v>
      </c>
      <c r="E36" s="388">
        <v>43.058819999999997</v>
      </c>
      <c r="F36" s="388">
        <v>40.888890000000004</v>
      </c>
      <c r="G36" s="388">
        <v>46</v>
      </c>
      <c r="H36" s="388">
        <v>53.904760000000003</v>
      </c>
      <c r="I36" s="388">
        <v>62.461539999999999</v>
      </c>
      <c r="J36" s="389">
        <v>60</v>
      </c>
      <c r="K36" s="13"/>
      <c r="L36" s="13"/>
      <c r="M36" s="13"/>
      <c r="N36" s="13"/>
    </row>
    <row r="37" spans="1:16" ht="16.149999999999999" customHeight="1" x14ac:dyDescent="0.15">
      <c r="A37" s="13"/>
      <c r="B37" s="381"/>
      <c r="C37" s="390" t="s">
        <v>11</v>
      </c>
      <c r="D37" s="387">
        <v>49</v>
      </c>
      <c r="E37" s="388">
        <v>39.111109999999996</v>
      </c>
      <c r="F37" s="388">
        <v>52.44444</v>
      </c>
      <c r="G37" s="388">
        <v>41.333329999999997</v>
      </c>
      <c r="H37" s="388">
        <v>52</v>
      </c>
      <c r="I37" s="388">
        <v>57.538460000000001</v>
      </c>
      <c r="J37" s="389">
        <v>49.818179999999998</v>
      </c>
      <c r="K37" s="13"/>
      <c r="L37" s="13"/>
      <c r="M37" s="13"/>
      <c r="N37" s="13"/>
    </row>
    <row r="38" spans="1:16" ht="16.149999999999999" customHeight="1" thickBot="1" x14ac:dyDescent="0.2">
      <c r="A38" s="13"/>
      <c r="B38" s="391"/>
      <c r="C38" s="392" t="s">
        <v>12</v>
      </c>
      <c r="D38" s="393">
        <v>55.030299999999997</v>
      </c>
      <c r="E38" s="394">
        <v>47.5</v>
      </c>
      <c r="F38" s="394">
        <v>29.33333</v>
      </c>
      <c r="G38" s="394">
        <v>50.666670000000003</v>
      </c>
      <c r="H38" s="394">
        <v>55.636360000000003</v>
      </c>
      <c r="I38" s="394">
        <v>67.384619999999998</v>
      </c>
      <c r="J38" s="395">
        <v>68.615380000000002</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334</v>
      </c>
      <c r="M41" s="398" t="s">
        <v>225</v>
      </c>
      <c r="N41" s="13"/>
    </row>
    <row r="42" spans="1:16" ht="16.149999999999999" customHeight="1" x14ac:dyDescent="0.15">
      <c r="A42" s="13"/>
      <c r="B42" s="1644" t="s">
        <v>0</v>
      </c>
      <c r="C42" s="1645"/>
      <c r="D42" s="400" t="s">
        <v>25</v>
      </c>
      <c r="E42" s="400"/>
      <c r="F42" s="400"/>
      <c r="G42" s="400"/>
      <c r="H42" s="400"/>
      <c r="I42" s="400"/>
      <c r="J42" s="400"/>
      <c r="K42" s="401">
        <v>57.01</v>
      </c>
      <c r="L42" s="401">
        <v>55.011789999999998</v>
      </c>
      <c r="M42" s="402">
        <v>47.692309999999999</v>
      </c>
      <c r="N42" s="13"/>
    </row>
    <row r="43" spans="1:16" ht="16.149999999999999" customHeight="1" x14ac:dyDescent="0.15">
      <c r="A43" s="13"/>
      <c r="B43" s="1646"/>
      <c r="C43" s="1647"/>
      <c r="D43" s="400" t="s">
        <v>26</v>
      </c>
      <c r="E43" s="400"/>
      <c r="F43" s="400"/>
      <c r="G43" s="400"/>
      <c r="H43" s="400"/>
      <c r="I43" s="400"/>
      <c r="J43" s="400"/>
      <c r="K43" s="401">
        <v>73.556669999999997</v>
      </c>
      <c r="L43" s="401">
        <v>74.292450000000002</v>
      </c>
      <c r="M43" s="402">
        <v>74.615380000000002</v>
      </c>
      <c r="N43" s="13"/>
    </row>
    <row r="44" spans="1:16" ht="16.149999999999999" customHeight="1" x14ac:dyDescent="0.15">
      <c r="A44" s="13"/>
      <c r="B44" s="1662"/>
      <c r="C44" s="1663"/>
      <c r="D44" s="400" t="s">
        <v>27</v>
      </c>
      <c r="E44" s="400"/>
      <c r="F44" s="400"/>
      <c r="G44" s="400"/>
      <c r="H44" s="400"/>
      <c r="I44" s="400"/>
      <c r="J44" s="400"/>
      <c r="K44" s="401">
        <v>84.95</v>
      </c>
      <c r="L44" s="401">
        <v>85.495279999999994</v>
      </c>
      <c r="M44" s="402">
        <v>80</v>
      </c>
      <c r="N44" s="13"/>
    </row>
    <row r="45" spans="1:16" ht="16.149999999999999" customHeight="1" x14ac:dyDescent="0.15">
      <c r="A45" s="13"/>
      <c r="B45" s="1644" t="s">
        <v>28</v>
      </c>
      <c r="C45" s="1645"/>
      <c r="D45" s="400" t="s">
        <v>93</v>
      </c>
      <c r="E45" s="400"/>
      <c r="F45" s="400"/>
      <c r="G45" s="400"/>
      <c r="H45" s="400"/>
      <c r="I45" s="400"/>
      <c r="J45" s="400"/>
      <c r="K45" s="401">
        <v>50.433329999999998</v>
      </c>
      <c r="L45" s="401">
        <v>51.002360000000003</v>
      </c>
      <c r="M45" s="402">
        <v>40</v>
      </c>
      <c r="N45" s="13"/>
    </row>
    <row r="46" spans="1:16" ht="16.149999999999999" customHeight="1" x14ac:dyDescent="0.15">
      <c r="A46" s="13"/>
      <c r="B46" s="1662"/>
      <c r="C46" s="1663"/>
      <c r="D46" s="400" t="s">
        <v>29</v>
      </c>
      <c r="E46" s="400"/>
      <c r="F46" s="400"/>
      <c r="G46" s="400"/>
      <c r="H46" s="400"/>
      <c r="I46" s="400"/>
      <c r="J46" s="400"/>
      <c r="K46" s="401">
        <v>38.392710000000001</v>
      </c>
      <c r="L46" s="401">
        <v>36.275460000000002</v>
      </c>
      <c r="M46" s="402">
        <v>34.177219999999998</v>
      </c>
      <c r="N46" s="13"/>
    </row>
    <row r="47" spans="1:16" ht="16.149999999999999" customHeight="1" x14ac:dyDescent="0.15">
      <c r="A47" s="13"/>
      <c r="B47" s="1664" t="s">
        <v>30</v>
      </c>
      <c r="C47" s="1665"/>
      <c r="D47" s="400" t="s">
        <v>31</v>
      </c>
      <c r="E47" s="400"/>
      <c r="F47" s="400"/>
      <c r="G47" s="400"/>
      <c r="H47" s="400"/>
      <c r="I47" s="400"/>
      <c r="J47" s="400"/>
      <c r="K47" s="401">
        <v>58.154049999999998</v>
      </c>
      <c r="L47" s="401">
        <v>53.548900000000003</v>
      </c>
      <c r="M47" s="402">
        <v>46.078429999999997</v>
      </c>
      <c r="N47" s="13"/>
    </row>
    <row r="48" spans="1:16" ht="16.149999999999999" customHeight="1" x14ac:dyDescent="0.15">
      <c r="A48" s="13"/>
      <c r="B48" s="1666"/>
      <c r="C48" s="1667"/>
      <c r="D48" s="400" t="s">
        <v>32</v>
      </c>
      <c r="E48" s="400"/>
      <c r="F48" s="400"/>
      <c r="G48" s="400"/>
      <c r="H48" s="400"/>
      <c r="I48" s="400"/>
      <c r="J48" s="400"/>
      <c r="K48" s="401">
        <v>53.793680000000002</v>
      </c>
      <c r="L48" s="401">
        <v>53.066670000000002</v>
      </c>
      <c r="M48" s="402">
        <v>57.142859999999999</v>
      </c>
      <c r="N48" s="13"/>
    </row>
    <row r="49" spans="1:14" ht="16.149999999999999" customHeight="1" x14ac:dyDescent="0.15">
      <c r="A49" s="13"/>
      <c r="B49" s="1666"/>
      <c r="C49" s="1667"/>
      <c r="D49" s="400" t="s">
        <v>33</v>
      </c>
      <c r="E49" s="400"/>
      <c r="F49" s="400"/>
      <c r="G49" s="400"/>
      <c r="H49" s="400"/>
      <c r="I49" s="400"/>
      <c r="J49" s="400"/>
      <c r="K49" s="401">
        <v>68.458290000000005</v>
      </c>
      <c r="L49" s="401">
        <v>64.035089999999997</v>
      </c>
      <c r="M49" s="402">
        <v>59.259259999999998</v>
      </c>
      <c r="N49" s="13"/>
    </row>
    <row r="50" spans="1:14" ht="16.149999999999999" customHeight="1" x14ac:dyDescent="0.15">
      <c r="A50" s="13"/>
      <c r="B50" s="1666"/>
      <c r="C50" s="1667"/>
      <c r="D50" s="400" t="s">
        <v>34</v>
      </c>
      <c r="E50" s="400"/>
      <c r="F50" s="400"/>
      <c r="G50" s="400"/>
      <c r="H50" s="400"/>
      <c r="I50" s="400"/>
      <c r="J50" s="400"/>
      <c r="K50" s="401">
        <v>4.6066700000000003</v>
      </c>
      <c r="L50" s="401">
        <v>5.0117900000000004</v>
      </c>
      <c r="M50" s="402">
        <v>6.9230799999999997</v>
      </c>
      <c r="N50" s="13"/>
    </row>
    <row r="51" spans="1:14" ht="16.149999999999999" customHeight="1" x14ac:dyDescent="0.15">
      <c r="A51" s="13"/>
      <c r="B51" s="1666"/>
      <c r="C51" s="1667"/>
      <c r="D51" s="400" t="s">
        <v>35</v>
      </c>
      <c r="E51" s="400"/>
      <c r="F51" s="400"/>
      <c r="G51" s="400"/>
      <c r="H51" s="400"/>
      <c r="I51" s="400"/>
      <c r="J51" s="400"/>
      <c r="K51" s="401">
        <v>11.633330000000001</v>
      </c>
      <c r="L51" s="401">
        <v>12.9717</v>
      </c>
      <c r="M51" s="402">
        <v>14.61538</v>
      </c>
      <c r="N51" s="13"/>
    </row>
    <row r="52" spans="1:14" ht="16.149999999999999" customHeight="1" x14ac:dyDescent="0.15">
      <c r="A52" s="13"/>
      <c r="B52" s="1666"/>
      <c r="C52" s="1667"/>
      <c r="D52" s="400" t="s">
        <v>36</v>
      </c>
      <c r="E52" s="400"/>
      <c r="F52" s="400"/>
      <c r="G52" s="400"/>
      <c r="H52" s="400"/>
      <c r="I52" s="400"/>
      <c r="J52" s="400"/>
      <c r="K52" s="401">
        <v>33.83</v>
      </c>
      <c r="L52" s="401">
        <v>33.785380000000004</v>
      </c>
      <c r="M52" s="402">
        <v>28.461539999999999</v>
      </c>
      <c r="N52" s="13"/>
    </row>
    <row r="53" spans="1:14" ht="16.149999999999999" customHeight="1" x14ac:dyDescent="0.15">
      <c r="A53" s="13"/>
      <c r="B53" s="1666"/>
      <c r="C53" s="1667"/>
      <c r="D53" s="400" t="s">
        <v>94</v>
      </c>
      <c r="E53" s="400"/>
      <c r="F53" s="400"/>
      <c r="G53" s="400"/>
      <c r="H53" s="400"/>
      <c r="I53" s="400"/>
      <c r="J53" s="400"/>
      <c r="K53" s="401">
        <v>29.65259</v>
      </c>
      <c r="L53" s="401">
        <v>32.472320000000003</v>
      </c>
      <c r="M53" s="402">
        <v>34.285710000000002</v>
      </c>
      <c r="N53" s="13"/>
    </row>
    <row r="54" spans="1:14" ht="16.149999999999999" customHeight="1" x14ac:dyDescent="0.15">
      <c r="A54" s="13"/>
      <c r="B54" s="1668"/>
      <c r="C54" s="1669"/>
      <c r="D54" s="400" t="s">
        <v>95</v>
      </c>
      <c r="E54" s="400"/>
      <c r="F54" s="400"/>
      <c r="G54" s="400"/>
      <c r="H54" s="400"/>
      <c r="I54" s="400"/>
      <c r="J54" s="400"/>
      <c r="K54" s="401">
        <v>28.6966</v>
      </c>
      <c r="L54" s="401">
        <v>33.105800000000002</v>
      </c>
      <c r="M54" s="402">
        <v>53.846150000000002</v>
      </c>
      <c r="N54" s="13"/>
    </row>
    <row r="55" spans="1:14" ht="16.149999999999999" customHeight="1" x14ac:dyDescent="0.15">
      <c r="A55" s="13"/>
      <c r="B55" s="1644" t="s">
        <v>1</v>
      </c>
      <c r="C55" s="1645"/>
      <c r="D55" s="439" t="s">
        <v>37</v>
      </c>
      <c r="E55" s="439"/>
      <c r="F55" s="439"/>
      <c r="G55" s="439"/>
      <c r="H55" s="439"/>
      <c r="I55" s="439"/>
      <c r="J55" s="440"/>
      <c r="K55" s="401">
        <v>70.803330000000003</v>
      </c>
      <c r="L55" s="401">
        <v>70.636790000000005</v>
      </c>
      <c r="M55" s="402">
        <v>67.692310000000006</v>
      </c>
      <c r="N55" s="13"/>
    </row>
    <row r="56" spans="1:14" ht="16.149999999999999" customHeight="1" x14ac:dyDescent="0.15">
      <c r="A56" s="13"/>
      <c r="B56" s="1662"/>
      <c r="C56" s="1663"/>
      <c r="D56" s="425" t="s">
        <v>38</v>
      </c>
      <c r="E56" s="400"/>
      <c r="F56" s="400"/>
      <c r="G56" s="400"/>
      <c r="H56" s="400"/>
      <c r="I56" s="400"/>
      <c r="J56" s="400"/>
      <c r="K56" s="401">
        <v>39.909999999999997</v>
      </c>
      <c r="L56" s="401">
        <v>40.44811</v>
      </c>
      <c r="M56" s="402">
        <v>40</v>
      </c>
      <c r="N56" s="13"/>
    </row>
    <row r="57" spans="1:14" ht="16.149999999999999" customHeight="1" x14ac:dyDescent="0.15">
      <c r="A57" s="13"/>
      <c r="B57" s="1644" t="s">
        <v>2</v>
      </c>
      <c r="C57" s="1645"/>
      <c r="D57" s="400" t="s">
        <v>39</v>
      </c>
      <c r="E57" s="400"/>
      <c r="F57" s="400"/>
      <c r="G57" s="400"/>
      <c r="H57" s="400"/>
      <c r="I57" s="400"/>
      <c r="J57" s="400"/>
      <c r="K57" s="401">
        <v>71.763329999999996</v>
      </c>
      <c r="L57" s="401">
        <v>71.403300000000002</v>
      </c>
      <c r="M57" s="402">
        <v>68.461539999999999</v>
      </c>
      <c r="N57" s="13"/>
    </row>
    <row r="58" spans="1:14" ht="16.149999999999999" customHeight="1" x14ac:dyDescent="0.15">
      <c r="A58" s="13"/>
      <c r="B58" s="1662"/>
      <c r="C58" s="1663"/>
      <c r="D58" s="400" t="s">
        <v>40</v>
      </c>
      <c r="E58" s="400"/>
      <c r="F58" s="400"/>
      <c r="G58" s="400"/>
      <c r="H58" s="400"/>
      <c r="I58" s="400"/>
      <c r="J58" s="400"/>
      <c r="K58" s="401">
        <v>7.06</v>
      </c>
      <c r="L58" s="401">
        <v>6.6037699999999999</v>
      </c>
      <c r="M58" s="402">
        <v>3.8461500000000002</v>
      </c>
      <c r="N58" s="13"/>
    </row>
    <row r="59" spans="1:14" ht="16.149999999999999" customHeight="1" x14ac:dyDescent="0.15">
      <c r="A59" s="13"/>
      <c r="B59" s="1644" t="s">
        <v>41</v>
      </c>
      <c r="C59" s="1645"/>
      <c r="D59" s="400" t="s">
        <v>42</v>
      </c>
      <c r="E59" s="400"/>
      <c r="F59" s="400"/>
      <c r="G59" s="400"/>
      <c r="H59" s="400"/>
      <c r="I59" s="400"/>
      <c r="J59" s="400"/>
      <c r="K59" s="401">
        <v>74.150000000000006</v>
      </c>
      <c r="L59" s="401">
        <v>74.882080000000002</v>
      </c>
      <c r="M59" s="402">
        <v>77.692310000000006</v>
      </c>
      <c r="N59" s="13"/>
    </row>
    <row r="60" spans="1:14" ht="16.149999999999999" customHeight="1" x14ac:dyDescent="0.15">
      <c r="A60" s="13"/>
      <c r="B60" s="1646"/>
      <c r="C60" s="1647"/>
      <c r="D60" s="400" t="s">
        <v>43</v>
      </c>
      <c r="E60" s="400"/>
      <c r="F60" s="400"/>
      <c r="G60" s="400"/>
      <c r="H60" s="400"/>
      <c r="I60" s="400"/>
      <c r="J60" s="400"/>
      <c r="K60" s="401">
        <v>46.35</v>
      </c>
      <c r="L60" s="401">
        <v>48.349060000000001</v>
      </c>
      <c r="M60" s="402">
        <v>48.461539999999999</v>
      </c>
      <c r="N60" s="13"/>
    </row>
    <row r="61" spans="1:14" ht="16.149999999999999" customHeight="1" thickBot="1" x14ac:dyDescent="0.2">
      <c r="A61" s="13"/>
      <c r="B61" s="1648"/>
      <c r="C61" s="1649"/>
      <c r="D61" s="404" t="s">
        <v>44</v>
      </c>
      <c r="E61" s="404"/>
      <c r="F61" s="404"/>
      <c r="G61" s="404"/>
      <c r="H61" s="404"/>
      <c r="I61" s="404"/>
      <c r="J61" s="404"/>
      <c r="K61" s="405">
        <v>17.483329999999999</v>
      </c>
      <c r="L61" s="405">
        <v>19.044809999999998</v>
      </c>
      <c r="M61" s="406">
        <v>21.538460000000001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8"/>
  <sheetViews>
    <sheetView view="pageBreakPreview" topLeftCell="A604" zoomScaleNormal="85" zoomScaleSheetLayoutView="100" workbookViewId="0">
      <selection activeCell="N12" sqref="N12"/>
    </sheetView>
  </sheetViews>
  <sheetFormatPr defaultColWidth="8.75" defaultRowHeight="13.5" x14ac:dyDescent="0.15"/>
  <cols>
    <col min="1" max="1" width="15.625" style="1026" customWidth="1"/>
    <col min="2" max="2" width="3.625" style="13" customWidth="1"/>
    <col min="3" max="3" width="52.5" style="897" customWidth="1"/>
    <col min="4" max="4" width="10.75" style="13" customWidth="1"/>
    <col min="5" max="10" width="10" style="904" customWidth="1"/>
    <col min="11" max="11" width="0.875" style="181" customWidth="1"/>
    <col min="12" max="16384" width="8.75" style="181"/>
  </cols>
  <sheetData>
    <row r="1" spans="1:11" ht="32.25" x14ac:dyDescent="0.15">
      <c r="A1" s="966" t="s">
        <v>1236</v>
      </c>
      <c r="C1" s="967"/>
      <c r="D1" s="968"/>
      <c r="E1" s="969"/>
      <c r="F1" s="970"/>
      <c r="G1" s="970"/>
      <c r="H1" s="970"/>
      <c r="I1" s="970"/>
      <c r="J1" s="970"/>
      <c r="K1" s="971"/>
    </row>
    <row r="2" spans="1:11" ht="15" customHeight="1" x14ac:dyDescent="0.15">
      <c r="A2" s="1496" t="s">
        <v>1237</v>
      </c>
      <c r="B2" s="1496"/>
      <c r="C2" s="1496"/>
      <c r="D2" s="1496"/>
      <c r="E2" s="1496"/>
      <c r="F2" s="1496"/>
      <c r="G2" s="1496"/>
      <c r="H2" s="1496"/>
      <c r="I2" s="1496"/>
      <c r="J2" s="1496"/>
      <c r="K2" s="972"/>
    </row>
    <row r="3" spans="1:11" ht="15" customHeight="1" x14ac:dyDescent="0.15">
      <c r="A3" s="1496"/>
      <c r="B3" s="1496"/>
      <c r="C3" s="1496"/>
      <c r="D3" s="1496"/>
      <c r="E3" s="1496"/>
      <c r="F3" s="1496"/>
      <c r="G3" s="1496"/>
      <c r="H3" s="1496"/>
      <c r="I3" s="1496"/>
      <c r="J3" s="1496"/>
      <c r="K3" s="972"/>
    </row>
    <row r="4" spans="1:11" ht="6" customHeight="1" thickBot="1" x14ac:dyDescent="0.2">
      <c r="A4" s="1497"/>
      <c r="B4" s="1497"/>
      <c r="C4" s="1497"/>
      <c r="D4" s="1497"/>
      <c r="E4" s="1497"/>
      <c r="F4" s="1497"/>
      <c r="G4" s="1497"/>
      <c r="H4" s="1497"/>
      <c r="I4" s="1497"/>
      <c r="J4" s="1497"/>
      <c r="K4" s="972"/>
    </row>
    <row r="5" spans="1:11" x14ac:dyDescent="0.15">
      <c r="A5" s="973"/>
      <c r="B5" s="1498"/>
      <c r="C5" s="1499"/>
      <c r="D5" s="1346"/>
      <c r="E5" s="1266" t="s">
        <v>4</v>
      </c>
      <c r="F5" s="1268"/>
      <c r="G5" s="1268"/>
      <c r="H5" s="974"/>
      <c r="I5" s="974"/>
      <c r="J5" s="843"/>
    </row>
    <row r="6" spans="1:11" ht="17.25" x14ac:dyDescent="0.15">
      <c r="A6" s="975"/>
      <c r="C6" s="976"/>
      <c r="D6" s="1347"/>
      <c r="E6" s="1267"/>
      <c r="F6" s="977" t="s">
        <v>1238</v>
      </c>
      <c r="G6" s="978"/>
      <c r="H6" s="979" t="s">
        <v>1239</v>
      </c>
      <c r="I6" s="853"/>
      <c r="J6" s="980" t="s">
        <v>1240</v>
      </c>
    </row>
    <row r="7" spans="1:11" ht="17.25" x14ac:dyDescent="0.15">
      <c r="A7" s="975"/>
      <c r="C7" s="976"/>
      <c r="D7" s="1267"/>
      <c r="E7" s="1267"/>
      <c r="F7" s="1267" t="s">
        <v>1241</v>
      </c>
      <c r="G7" s="1267" t="s">
        <v>1242</v>
      </c>
      <c r="H7" s="981" t="s">
        <v>1243</v>
      </c>
      <c r="I7" s="981" t="s">
        <v>1244</v>
      </c>
      <c r="J7" s="982" t="s">
        <v>1245</v>
      </c>
    </row>
    <row r="8" spans="1:11" ht="18" thickBot="1" x14ac:dyDescent="0.2">
      <c r="A8" s="983"/>
      <c r="B8" s="1500"/>
      <c r="C8" s="1501"/>
      <c r="D8" s="984" t="s">
        <v>1246</v>
      </c>
      <c r="E8" s="985">
        <v>30000</v>
      </c>
      <c r="F8" s="986">
        <v>4920</v>
      </c>
      <c r="G8" s="986">
        <v>4723</v>
      </c>
      <c r="H8" s="987">
        <v>6007</v>
      </c>
      <c r="I8" s="987">
        <v>7847</v>
      </c>
      <c r="J8" s="988">
        <v>6503</v>
      </c>
    </row>
    <row r="9" spans="1:11" ht="14.65" customHeight="1" x14ac:dyDescent="0.15">
      <c r="A9" s="1493" t="s">
        <v>1247</v>
      </c>
      <c r="B9" s="538" t="s">
        <v>16</v>
      </c>
      <c r="C9" s="1273"/>
      <c r="D9" s="989">
        <v>2</v>
      </c>
      <c r="E9" s="1194">
        <v>50.686669999999999</v>
      </c>
      <c r="F9" s="1195">
        <v>10.010160000000001</v>
      </c>
      <c r="G9" s="1195">
        <v>30.944320000000001</v>
      </c>
      <c r="H9" s="1196">
        <v>47.652740000000001</v>
      </c>
      <c r="I9" s="1194">
        <v>62.38053</v>
      </c>
      <c r="J9" s="1197">
        <v>84.491770000000002</v>
      </c>
    </row>
    <row r="10" spans="1:11" ht="14.65" customHeight="1" x14ac:dyDescent="0.15">
      <c r="A10" s="1480"/>
      <c r="B10" s="534" t="s">
        <v>17</v>
      </c>
      <c r="C10" s="531"/>
      <c r="D10" s="992">
        <v>2</v>
      </c>
      <c r="E10" s="1194">
        <v>48.958329999999997</v>
      </c>
      <c r="F10" s="1195">
        <v>8.3943100000000008</v>
      </c>
      <c r="G10" s="1198">
        <v>26.159220000000001</v>
      </c>
      <c r="H10" s="1199">
        <v>43.615780000000001</v>
      </c>
      <c r="I10" s="1199">
        <v>62.871160000000003</v>
      </c>
      <c r="J10" s="1200">
        <v>84.353380000000001</v>
      </c>
    </row>
    <row r="11" spans="1:11" ht="14.65" customHeight="1" x14ac:dyDescent="0.15">
      <c r="A11" s="1480"/>
      <c r="B11" s="1502" t="s">
        <v>1248</v>
      </c>
      <c r="C11" s="993" t="s">
        <v>1249</v>
      </c>
      <c r="D11" s="992">
        <v>3</v>
      </c>
      <c r="E11" s="1194">
        <v>73.277780000000007</v>
      </c>
      <c r="F11" s="1195">
        <v>16.714089999999999</v>
      </c>
      <c r="G11" s="1198">
        <v>57.167050000000003</v>
      </c>
      <c r="H11" s="1199">
        <v>79.557180000000002</v>
      </c>
      <c r="I11" s="1199">
        <v>92.472710000000006</v>
      </c>
      <c r="J11" s="1200">
        <v>98.810810000000004</v>
      </c>
    </row>
    <row r="12" spans="1:11" ht="14.65" customHeight="1" x14ac:dyDescent="0.15">
      <c r="A12" s="1487"/>
      <c r="B12" s="1503"/>
      <c r="C12" s="993" t="s">
        <v>20</v>
      </c>
      <c r="D12" s="992">
        <v>6</v>
      </c>
      <c r="E12" s="1194">
        <v>49.325000000000003</v>
      </c>
      <c r="F12" s="1195">
        <v>9.49526</v>
      </c>
      <c r="G12" s="1198">
        <v>25.972190000000001</v>
      </c>
      <c r="H12" s="1199">
        <v>41.027140000000003</v>
      </c>
      <c r="I12" s="1199">
        <v>64.069069999999996</v>
      </c>
      <c r="J12" s="1200">
        <v>86.293509999999998</v>
      </c>
    </row>
    <row r="13" spans="1:11" ht="14.65" customHeight="1" x14ac:dyDescent="0.15">
      <c r="A13" s="1487"/>
      <c r="B13" s="1503"/>
      <c r="C13" s="993" t="s">
        <v>21</v>
      </c>
      <c r="D13" s="992">
        <v>3</v>
      </c>
      <c r="E13" s="1194">
        <v>53.44</v>
      </c>
      <c r="F13" s="1195">
        <v>4.6205999999999996</v>
      </c>
      <c r="G13" s="1198">
        <v>27.17905</v>
      </c>
      <c r="H13" s="1199">
        <v>48.326949999999997</v>
      </c>
      <c r="I13" s="1199">
        <v>72.469309999999993</v>
      </c>
      <c r="J13" s="1200">
        <v>91.209190000000007</v>
      </c>
    </row>
    <row r="14" spans="1:11" ht="14.65" customHeight="1" x14ac:dyDescent="0.15">
      <c r="A14" s="1487"/>
      <c r="B14" s="1503"/>
      <c r="C14" s="993" t="s">
        <v>293</v>
      </c>
      <c r="D14" s="992">
        <v>3</v>
      </c>
      <c r="E14" s="1194">
        <v>52.507779999999997</v>
      </c>
      <c r="F14" s="1195">
        <v>4.8916000000000004</v>
      </c>
      <c r="G14" s="1198">
        <v>24.158370000000001</v>
      </c>
      <c r="H14" s="1199">
        <v>46.185009999999998</v>
      </c>
      <c r="I14" s="1199">
        <v>71.628219999999999</v>
      </c>
      <c r="J14" s="1200">
        <v>91.890919999999994</v>
      </c>
    </row>
    <row r="15" spans="1:11" ht="14.65" customHeight="1" x14ac:dyDescent="0.15">
      <c r="A15" s="1487"/>
      <c r="B15" s="1504"/>
      <c r="C15" s="993" t="s">
        <v>1250</v>
      </c>
      <c r="D15" s="992">
        <v>3</v>
      </c>
      <c r="E15" s="1194">
        <v>54.655560000000001</v>
      </c>
      <c r="F15" s="1195">
        <v>7.4187000000000003</v>
      </c>
      <c r="G15" s="1198">
        <v>33.686219999999999</v>
      </c>
      <c r="H15" s="1199">
        <v>52.949339999999999</v>
      </c>
      <c r="I15" s="1199">
        <v>70.48554</v>
      </c>
      <c r="J15" s="1200">
        <v>88.097800000000007</v>
      </c>
    </row>
    <row r="16" spans="1:11" ht="14.65" customHeight="1" thickBot="1" x14ac:dyDescent="0.2">
      <c r="A16" s="1487"/>
      <c r="B16" s="994" t="s">
        <v>23</v>
      </c>
      <c r="C16" s="995"/>
      <c r="D16" s="996">
        <v>3</v>
      </c>
      <c r="E16" s="1201">
        <v>64.837779999999995</v>
      </c>
      <c r="F16" s="1202">
        <v>15.894310000000001</v>
      </c>
      <c r="G16" s="1202">
        <v>37.151530000000001</v>
      </c>
      <c r="H16" s="1201">
        <v>67.066199999999995</v>
      </c>
      <c r="I16" s="1201">
        <v>85.314980000000006</v>
      </c>
      <c r="J16" s="1203">
        <v>95.207340000000002</v>
      </c>
    </row>
    <row r="17" spans="1:10" ht="14.65" customHeight="1" thickTop="1" thickBot="1" x14ac:dyDescent="0.2">
      <c r="A17" s="1487"/>
      <c r="B17" s="997" t="s">
        <v>4</v>
      </c>
      <c r="C17" s="998"/>
      <c r="D17" s="999">
        <v>25</v>
      </c>
      <c r="E17" s="1204">
        <v>55.65587</v>
      </c>
      <c r="F17" s="1204">
        <v>9.6959300000000006</v>
      </c>
      <c r="G17" s="1204">
        <v>32.322679999999998</v>
      </c>
      <c r="H17" s="1205">
        <v>52.438160000000003</v>
      </c>
      <c r="I17" s="1205">
        <v>72.481200000000001</v>
      </c>
      <c r="J17" s="1206">
        <v>90.043980000000005</v>
      </c>
    </row>
    <row r="18" spans="1:10" ht="14.65" customHeight="1" x14ac:dyDescent="0.15">
      <c r="A18" s="1487"/>
      <c r="B18" s="893" t="s">
        <v>16</v>
      </c>
      <c r="C18" s="896"/>
      <c r="D18" s="1000">
        <v>4</v>
      </c>
      <c r="E18" s="1194">
        <v>51.82</v>
      </c>
      <c r="F18" s="1195">
        <v>12.540649999999999</v>
      </c>
      <c r="G18" s="1207">
        <v>34.215539999999997</v>
      </c>
      <c r="H18" s="1208">
        <v>50.091560000000001</v>
      </c>
      <c r="I18" s="1208">
        <v>62.584429999999998</v>
      </c>
      <c r="J18" s="1209">
        <v>82.930949999999996</v>
      </c>
    </row>
    <row r="19" spans="1:10" ht="14.65" customHeight="1" x14ac:dyDescent="0.15">
      <c r="A19" s="1487"/>
      <c r="B19" s="538"/>
      <c r="C19" s="1273"/>
      <c r="D19" s="1000">
        <v>5</v>
      </c>
      <c r="E19" s="1194">
        <v>49.553330000000003</v>
      </c>
      <c r="F19" s="1210">
        <v>7.4796699999999996</v>
      </c>
      <c r="G19" s="1210">
        <v>27.673089999999998</v>
      </c>
      <c r="H19" s="1211">
        <v>45.213920000000002</v>
      </c>
      <c r="I19" s="1211">
        <v>62.176630000000003</v>
      </c>
      <c r="J19" s="1212">
        <v>86.052589999999995</v>
      </c>
    </row>
    <row r="20" spans="1:10" ht="14.65" customHeight="1" x14ac:dyDescent="0.15">
      <c r="A20" s="1487"/>
      <c r="B20" s="893" t="s">
        <v>17</v>
      </c>
      <c r="C20" s="896"/>
      <c r="D20" s="1000">
        <v>12</v>
      </c>
      <c r="E20" s="1194">
        <v>51.746670000000002</v>
      </c>
      <c r="F20" s="1196">
        <v>6.3211399999999998</v>
      </c>
      <c r="G20" s="1196">
        <v>21.13064</v>
      </c>
      <c r="H20" s="1194">
        <v>45.779919999999997</v>
      </c>
      <c r="I20" s="1194">
        <v>70.001270000000005</v>
      </c>
      <c r="J20" s="1197">
        <v>91.834540000000004</v>
      </c>
    </row>
    <row r="21" spans="1:10" ht="14.65" customHeight="1" x14ac:dyDescent="0.15">
      <c r="A21" s="1487"/>
      <c r="B21" s="538"/>
      <c r="C21" s="1273"/>
      <c r="D21" s="1000">
        <v>13</v>
      </c>
      <c r="E21" s="1194">
        <v>46.17</v>
      </c>
      <c r="F21" s="1198">
        <v>10.46748</v>
      </c>
      <c r="G21" s="1198">
        <v>31.187799999999999</v>
      </c>
      <c r="H21" s="1199">
        <v>41.451639999999998</v>
      </c>
      <c r="I21" s="1199">
        <v>55.741050000000001</v>
      </c>
      <c r="J21" s="1200">
        <v>76.872209999999995</v>
      </c>
    </row>
    <row r="22" spans="1:10" ht="14.65" customHeight="1" x14ac:dyDescent="0.15">
      <c r="A22" s="1487"/>
      <c r="B22" s="1502" t="s">
        <v>1248</v>
      </c>
      <c r="C22" s="1505" t="s">
        <v>19</v>
      </c>
      <c r="D22" s="1000">
        <v>14</v>
      </c>
      <c r="E22" s="1194">
        <v>67.323329999999999</v>
      </c>
      <c r="F22" s="1198">
        <v>9.6544699999999999</v>
      </c>
      <c r="G22" s="1198">
        <v>45.77599</v>
      </c>
      <c r="H22" s="1199">
        <v>71.033789999999996</v>
      </c>
      <c r="I22" s="1199">
        <v>88.212059999999994</v>
      </c>
      <c r="J22" s="1200">
        <v>97.970169999999996</v>
      </c>
    </row>
    <row r="23" spans="1:10" ht="14.65" customHeight="1" x14ac:dyDescent="0.15">
      <c r="A23" s="1487"/>
      <c r="B23" s="1503"/>
      <c r="C23" s="1506"/>
      <c r="D23" s="1000">
        <v>15</v>
      </c>
      <c r="E23" s="1194">
        <v>71.95</v>
      </c>
      <c r="F23" s="1198">
        <v>14.227639999999999</v>
      </c>
      <c r="G23" s="1198">
        <v>54.351050000000001</v>
      </c>
      <c r="H23" s="1199">
        <v>77.875810000000001</v>
      </c>
      <c r="I23" s="1199">
        <v>91.933220000000006</v>
      </c>
      <c r="J23" s="1200">
        <v>98.815929999999994</v>
      </c>
    </row>
    <row r="24" spans="1:10" ht="14.65" customHeight="1" x14ac:dyDescent="0.15">
      <c r="A24" s="1487"/>
      <c r="B24" s="1503"/>
      <c r="C24" s="1507"/>
      <c r="D24" s="1000">
        <v>16</v>
      </c>
      <c r="E24" s="1194">
        <v>80.56</v>
      </c>
      <c r="F24" s="1198">
        <v>26.260159999999999</v>
      </c>
      <c r="G24" s="1198">
        <v>71.374129999999994</v>
      </c>
      <c r="H24" s="1199">
        <v>89.761939999999996</v>
      </c>
      <c r="I24" s="1199">
        <v>97.272840000000002</v>
      </c>
      <c r="J24" s="1200">
        <v>99.646320000000003</v>
      </c>
    </row>
    <row r="25" spans="1:10" ht="14.65" customHeight="1" x14ac:dyDescent="0.15">
      <c r="A25" s="1487"/>
      <c r="B25" s="1503"/>
      <c r="C25" s="1508" t="s">
        <v>20</v>
      </c>
      <c r="D25" s="1000">
        <v>18</v>
      </c>
      <c r="E25" s="1194">
        <v>68</v>
      </c>
      <c r="F25" s="1198">
        <v>18.800809999999998</v>
      </c>
      <c r="G25" s="1198">
        <v>45.543089999999999</v>
      </c>
      <c r="H25" s="1199">
        <v>69.568839999999994</v>
      </c>
      <c r="I25" s="1199">
        <v>87.37097</v>
      </c>
      <c r="J25" s="1200">
        <v>96.709209999999999</v>
      </c>
    </row>
    <row r="26" spans="1:10" ht="14.65" customHeight="1" x14ac:dyDescent="0.15">
      <c r="A26" s="1487"/>
      <c r="B26" s="1503"/>
      <c r="C26" s="1509"/>
      <c r="D26" s="1000">
        <v>19</v>
      </c>
      <c r="E26" s="1194">
        <v>42.523330000000001</v>
      </c>
      <c r="F26" s="1198">
        <v>6.3008100000000002</v>
      </c>
      <c r="G26" s="1198">
        <v>16.85369</v>
      </c>
      <c r="H26" s="1199">
        <v>30.930579999999999</v>
      </c>
      <c r="I26" s="1199">
        <v>55.919460000000001</v>
      </c>
      <c r="J26" s="1200">
        <v>83.115489999999994</v>
      </c>
    </row>
    <row r="27" spans="1:10" ht="14.65" customHeight="1" x14ac:dyDescent="0.15">
      <c r="A27" s="1487"/>
      <c r="B27" s="1503"/>
      <c r="C27" s="1509"/>
      <c r="D27" s="1000">
        <v>20</v>
      </c>
      <c r="E27" s="1194">
        <v>55.17</v>
      </c>
      <c r="F27" s="1198">
        <v>13.71951</v>
      </c>
      <c r="G27" s="1198">
        <v>26.339189999999999</v>
      </c>
      <c r="H27" s="1199">
        <v>43.632429999999999</v>
      </c>
      <c r="I27" s="1199">
        <v>73.493049999999997</v>
      </c>
      <c r="J27" s="1200">
        <v>96.017219999999995</v>
      </c>
    </row>
    <row r="28" spans="1:10" ht="14.65" customHeight="1" x14ac:dyDescent="0.15">
      <c r="A28" s="1487"/>
      <c r="B28" s="1503"/>
      <c r="C28" s="1509"/>
      <c r="D28" s="1000" t="s">
        <v>1251</v>
      </c>
      <c r="E28" s="1194">
        <v>63.276670000000003</v>
      </c>
      <c r="F28" s="1198">
        <v>11.829269999999999</v>
      </c>
      <c r="G28" s="1198">
        <v>40.567439999999998</v>
      </c>
      <c r="H28" s="1199">
        <v>60.645910000000001</v>
      </c>
      <c r="I28" s="1199">
        <v>82.987129999999993</v>
      </c>
      <c r="J28" s="1200">
        <v>97.339690000000004</v>
      </c>
    </row>
    <row r="29" spans="1:10" ht="14.65" customHeight="1" x14ac:dyDescent="0.15">
      <c r="A29" s="1487"/>
      <c r="B29" s="1503"/>
      <c r="C29" s="1509"/>
      <c r="D29" s="1000">
        <v>22</v>
      </c>
      <c r="E29" s="1194">
        <v>23.553329999999999</v>
      </c>
      <c r="F29" s="1198">
        <v>3.8414600000000001</v>
      </c>
      <c r="G29" s="1198">
        <v>14.757569999999999</v>
      </c>
      <c r="H29" s="1199">
        <v>15.98136</v>
      </c>
      <c r="I29" s="1199">
        <v>23.091629999999999</v>
      </c>
      <c r="J29" s="1200">
        <v>52.406579999999998</v>
      </c>
    </row>
    <row r="30" spans="1:10" ht="14.65" customHeight="1" x14ac:dyDescent="0.15">
      <c r="A30" s="1487"/>
      <c r="B30" s="1503"/>
      <c r="C30" s="1510"/>
      <c r="D30" s="1000">
        <v>23</v>
      </c>
      <c r="E30" s="1194">
        <v>43.426670000000001</v>
      </c>
      <c r="F30" s="1198">
        <v>2.47967</v>
      </c>
      <c r="G30" s="1198">
        <v>11.772180000000001</v>
      </c>
      <c r="H30" s="1199">
        <v>25.403700000000001</v>
      </c>
      <c r="I30" s="1199">
        <v>61.552190000000003</v>
      </c>
      <c r="J30" s="1200">
        <v>92.172839999999994</v>
      </c>
    </row>
    <row r="31" spans="1:10" ht="14.65" customHeight="1" x14ac:dyDescent="0.15">
      <c r="A31" s="1487"/>
      <c r="B31" s="1503"/>
      <c r="C31" s="1270" t="s">
        <v>21</v>
      </c>
      <c r="D31" s="1000">
        <v>25</v>
      </c>
      <c r="E31" s="1194">
        <v>49.966670000000001</v>
      </c>
      <c r="F31" s="1198">
        <v>3.8617900000000001</v>
      </c>
      <c r="G31" s="1198">
        <v>22.760960000000001</v>
      </c>
      <c r="H31" s="1199">
        <v>42.633589999999998</v>
      </c>
      <c r="I31" s="1199">
        <v>68.497510000000005</v>
      </c>
      <c r="J31" s="1200">
        <v>89.020449999999997</v>
      </c>
    </row>
    <row r="32" spans="1:10" ht="14.65" customHeight="1" x14ac:dyDescent="0.15">
      <c r="A32" s="1487"/>
      <c r="B32" s="1503"/>
      <c r="C32" s="1270"/>
      <c r="D32" s="1000">
        <v>26</v>
      </c>
      <c r="E32" s="1194">
        <v>50.873330000000003</v>
      </c>
      <c r="F32" s="1198">
        <v>5.36585</v>
      </c>
      <c r="G32" s="1198">
        <v>26.445060000000002</v>
      </c>
      <c r="H32" s="1199">
        <v>42.949890000000003</v>
      </c>
      <c r="I32" s="1199">
        <v>67.388810000000007</v>
      </c>
      <c r="J32" s="1200">
        <v>90.435180000000003</v>
      </c>
    </row>
    <row r="33" spans="1:10" ht="14.65" customHeight="1" x14ac:dyDescent="0.15">
      <c r="A33" s="1487"/>
      <c r="B33" s="1503"/>
      <c r="C33" s="1270"/>
      <c r="D33" s="1000">
        <v>28</v>
      </c>
      <c r="E33" s="1194">
        <v>59.48</v>
      </c>
      <c r="F33" s="1198">
        <v>4.63415</v>
      </c>
      <c r="G33" s="1198">
        <v>32.331150000000001</v>
      </c>
      <c r="H33" s="1199">
        <v>59.397370000000002</v>
      </c>
      <c r="I33" s="1199">
        <v>81.521600000000007</v>
      </c>
      <c r="J33" s="1200">
        <v>94.17192</v>
      </c>
    </row>
    <row r="34" spans="1:10" ht="14.65" customHeight="1" x14ac:dyDescent="0.15">
      <c r="A34" s="1487"/>
      <c r="B34" s="1503"/>
      <c r="C34" s="1269" t="s">
        <v>293</v>
      </c>
      <c r="D34" s="1000" t="s">
        <v>1252</v>
      </c>
      <c r="E34" s="1194">
        <v>68.023330000000001</v>
      </c>
      <c r="F34" s="1198">
        <v>8.6585400000000003</v>
      </c>
      <c r="G34" s="1198">
        <v>43.743380000000002</v>
      </c>
      <c r="H34" s="1199">
        <v>74.013649999999998</v>
      </c>
      <c r="I34" s="1199">
        <v>90.964699999999993</v>
      </c>
      <c r="J34" s="1200">
        <v>97.355069999999998</v>
      </c>
    </row>
    <row r="35" spans="1:10" ht="14.65" customHeight="1" x14ac:dyDescent="0.15">
      <c r="A35" s="1487"/>
      <c r="B35" s="1503"/>
      <c r="C35" s="1270"/>
      <c r="D35" s="1000">
        <v>30</v>
      </c>
      <c r="E35" s="1194">
        <v>48.656669999999998</v>
      </c>
      <c r="F35" s="1198">
        <v>2.8252000000000002</v>
      </c>
      <c r="G35" s="1198">
        <v>13.76244</v>
      </c>
      <c r="H35" s="1199">
        <v>39.220910000000003</v>
      </c>
      <c r="I35" s="1199">
        <v>69.950299999999999</v>
      </c>
      <c r="J35" s="1200">
        <v>91.69614</v>
      </c>
    </row>
    <row r="36" spans="1:10" ht="14.65" customHeight="1" x14ac:dyDescent="0.15">
      <c r="A36" s="1487"/>
      <c r="B36" s="1503"/>
      <c r="C36" s="1271"/>
      <c r="D36" s="1000">
        <v>31</v>
      </c>
      <c r="E36" s="1194">
        <v>40.843330000000002</v>
      </c>
      <c r="F36" s="1198">
        <v>3.1910599999999998</v>
      </c>
      <c r="G36" s="1198">
        <v>14.9693</v>
      </c>
      <c r="H36" s="1199">
        <v>25.320460000000001</v>
      </c>
      <c r="I36" s="1199">
        <v>53.969670000000001</v>
      </c>
      <c r="J36" s="1200">
        <v>86.621560000000002</v>
      </c>
    </row>
    <row r="37" spans="1:10" ht="14.65" customHeight="1" x14ac:dyDescent="0.15">
      <c r="A37" s="1487"/>
      <c r="B37" s="1503"/>
      <c r="C37" s="1270" t="s">
        <v>22</v>
      </c>
      <c r="D37" s="1000" t="s">
        <v>1253</v>
      </c>
      <c r="E37" s="1194">
        <v>75.17</v>
      </c>
      <c r="F37" s="1198">
        <v>12.804880000000001</v>
      </c>
      <c r="G37" s="1198">
        <v>58.45861</v>
      </c>
      <c r="H37" s="1199">
        <v>87.964039999999997</v>
      </c>
      <c r="I37" s="1199">
        <v>95.475980000000007</v>
      </c>
      <c r="J37" s="1200">
        <v>98.170079999999999</v>
      </c>
    </row>
    <row r="38" spans="1:10" ht="14.65" customHeight="1" x14ac:dyDescent="0.15">
      <c r="A38" s="1487"/>
      <c r="B38" s="1503"/>
      <c r="C38" s="1270"/>
      <c r="D38" s="1000" t="s">
        <v>1254</v>
      </c>
      <c r="E38" s="1194">
        <v>50.22</v>
      </c>
      <c r="F38" s="1198">
        <v>5.36585</v>
      </c>
      <c r="G38" s="1198">
        <v>23.904299999999999</v>
      </c>
      <c r="H38" s="1199">
        <v>40.735810000000001</v>
      </c>
      <c r="I38" s="1199">
        <v>67.873069999999998</v>
      </c>
      <c r="J38" s="1200">
        <v>90.727360000000004</v>
      </c>
    </row>
    <row r="39" spans="1:10" ht="14.65" customHeight="1" x14ac:dyDescent="0.15">
      <c r="A39" s="1487"/>
      <c r="B39" s="1504"/>
      <c r="C39" s="1271"/>
      <c r="D39" s="1000">
        <v>33</v>
      </c>
      <c r="E39" s="1194">
        <v>38.57667</v>
      </c>
      <c r="F39" s="1198">
        <v>4.0853700000000002</v>
      </c>
      <c r="G39" s="1198">
        <v>18.695740000000001</v>
      </c>
      <c r="H39" s="1199">
        <v>30.148160000000001</v>
      </c>
      <c r="I39" s="1199">
        <v>48.107559999999999</v>
      </c>
      <c r="J39" s="1200">
        <v>75.395970000000005</v>
      </c>
    </row>
    <row r="40" spans="1:10" ht="14.65" customHeight="1" x14ac:dyDescent="0.15">
      <c r="A40" s="1487"/>
      <c r="B40" s="893" t="s">
        <v>23</v>
      </c>
      <c r="C40" s="896"/>
      <c r="D40" s="1000">
        <v>36</v>
      </c>
      <c r="E40" s="1194">
        <v>59.836669999999998</v>
      </c>
      <c r="F40" s="1198">
        <v>2.47967</v>
      </c>
      <c r="G40" s="1198">
        <v>24.560659999999999</v>
      </c>
      <c r="H40" s="1199">
        <v>62.39387</v>
      </c>
      <c r="I40" s="1199">
        <v>85.319230000000005</v>
      </c>
      <c r="J40" s="1200">
        <v>95.740430000000003</v>
      </c>
    </row>
    <row r="41" spans="1:10" ht="14.65" customHeight="1" x14ac:dyDescent="0.15">
      <c r="A41" s="1487"/>
      <c r="D41" s="1000">
        <v>37</v>
      </c>
      <c r="E41" s="1194">
        <v>63.873330000000003</v>
      </c>
      <c r="F41" s="1198">
        <v>4.8170700000000002</v>
      </c>
      <c r="G41" s="1198">
        <v>31.14546</v>
      </c>
      <c r="H41" s="1199">
        <v>68.486770000000007</v>
      </c>
      <c r="I41" s="1199">
        <v>89.218810000000005</v>
      </c>
      <c r="J41" s="1200">
        <v>97.478089999999995</v>
      </c>
    </row>
    <row r="42" spans="1:10" ht="14.65" customHeight="1" thickBot="1" x14ac:dyDescent="0.2">
      <c r="A42" s="1488"/>
      <c r="B42" s="997"/>
      <c r="C42" s="998"/>
      <c r="D42" s="1001">
        <v>38</v>
      </c>
      <c r="E42" s="1194">
        <v>70.803330000000003</v>
      </c>
      <c r="F42" s="1213">
        <v>40.386180000000003</v>
      </c>
      <c r="G42" s="1213">
        <v>55.748460000000001</v>
      </c>
      <c r="H42" s="1214">
        <v>70.317959999999999</v>
      </c>
      <c r="I42" s="1214">
        <v>81.406909999999996</v>
      </c>
      <c r="J42" s="1215">
        <v>92.403509999999997</v>
      </c>
    </row>
    <row r="43" spans="1:10" ht="14.65" customHeight="1" x14ac:dyDescent="0.15">
      <c r="A43" s="1489" t="s">
        <v>1255</v>
      </c>
      <c r="B43" s="907" t="s">
        <v>4</v>
      </c>
      <c r="C43" s="1272"/>
      <c r="D43" s="1002" t="s">
        <v>1256</v>
      </c>
      <c r="E43" s="1216">
        <v>30000</v>
      </c>
      <c r="F43" s="1216">
        <v>4920</v>
      </c>
      <c r="G43" s="1216">
        <v>4723</v>
      </c>
      <c r="H43" s="1216">
        <v>6007</v>
      </c>
      <c r="I43" s="1216">
        <v>7847</v>
      </c>
      <c r="J43" s="1217">
        <v>6503</v>
      </c>
    </row>
    <row r="44" spans="1:10" ht="14.65" customHeight="1" x14ac:dyDescent="0.15">
      <c r="A44" s="1487"/>
      <c r="C44" s="993" t="s">
        <v>11</v>
      </c>
      <c r="D44" s="1003" t="s">
        <v>1256</v>
      </c>
      <c r="E44" s="1218">
        <v>14849</v>
      </c>
      <c r="F44" s="1218">
        <v>2383</v>
      </c>
      <c r="G44" s="1218">
        <v>2165</v>
      </c>
      <c r="H44" s="1218">
        <v>2520</v>
      </c>
      <c r="I44" s="1218">
        <v>3802</v>
      </c>
      <c r="J44" s="1219">
        <v>3979</v>
      </c>
    </row>
    <row r="45" spans="1:10" ht="14.65" customHeight="1" x14ac:dyDescent="0.15">
      <c r="A45" s="1487"/>
      <c r="C45" s="1004" t="s">
        <v>12</v>
      </c>
      <c r="D45" s="1005" t="s">
        <v>1256</v>
      </c>
      <c r="E45" s="1220">
        <v>15151</v>
      </c>
      <c r="F45" s="1220">
        <v>2537</v>
      </c>
      <c r="G45" s="1220">
        <v>2558</v>
      </c>
      <c r="H45" s="1220">
        <v>3487</v>
      </c>
      <c r="I45" s="1220">
        <v>4045</v>
      </c>
      <c r="J45" s="1221">
        <v>2524</v>
      </c>
    </row>
    <row r="46" spans="1:10" ht="14.65" customHeight="1" x14ac:dyDescent="0.15">
      <c r="A46" s="1487"/>
      <c r="B46" s="1006" t="s">
        <v>1257</v>
      </c>
      <c r="C46" s="896"/>
      <c r="D46" s="1003" t="s">
        <v>1258</v>
      </c>
      <c r="E46" s="1222">
        <v>100</v>
      </c>
      <c r="F46" s="1222">
        <v>100</v>
      </c>
      <c r="G46" s="1222">
        <v>100</v>
      </c>
      <c r="H46" s="1222">
        <v>100</v>
      </c>
      <c r="I46" s="1222">
        <v>100</v>
      </c>
      <c r="J46" s="1223">
        <v>100</v>
      </c>
    </row>
    <row r="47" spans="1:10" ht="14.65" customHeight="1" x14ac:dyDescent="0.15">
      <c r="A47" s="1487"/>
      <c r="B47" s="1007"/>
      <c r="C47" s="993" t="s">
        <v>11</v>
      </c>
      <c r="D47" s="1003" t="s">
        <v>1258</v>
      </c>
      <c r="E47" s="1222">
        <v>49.496670000000002</v>
      </c>
      <c r="F47" s="1198">
        <v>48.434959999999997</v>
      </c>
      <c r="G47" s="1198">
        <v>45.839509999999997</v>
      </c>
      <c r="H47" s="1198">
        <v>41.951059999999998</v>
      </c>
      <c r="I47" s="1198">
        <v>48.451639999999998</v>
      </c>
      <c r="J47" s="1224">
        <v>61.187139999999999</v>
      </c>
    </row>
    <row r="48" spans="1:10" ht="14.65" customHeight="1" x14ac:dyDescent="0.15">
      <c r="A48" s="1487"/>
      <c r="B48" s="1008"/>
      <c r="C48" s="1009" t="s">
        <v>12</v>
      </c>
      <c r="D48" s="863" t="s">
        <v>1258</v>
      </c>
      <c r="E48" s="1222">
        <v>50.503329999999998</v>
      </c>
      <c r="F48" s="1198">
        <v>51.565040000000003</v>
      </c>
      <c r="G48" s="1198">
        <v>54.160490000000003</v>
      </c>
      <c r="H48" s="1198">
        <v>58.048940000000002</v>
      </c>
      <c r="I48" s="1198">
        <v>51.548360000000002</v>
      </c>
      <c r="J48" s="1224">
        <v>38.812860000000001</v>
      </c>
    </row>
    <row r="49" spans="1:10" ht="14.65" customHeight="1" x14ac:dyDescent="0.15">
      <c r="A49" s="1487"/>
      <c r="B49" s="1006" t="s">
        <v>1259</v>
      </c>
      <c r="C49" s="896"/>
      <c r="D49" s="1003" t="s">
        <v>1258</v>
      </c>
      <c r="E49" s="1222">
        <v>100</v>
      </c>
      <c r="F49" s="1225">
        <v>16.399999999999999</v>
      </c>
      <c r="G49" s="1225">
        <v>15.74333</v>
      </c>
      <c r="H49" s="1225">
        <v>20.023330000000001</v>
      </c>
      <c r="I49" s="1225">
        <v>26.156669999999998</v>
      </c>
      <c r="J49" s="1226">
        <v>21.676670000000001</v>
      </c>
    </row>
    <row r="50" spans="1:10" ht="14.65" customHeight="1" x14ac:dyDescent="0.15">
      <c r="A50" s="1487"/>
      <c r="C50" s="993" t="s">
        <v>11</v>
      </c>
      <c r="D50" s="1003" t="s">
        <v>1258</v>
      </c>
      <c r="E50" s="1222">
        <v>100</v>
      </c>
      <c r="F50" s="1225">
        <v>16.048220000000001</v>
      </c>
      <c r="G50" s="1225">
        <v>14.580109999999999</v>
      </c>
      <c r="H50" s="1225">
        <v>16.970839999999999</v>
      </c>
      <c r="I50" s="1225">
        <v>25.604420000000001</v>
      </c>
      <c r="J50" s="1226">
        <v>26.796420000000001</v>
      </c>
    </row>
    <row r="51" spans="1:10" ht="14.65" customHeight="1" thickBot="1" x14ac:dyDescent="0.2">
      <c r="A51" s="1488"/>
      <c r="C51" s="1004" t="s">
        <v>12</v>
      </c>
      <c r="D51" s="1005" t="s">
        <v>1258</v>
      </c>
      <c r="E51" s="1227">
        <v>100</v>
      </c>
      <c r="F51" s="1228">
        <v>16.744769999999999</v>
      </c>
      <c r="G51" s="1228">
        <v>16.883369999999999</v>
      </c>
      <c r="H51" s="1228">
        <v>23.014980000000001</v>
      </c>
      <c r="I51" s="1228">
        <v>26.69791</v>
      </c>
      <c r="J51" s="1229">
        <v>16.65897</v>
      </c>
    </row>
    <row r="52" spans="1:10" ht="14.65" customHeight="1" x14ac:dyDescent="0.15">
      <c r="A52" s="1479" t="s">
        <v>1260</v>
      </c>
      <c r="B52" s="907" t="s">
        <v>1261</v>
      </c>
      <c r="C52" s="1272"/>
      <c r="D52" s="1002" t="s">
        <v>1256</v>
      </c>
      <c r="E52" s="1216">
        <v>30000</v>
      </c>
      <c r="F52" s="1216">
        <v>4920</v>
      </c>
      <c r="G52" s="1216">
        <v>4723</v>
      </c>
      <c r="H52" s="1216">
        <v>6007</v>
      </c>
      <c r="I52" s="1216">
        <v>7847</v>
      </c>
      <c r="J52" s="1217">
        <v>6503</v>
      </c>
    </row>
    <row r="53" spans="1:10" ht="14.65" customHeight="1" x14ac:dyDescent="0.15">
      <c r="A53" s="1487"/>
      <c r="C53" s="1012" t="s">
        <v>5</v>
      </c>
      <c r="D53" s="1003" t="s">
        <v>1256</v>
      </c>
      <c r="E53" s="1218">
        <v>4436</v>
      </c>
      <c r="F53" s="1218">
        <v>1301</v>
      </c>
      <c r="G53" s="1218">
        <v>1040</v>
      </c>
      <c r="H53" s="1218">
        <v>954</v>
      </c>
      <c r="I53" s="1218">
        <v>795</v>
      </c>
      <c r="J53" s="1219">
        <v>346</v>
      </c>
    </row>
    <row r="54" spans="1:10" ht="14.65" customHeight="1" x14ac:dyDescent="0.15">
      <c r="A54" s="1487"/>
      <c r="C54" s="993" t="s">
        <v>6</v>
      </c>
      <c r="D54" s="1003" t="s">
        <v>1256</v>
      </c>
      <c r="E54" s="1218">
        <v>4346</v>
      </c>
      <c r="F54" s="1218">
        <v>964</v>
      </c>
      <c r="G54" s="1218">
        <v>859</v>
      </c>
      <c r="H54" s="1218">
        <v>896</v>
      </c>
      <c r="I54" s="1218">
        <v>980</v>
      </c>
      <c r="J54" s="1219">
        <v>647</v>
      </c>
    </row>
    <row r="55" spans="1:10" ht="14.65" customHeight="1" x14ac:dyDescent="0.15">
      <c r="A55" s="1487"/>
      <c r="C55" s="993" t="s">
        <v>7</v>
      </c>
      <c r="D55" s="1003" t="s">
        <v>1256</v>
      </c>
      <c r="E55" s="1218">
        <v>5762</v>
      </c>
      <c r="F55" s="1218">
        <v>1096</v>
      </c>
      <c r="G55" s="1218">
        <v>987</v>
      </c>
      <c r="H55" s="1218">
        <v>1174</v>
      </c>
      <c r="I55" s="1218">
        <v>1383</v>
      </c>
      <c r="J55" s="1219">
        <v>1122</v>
      </c>
    </row>
    <row r="56" spans="1:10" ht="14.65" customHeight="1" x14ac:dyDescent="0.15">
      <c r="A56" s="1487"/>
      <c r="C56" s="993" t="s">
        <v>8</v>
      </c>
      <c r="D56" s="1003" t="s">
        <v>1256</v>
      </c>
      <c r="E56" s="1218">
        <v>5259</v>
      </c>
      <c r="F56" s="1218">
        <v>713</v>
      </c>
      <c r="G56" s="1218">
        <v>734</v>
      </c>
      <c r="H56" s="1218">
        <v>1082</v>
      </c>
      <c r="I56" s="1218">
        <v>1450</v>
      </c>
      <c r="J56" s="1219">
        <v>1280</v>
      </c>
    </row>
    <row r="57" spans="1:10" ht="14.65" customHeight="1" x14ac:dyDescent="0.15">
      <c r="A57" s="1487"/>
      <c r="C57" s="993" t="s">
        <v>9</v>
      </c>
      <c r="D57" s="1003" t="s">
        <v>1256</v>
      </c>
      <c r="E57" s="1218">
        <v>5034</v>
      </c>
      <c r="F57" s="1218">
        <v>464</v>
      </c>
      <c r="G57" s="1218">
        <v>549</v>
      </c>
      <c r="H57" s="1218">
        <v>936</v>
      </c>
      <c r="I57" s="1218">
        <v>1569</v>
      </c>
      <c r="J57" s="1219">
        <v>1516</v>
      </c>
    </row>
    <row r="58" spans="1:10" ht="14.65" customHeight="1" thickBot="1" x14ac:dyDescent="0.2">
      <c r="A58" s="1487"/>
      <c r="B58" s="997"/>
      <c r="C58" s="1013" t="s">
        <v>10</v>
      </c>
      <c r="D58" s="1014" t="s">
        <v>1256</v>
      </c>
      <c r="E58" s="1230">
        <v>5163</v>
      </c>
      <c r="F58" s="1230">
        <v>382</v>
      </c>
      <c r="G58" s="1230">
        <v>554</v>
      </c>
      <c r="H58" s="1230">
        <v>965</v>
      </c>
      <c r="I58" s="1230">
        <v>1670</v>
      </c>
      <c r="J58" s="1231">
        <v>1592</v>
      </c>
    </row>
    <row r="59" spans="1:10" ht="14.65" customHeight="1" x14ac:dyDescent="0.15">
      <c r="A59" s="1487"/>
      <c r="B59" s="1006" t="s">
        <v>1262</v>
      </c>
      <c r="C59" s="896"/>
      <c r="D59" s="1003" t="s">
        <v>1258</v>
      </c>
      <c r="E59" s="1222">
        <v>100</v>
      </c>
      <c r="F59" s="1222">
        <v>100</v>
      </c>
      <c r="G59" s="1222">
        <v>100</v>
      </c>
      <c r="H59" s="1222">
        <v>100</v>
      </c>
      <c r="I59" s="1222">
        <v>100</v>
      </c>
      <c r="J59" s="1223">
        <v>100</v>
      </c>
    </row>
    <row r="60" spans="1:10" ht="14.65" customHeight="1" x14ac:dyDescent="0.15">
      <c r="A60" s="1487"/>
      <c r="B60" s="1007"/>
      <c r="C60" s="993" t="s">
        <v>5</v>
      </c>
      <c r="D60" s="1003" t="s">
        <v>1258</v>
      </c>
      <c r="E60" s="1222">
        <v>14.786670000000001</v>
      </c>
      <c r="F60" s="1198">
        <v>26.443090000000002</v>
      </c>
      <c r="G60" s="1198">
        <v>22.0199</v>
      </c>
      <c r="H60" s="1198">
        <v>15.88147</v>
      </c>
      <c r="I60" s="1198">
        <v>10.131259999999999</v>
      </c>
      <c r="J60" s="1224">
        <v>5.3206199999999999</v>
      </c>
    </row>
    <row r="61" spans="1:10" ht="14.65" customHeight="1" x14ac:dyDescent="0.15">
      <c r="A61" s="1487"/>
      <c r="B61" s="1007"/>
      <c r="C61" s="993" t="s">
        <v>6</v>
      </c>
      <c r="D61" s="1003" t="s">
        <v>1258</v>
      </c>
      <c r="E61" s="1222">
        <v>14.48667</v>
      </c>
      <c r="F61" s="1225">
        <v>19.593499999999999</v>
      </c>
      <c r="G61" s="1225">
        <v>18.18759</v>
      </c>
      <c r="H61" s="1225">
        <v>14.915929999999999</v>
      </c>
      <c r="I61" s="1225">
        <v>12.488849999999999</v>
      </c>
      <c r="J61" s="1226">
        <v>9.9492499999999993</v>
      </c>
    </row>
    <row r="62" spans="1:10" ht="14.65" customHeight="1" x14ac:dyDescent="0.15">
      <c r="A62" s="1487"/>
      <c r="B62" s="1007"/>
      <c r="C62" s="993" t="s">
        <v>7</v>
      </c>
      <c r="D62" s="1003" t="s">
        <v>1258</v>
      </c>
      <c r="E62" s="1222">
        <v>19.206669999999999</v>
      </c>
      <c r="F62" s="1225">
        <v>22.276420000000002</v>
      </c>
      <c r="G62" s="1225">
        <v>20.897729999999999</v>
      </c>
      <c r="H62" s="1225">
        <v>19.543869999999998</v>
      </c>
      <c r="I62" s="1225">
        <v>17.624569999999999</v>
      </c>
      <c r="J62" s="1226">
        <v>17.253579999999999</v>
      </c>
    </row>
    <row r="63" spans="1:10" ht="14.65" customHeight="1" x14ac:dyDescent="0.15">
      <c r="A63" s="1487"/>
      <c r="B63" s="1007"/>
      <c r="C63" s="993" t="s">
        <v>8</v>
      </c>
      <c r="D63" s="1003" t="s">
        <v>1258</v>
      </c>
      <c r="E63" s="1222">
        <v>17.53</v>
      </c>
      <c r="F63" s="1225">
        <v>14.49187</v>
      </c>
      <c r="G63" s="1225">
        <v>15.54097</v>
      </c>
      <c r="H63" s="1225">
        <v>18.012319999999999</v>
      </c>
      <c r="I63" s="1225">
        <v>18.478400000000001</v>
      </c>
      <c r="J63" s="1226">
        <v>19.683219999999999</v>
      </c>
    </row>
    <row r="64" spans="1:10" ht="14.65" customHeight="1" x14ac:dyDescent="0.15">
      <c r="A64" s="1487"/>
      <c r="B64" s="1007"/>
      <c r="C64" s="993" t="s">
        <v>9</v>
      </c>
      <c r="D64" s="1003" t="s">
        <v>1258</v>
      </c>
      <c r="E64" s="1222">
        <v>16.78</v>
      </c>
      <c r="F64" s="1225">
        <v>9.4308899999999998</v>
      </c>
      <c r="G64" s="1225">
        <v>11.62397</v>
      </c>
      <c r="H64" s="1225">
        <v>15.58182</v>
      </c>
      <c r="I64" s="1225">
        <v>19.994900000000001</v>
      </c>
      <c r="J64" s="1226">
        <v>23.31232</v>
      </c>
    </row>
    <row r="65" spans="1:10" ht="14.65" customHeight="1" thickBot="1" x14ac:dyDescent="0.2">
      <c r="A65" s="1487"/>
      <c r="B65" s="1008"/>
      <c r="C65" s="1009" t="s">
        <v>10</v>
      </c>
      <c r="D65" s="863" t="s">
        <v>1258</v>
      </c>
      <c r="E65" s="1222">
        <v>17.21</v>
      </c>
      <c r="F65" s="1225">
        <v>7.7642300000000004</v>
      </c>
      <c r="G65" s="1225">
        <v>11.72983</v>
      </c>
      <c r="H65" s="1225">
        <v>16.064589999999999</v>
      </c>
      <c r="I65" s="1225">
        <v>21.282019999999999</v>
      </c>
      <c r="J65" s="1226">
        <v>24.481010000000001</v>
      </c>
    </row>
    <row r="66" spans="1:10" ht="14.65" customHeight="1" x14ac:dyDescent="0.15">
      <c r="A66" s="1487"/>
      <c r="B66" s="907" t="s">
        <v>1263</v>
      </c>
      <c r="C66" s="1272"/>
      <c r="D66" s="1002" t="s">
        <v>1258</v>
      </c>
      <c r="E66" s="1232">
        <v>100</v>
      </c>
      <c r="F66" s="1232">
        <v>16.399999999999999</v>
      </c>
      <c r="G66" s="1232">
        <v>15.74333</v>
      </c>
      <c r="H66" s="1232">
        <v>20.023330000000001</v>
      </c>
      <c r="I66" s="1232">
        <v>26.156669999999998</v>
      </c>
      <c r="J66" s="1233">
        <v>21.676670000000001</v>
      </c>
    </row>
    <row r="67" spans="1:10" ht="14.65" customHeight="1" x14ac:dyDescent="0.15">
      <c r="A67" s="1487"/>
      <c r="C67" s="1012" t="s">
        <v>5</v>
      </c>
      <c r="D67" s="1003" t="s">
        <v>1258</v>
      </c>
      <c r="E67" s="1225">
        <v>100</v>
      </c>
      <c r="F67" s="1225">
        <v>29.328220000000002</v>
      </c>
      <c r="G67" s="1225">
        <v>23.44454</v>
      </c>
      <c r="H67" s="1225">
        <v>21.505859999999998</v>
      </c>
      <c r="I67" s="1225">
        <v>17.92155</v>
      </c>
      <c r="J67" s="1226">
        <v>7.7998200000000004</v>
      </c>
    </row>
    <row r="68" spans="1:10" ht="14.65" customHeight="1" x14ac:dyDescent="0.15">
      <c r="A68" s="1487"/>
      <c r="C68" s="993" t="s">
        <v>6</v>
      </c>
      <c r="D68" s="1003" t="s">
        <v>1258</v>
      </c>
      <c r="E68" s="1225">
        <v>100</v>
      </c>
      <c r="F68" s="1225">
        <v>22.181319999999999</v>
      </c>
      <c r="G68" s="1225">
        <v>19.7653</v>
      </c>
      <c r="H68" s="1225">
        <v>20.61666</v>
      </c>
      <c r="I68" s="1225">
        <v>22.549469999999999</v>
      </c>
      <c r="J68" s="1226">
        <v>14.88725</v>
      </c>
    </row>
    <row r="69" spans="1:10" ht="14.65" customHeight="1" x14ac:dyDescent="0.15">
      <c r="A69" s="1487"/>
      <c r="C69" s="993" t="s">
        <v>7</v>
      </c>
      <c r="D69" s="1003" t="s">
        <v>1258</v>
      </c>
      <c r="E69" s="1225">
        <v>100</v>
      </c>
      <c r="F69" s="1225">
        <v>19.021170000000001</v>
      </c>
      <c r="G69" s="1225">
        <v>17.129470000000001</v>
      </c>
      <c r="H69" s="1225">
        <v>20.374870000000001</v>
      </c>
      <c r="I69" s="1225">
        <v>24.002079999999999</v>
      </c>
      <c r="J69" s="1226">
        <v>19.47241</v>
      </c>
    </row>
    <row r="70" spans="1:10" ht="14.65" customHeight="1" x14ac:dyDescent="0.15">
      <c r="A70" s="1487"/>
      <c r="C70" s="993" t="s">
        <v>8</v>
      </c>
      <c r="D70" s="1003" t="s">
        <v>1258</v>
      </c>
      <c r="E70" s="1225">
        <v>100</v>
      </c>
      <c r="F70" s="1225">
        <v>13.55771</v>
      </c>
      <c r="G70" s="1225">
        <v>13.95703</v>
      </c>
      <c r="H70" s="1225">
        <v>20.574249999999999</v>
      </c>
      <c r="I70" s="1225">
        <v>27.57178</v>
      </c>
      <c r="J70" s="1226">
        <v>24.339230000000001</v>
      </c>
    </row>
    <row r="71" spans="1:10" ht="14.65" customHeight="1" x14ac:dyDescent="0.15">
      <c r="A71" s="1487"/>
      <c r="C71" s="993" t="s">
        <v>9</v>
      </c>
      <c r="D71" s="1003" t="s">
        <v>1258</v>
      </c>
      <c r="E71" s="1225">
        <v>100</v>
      </c>
      <c r="F71" s="1225">
        <v>9.2173200000000008</v>
      </c>
      <c r="G71" s="1225">
        <v>10.90584</v>
      </c>
      <c r="H71" s="1225">
        <v>18.59356</v>
      </c>
      <c r="I71" s="1225">
        <v>31.168060000000001</v>
      </c>
      <c r="J71" s="1226">
        <v>30.115220000000001</v>
      </c>
    </row>
    <row r="72" spans="1:10" ht="14.65" customHeight="1" thickBot="1" x14ac:dyDescent="0.2">
      <c r="A72" s="1488"/>
      <c r="B72" s="997"/>
      <c r="C72" s="1013" t="s">
        <v>10</v>
      </c>
      <c r="D72" s="1014" t="s">
        <v>1258</v>
      </c>
      <c r="E72" s="1234">
        <v>100</v>
      </c>
      <c r="F72" s="1234">
        <v>7.3987999999999996</v>
      </c>
      <c r="G72" s="1234">
        <v>10.7302</v>
      </c>
      <c r="H72" s="1234">
        <v>18.69068</v>
      </c>
      <c r="I72" s="1234">
        <v>32.34554</v>
      </c>
      <c r="J72" s="1235">
        <v>30.834790000000002</v>
      </c>
    </row>
    <row r="73" spans="1:10" ht="14.65" customHeight="1" x14ac:dyDescent="0.15">
      <c r="A73" s="1479" t="s">
        <v>1264</v>
      </c>
      <c r="B73" s="907" t="s">
        <v>1261</v>
      </c>
      <c r="C73" s="1272"/>
      <c r="D73" s="1002" t="s">
        <v>1256</v>
      </c>
      <c r="E73" s="1216">
        <v>14849</v>
      </c>
      <c r="F73" s="1216">
        <v>2383</v>
      </c>
      <c r="G73" s="1216">
        <v>2165</v>
      </c>
      <c r="H73" s="1216">
        <v>2520</v>
      </c>
      <c r="I73" s="1216">
        <v>3802</v>
      </c>
      <c r="J73" s="1217">
        <v>3979</v>
      </c>
    </row>
    <row r="74" spans="1:10" ht="14.65" customHeight="1" x14ac:dyDescent="0.15">
      <c r="A74" s="1480"/>
      <c r="C74" s="1012" t="s">
        <v>5</v>
      </c>
      <c r="D74" s="1003" t="s">
        <v>1256</v>
      </c>
      <c r="E74" s="1218">
        <v>2254</v>
      </c>
      <c r="F74" s="1218">
        <v>678</v>
      </c>
      <c r="G74" s="1218">
        <v>530</v>
      </c>
      <c r="H74" s="1218">
        <v>426</v>
      </c>
      <c r="I74" s="1218">
        <v>400</v>
      </c>
      <c r="J74" s="1219">
        <v>220</v>
      </c>
    </row>
    <row r="75" spans="1:10" ht="14.65" customHeight="1" x14ac:dyDescent="0.15">
      <c r="A75" s="1480"/>
      <c r="C75" s="993" t="s">
        <v>6</v>
      </c>
      <c r="D75" s="1003" t="s">
        <v>1256</v>
      </c>
      <c r="E75" s="1218">
        <v>2205</v>
      </c>
      <c r="F75" s="1218">
        <v>491</v>
      </c>
      <c r="G75" s="1218">
        <v>411</v>
      </c>
      <c r="H75" s="1218">
        <v>380</v>
      </c>
      <c r="I75" s="1218">
        <v>506</v>
      </c>
      <c r="J75" s="1219">
        <v>417</v>
      </c>
    </row>
    <row r="76" spans="1:10" ht="14.65" customHeight="1" x14ac:dyDescent="0.15">
      <c r="A76" s="1480"/>
      <c r="C76" s="993" t="s">
        <v>7</v>
      </c>
      <c r="D76" s="1003" t="s">
        <v>1256</v>
      </c>
      <c r="E76" s="1218">
        <v>2918</v>
      </c>
      <c r="F76" s="1218">
        <v>518</v>
      </c>
      <c r="G76" s="1218">
        <v>438</v>
      </c>
      <c r="H76" s="1218">
        <v>508</v>
      </c>
      <c r="I76" s="1218">
        <v>720</v>
      </c>
      <c r="J76" s="1219">
        <v>734</v>
      </c>
    </row>
    <row r="77" spans="1:10" ht="14.65" customHeight="1" x14ac:dyDescent="0.15">
      <c r="A77" s="1480"/>
      <c r="C77" s="993" t="s">
        <v>8</v>
      </c>
      <c r="D77" s="1003" t="s">
        <v>1256</v>
      </c>
      <c r="E77" s="1218">
        <v>2636</v>
      </c>
      <c r="F77" s="1218">
        <v>347</v>
      </c>
      <c r="G77" s="1218">
        <v>335</v>
      </c>
      <c r="H77" s="1218">
        <v>470</v>
      </c>
      <c r="I77" s="1218">
        <v>677</v>
      </c>
      <c r="J77" s="1219">
        <v>807</v>
      </c>
    </row>
    <row r="78" spans="1:10" ht="14.65" customHeight="1" x14ac:dyDescent="0.15">
      <c r="A78" s="1480"/>
      <c r="C78" s="993" t="s">
        <v>9</v>
      </c>
      <c r="D78" s="1003" t="s">
        <v>1256</v>
      </c>
      <c r="E78" s="1218">
        <v>2440</v>
      </c>
      <c r="F78" s="1218">
        <v>214</v>
      </c>
      <c r="G78" s="1218">
        <v>256</v>
      </c>
      <c r="H78" s="1218">
        <v>380</v>
      </c>
      <c r="I78" s="1218">
        <v>714</v>
      </c>
      <c r="J78" s="1219">
        <v>876</v>
      </c>
    </row>
    <row r="79" spans="1:10" ht="14.65" customHeight="1" thickBot="1" x14ac:dyDescent="0.2">
      <c r="A79" s="1480"/>
      <c r="B79" s="997"/>
      <c r="C79" s="1013" t="s">
        <v>10</v>
      </c>
      <c r="D79" s="1014" t="s">
        <v>1256</v>
      </c>
      <c r="E79" s="1230">
        <v>2396</v>
      </c>
      <c r="F79" s="1230">
        <v>135</v>
      </c>
      <c r="G79" s="1230">
        <v>195</v>
      </c>
      <c r="H79" s="1230">
        <v>356</v>
      </c>
      <c r="I79" s="1230">
        <v>785</v>
      </c>
      <c r="J79" s="1231">
        <v>925</v>
      </c>
    </row>
    <row r="80" spans="1:10" ht="14.65" customHeight="1" x14ac:dyDescent="0.15">
      <c r="A80" s="1480"/>
      <c r="B80" s="1006" t="s">
        <v>1262</v>
      </c>
      <c r="C80" s="896"/>
      <c r="D80" s="1003" t="s">
        <v>1258</v>
      </c>
      <c r="E80" s="1222">
        <v>100</v>
      </c>
      <c r="F80" s="1222">
        <v>100</v>
      </c>
      <c r="G80" s="1222">
        <v>100</v>
      </c>
      <c r="H80" s="1222">
        <v>100</v>
      </c>
      <c r="I80" s="1222">
        <v>100</v>
      </c>
      <c r="J80" s="1223">
        <v>100</v>
      </c>
    </row>
    <row r="81" spans="1:10" ht="14.65" customHeight="1" x14ac:dyDescent="0.15">
      <c r="A81" s="1480"/>
      <c r="B81" s="1007"/>
      <c r="C81" s="993" t="s">
        <v>5</v>
      </c>
      <c r="D81" s="1003" t="s">
        <v>1258</v>
      </c>
      <c r="E81" s="1222">
        <v>15.17947</v>
      </c>
      <c r="F81" s="1222">
        <v>28.451530000000002</v>
      </c>
      <c r="G81" s="1225">
        <v>24.480370000000001</v>
      </c>
      <c r="H81" s="1225">
        <v>16.90476</v>
      </c>
      <c r="I81" s="1225">
        <v>10.52078</v>
      </c>
      <c r="J81" s="1226">
        <v>5.5290299999999997</v>
      </c>
    </row>
    <row r="82" spans="1:10" ht="14.65" customHeight="1" x14ac:dyDescent="0.15">
      <c r="A82" s="1480"/>
      <c r="B82" s="1007"/>
      <c r="C82" s="993" t="s">
        <v>6</v>
      </c>
      <c r="D82" s="1003" t="s">
        <v>1258</v>
      </c>
      <c r="E82" s="1222">
        <v>14.84948</v>
      </c>
      <c r="F82" s="1222">
        <v>20.604279999999999</v>
      </c>
      <c r="G82" s="1225">
        <v>18.983830000000001</v>
      </c>
      <c r="H82" s="1225">
        <v>15.079370000000001</v>
      </c>
      <c r="I82" s="1225">
        <v>13.30878</v>
      </c>
      <c r="J82" s="1226">
        <v>10.48002</v>
      </c>
    </row>
    <row r="83" spans="1:10" ht="14.65" customHeight="1" x14ac:dyDescent="0.15">
      <c r="A83" s="1480"/>
      <c r="B83" s="1007"/>
      <c r="C83" s="993" t="s">
        <v>7</v>
      </c>
      <c r="D83" s="1003" t="s">
        <v>1258</v>
      </c>
      <c r="E83" s="1222">
        <v>19.651150000000001</v>
      </c>
      <c r="F83" s="1222">
        <v>21.737310000000001</v>
      </c>
      <c r="G83" s="1225">
        <v>20.23095</v>
      </c>
      <c r="H83" s="1225">
        <v>20.158729999999998</v>
      </c>
      <c r="I83" s="1225">
        <v>18.9374</v>
      </c>
      <c r="J83" s="1226">
        <v>18.446850000000001</v>
      </c>
    </row>
    <row r="84" spans="1:10" ht="14.65" customHeight="1" x14ac:dyDescent="0.15">
      <c r="A84" s="1480"/>
      <c r="B84" s="1007"/>
      <c r="C84" s="993" t="s">
        <v>8</v>
      </c>
      <c r="D84" s="1003" t="s">
        <v>1258</v>
      </c>
      <c r="E84" s="1222">
        <v>17.752040000000001</v>
      </c>
      <c r="F84" s="1222">
        <v>14.56148</v>
      </c>
      <c r="G84" s="1225">
        <v>15.47344</v>
      </c>
      <c r="H84" s="1225">
        <v>18.650790000000001</v>
      </c>
      <c r="I84" s="1225">
        <v>17.806419999999999</v>
      </c>
      <c r="J84" s="1226">
        <v>20.281479999999998</v>
      </c>
    </row>
    <row r="85" spans="1:10" ht="14.65" customHeight="1" x14ac:dyDescent="0.15">
      <c r="A85" s="1480"/>
      <c r="B85" s="1007"/>
      <c r="C85" s="993" t="s">
        <v>9</v>
      </c>
      <c r="D85" s="1003" t="s">
        <v>1258</v>
      </c>
      <c r="E85" s="1222">
        <v>16.432079999999999</v>
      </c>
      <c r="F85" s="1222">
        <v>8.9802800000000005</v>
      </c>
      <c r="G85" s="1225">
        <v>11.824479999999999</v>
      </c>
      <c r="H85" s="1225">
        <v>15.079370000000001</v>
      </c>
      <c r="I85" s="1225">
        <v>18.779589999999999</v>
      </c>
      <c r="J85" s="1226">
        <v>22.01558</v>
      </c>
    </row>
    <row r="86" spans="1:10" ht="14.65" customHeight="1" thickBot="1" x14ac:dyDescent="0.2">
      <c r="A86" s="1481"/>
      <c r="B86" s="1015"/>
      <c r="C86" s="1013" t="s">
        <v>10</v>
      </c>
      <c r="D86" s="1016" t="s">
        <v>1258</v>
      </c>
      <c r="E86" s="1236">
        <v>16.135770000000001</v>
      </c>
      <c r="F86" s="1236">
        <v>5.6651300000000004</v>
      </c>
      <c r="G86" s="1234">
        <v>9.0069300000000005</v>
      </c>
      <c r="H86" s="1234">
        <v>14.12698</v>
      </c>
      <c r="I86" s="1234">
        <v>20.647030000000001</v>
      </c>
      <c r="J86" s="1235">
        <v>23.247050000000002</v>
      </c>
    </row>
    <row r="87" spans="1:10" ht="14.65" customHeight="1" x14ac:dyDescent="0.15">
      <c r="A87" s="1482" t="s">
        <v>1265</v>
      </c>
      <c r="B87" s="13" t="s">
        <v>1266</v>
      </c>
      <c r="D87" s="863" t="s">
        <v>1258</v>
      </c>
      <c r="E87" s="1237">
        <v>100</v>
      </c>
      <c r="F87" s="1237">
        <v>16.048220000000001</v>
      </c>
      <c r="G87" s="1237">
        <v>14.580109999999999</v>
      </c>
      <c r="H87" s="1237">
        <v>16.970839999999999</v>
      </c>
      <c r="I87" s="1237">
        <v>25.604420000000001</v>
      </c>
      <c r="J87" s="1238">
        <v>26.796420000000001</v>
      </c>
    </row>
    <row r="88" spans="1:10" ht="14.65" customHeight="1" x14ac:dyDescent="0.15">
      <c r="A88" s="1482"/>
      <c r="C88" s="1012" t="s">
        <v>5</v>
      </c>
      <c r="D88" s="1003" t="s">
        <v>1258</v>
      </c>
      <c r="E88" s="1225">
        <v>100</v>
      </c>
      <c r="F88" s="1225">
        <v>30.07986</v>
      </c>
      <c r="G88" s="1225">
        <v>23.513750000000002</v>
      </c>
      <c r="H88" s="1225">
        <v>18.899730000000002</v>
      </c>
      <c r="I88" s="1225">
        <v>17.746230000000001</v>
      </c>
      <c r="J88" s="1226">
        <v>9.7604299999999995</v>
      </c>
    </row>
    <row r="89" spans="1:10" ht="14.65" customHeight="1" x14ac:dyDescent="0.15">
      <c r="A89" s="1482"/>
      <c r="C89" s="993" t="s">
        <v>6</v>
      </c>
      <c r="D89" s="1003" t="s">
        <v>1258</v>
      </c>
      <c r="E89" s="1225">
        <v>100</v>
      </c>
      <c r="F89" s="1225">
        <v>22.267569999999999</v>
      </c>
      <c r="G89" s="1225">
        <v>18.63946</v>
      </c>
      <c r="H89" s="1225">
        <v>17.233560000000001</v>
      </c>
      <c r="I89" s="1225">
        <v>22.947849999999999</v>
      </c>
      <c r="J89" s="1226">
        <v>18.911560000000001</v>
      </c>
    </row>
    <row r="90" spans="1:10" ht="14.65" customHeight="1" x14ac:dyDescent="0.15">
      <c r="A90" s="1482"/>
      <c r="C90" s="993" t="s">
        <v>7</v>
      </c>
      <c r="D90" s="1003" t="s">
        <v>1258</v>
      </c>
      <c r="E90" s="1225">
        <v>100</v>
      </c>
      <c r="F90" s="1225">
        <v>17.75188</v>
      </c>
      <c r="G90" s="1225">
        <v>15.01028</v>
      </c>
      <c r="H90" s="1225">
        <v>17.409179999999999</v>
      </c>
      <c r="I90" s="1225">
        <v>24.674430000000001</v>
      </c>
      <c r="J90" s="1226">
        <v>25.154219999999999</v>
      </c>
    </row>
    <row r="91" spans="1:10" ht="14.65" customHeight="1" x14ac:dyDescent="0.15">
      <c r="A91" s="1482"/>
      <c r="C91" s="993" t="s">
        <v>8</v>
      </c>
      <c r="D91" s="1003" t="s">
        <v>1258</v>
      </c>
      <c r="E91" s="1225">
        <v>100</v>
      </c>
      <c r="F91" s="1225">
        <v>13.163880000000001</v>
      </c>
      <c r="G91" s="1225">
        <v>12.70865</v>
      </c>
      <c r="H91" s="1225">
        <v>17.83005</v>
      </c>
      <c r="I91" s="1225">
        <v>25.682849999999998</v>
      </c>
      <c r="J91" s="1226">
        <v>30.614570000000001</v>
      </c>
    </row>
    <row r="92" spans="1:10" ht="14.65" customHeight="1" x14ac:dyDescent="0.15">
      <c r="A92" s="1482"/>
      <c r="C92" s="993" t="s">
        <v>9</v>
      </c>
      <c r="D92" s="1003" t="s">
        <v>1258</v>
      </c>
      <c r="E92" s="1225">
        <v>100</v>
      </c>
      <c r="F92" s="1225">
        <v>8.7704900000000006</v>
      </c>
      <c r="G92" s="1225">
        <v>10.4918</v>
      </c>
      <c r="H92" s="1225">
        <v>15.57377</v>
      </c>
      <c r="I92" s="1225">
        <v>29.2623</v>
      </c>
      <c r="J92" s="1226">
        <v>35.90164</v>
      </c>
    </row>
    <row r="93" spans="1:10" ht="14.65" customHeight="1" thickBot="1" x14ac:dyDescent="0.2">
      <c r="A93" s="1483"/>
      <c r="B93" s="997"/>
      <c r="C93" s="1013" t="s">
        <v>10</v>
      </c>
      <c r="D93" s="1014" t="s">
        <v>1258</v>
      </c>
      <c r="E93" s="1234">
        <v>100</v>
      </c>
      <c r="F93" s="1234">
        <v>5.6343899999999998</v>
      </c>
      <c r="G93" s="1234">
        <v>8.13856</v>
      </c>
      <c r="H93" s="1234">
        <v>14.8581</v>
      </c>
      <c r="I93" s="1234">
        <v>32.76294</v>
      </c>
      <c r="J93" s="1235">
        <v>38.606009999999998</v>
      </c>
    </row>
    <row r="94" spans="1:10" ht="14.65" customHeight="1" x14ac:dyDescent="0.15">
      <c r="A94" s="1479" t="s">
        <v>1267</v>
      </c>
      <c r="B94" s="907" t="s">
        <v>1261</v>
      </c>
      <c r="C94" s="1272"/>
      <c r="D94" s="1002" t="s">
        <v>1256</v>
      </c>
      <c r="E94" s="1216">
        <v>15151</v>
      </c>
      <c r="F94" s="1216">
        <v>2537</v>
      </c>
      <c r="G94" s="1216">
        <v>2558</v>
      </c>
      <c r="H94" s="1216">
        <v>3487</v>
      </c>
      <c r="I94" s="1216">
        <v>4045</v>
      </c>
      <c r="J94" s="1217">
        <v>2524</v>
      </c>
    </row>
    <row r="95" spans="1:10" ht="14.65" customHeight="1" x14ac:dyDescent="0.15">
      <c r="A95" s="1487"/>
      <c r="C95" s="1012" t="s">
        <v>5</v>
      </c>
      <c r="D95" s="1003" t="s">
        <v>1256</v>
      </c>
      <c r="E95" s="1218">
        <v>2182</v>
      </c>
      <c r="F95" s="1218">
        <v>623</v>
      </c>
      <c r="G95" s="1218">
        <v>510</v>
      </c>
      <c r="H95" s="1218">
        <v>528</v>
      </c>
      <c r="I95" s="1218">
        <v>395</v>
      </c>
      <c r="J95" s="1219">
        <v>126</v>
      </c>
    </row>
    <row r="96" spans="1:10" ht="14.65" customHeight="1" x14ac:dyDescent="0.15">
      <c r="A96" s="1487"/>
      <c r="C96" s="993" t="s">
        <v>6</v>
      </c>
      <c r="D96" s="1003" t="s">
        <v>1256</v>
      </c>
      <c r="E96" s="1218">
        <v>2141</v>
      </c>
      <c r="F96" s="1218">
        <v>473</v>
      </c>
      <c r="G96" s="1218">
        <v>448</v>
      </c>
      <c r="H96" s="1218">
        <v>516</v>
      </c>
      <c r="I96" s="1218">
        <v>474</v>
      </c>
      <c r="J96" s="1219">
        <v>230</v>
      </c>
    </row>
    <row r="97" spans="1:10" ht="14.65" customHeight="1" x14ac:dyDescent="0.15">
      <c r="A97" s="1487"/>
      <c r="C97" s="993" t="s">
        <v>7</v>
      </c>
      <c r="D97" s="1003" t="s">
        <v>1256</v>
      </c>
      <c r="E97" s="1218">
        <v>2844</v>
      </c>
      <c r="F97" s="1218">
        <v>578</v>
      </c>
      <c r="G97" s="1218">
        <v>549</v>
      </c>
      <c r="H97" s="1218">
        <v>666</v>
      </c>
      <c r="I97" s="1218">
        <v>663</v>
      </c>
      <c r="J97" s="1219">
        <v>388</v>
      </c>
    </row>
    <row r="98" spans="1:10" ht="14.65" customHeight="1" x14ac:dyDescent="0.15">
      <c r="A98" s="1487"/>
      <c r="C98" s="993" t="s">
        <v>8</v>
      </c>
      <c r="D98" s="1003" t="s">
        <v>1256</v>
      </c>
      <c r="E98" s="1218">
        <v>2623</v>
      </c>
      <c r="F98" s="1218">
        <v>366</v>
      </c>
      <c r="G98" s="1218">
        <v>399</v>
      </c>
      <c r="H98" s="1218">
        <v>612</v>
      </c>
      <c r="I98" s="1218">
        <v>773</v>
      </c>
      <c r="J98" s="1219">
        <v>473</v>
      </c>
    </row>
    <row r="99" spans="1:10" ht="14.65" customHeight="1" x14ac:dyDescent="0.15">
      <c r="A99" s="1487"/>
      <c r="C99" s="993" t="s">
        <v>9</v>
      </c>
      <c r="D99" s="1003" t="s">
        <v>1256</v>
      </c>
      <c r="E99" s="1218">
        <v>2594</v>
      </c>
      <c r="F99" s="1218">
        <v>250</v>
      </c>
      <c r="G99" s="1218">
        <v>293</v>
      </c>
      <c r="H99" s="1218">
        <v>556</v>
      </c>
      <c r="I99" s="1218">
        <v>855</v>
      </c>
      <c r="J99" s="1219">
        <v>640</v>
      </c>
    </row>
    <row r="100" spans="1:10" ht="14.65" customHeight="1" thickBot="1" x14ac:dyDescent="0.2">
      <c r="A100" s="1487"/>
      <c r="B100" s="997"/>
      <c r="C100" s="1013" t="s">
        <v>10</v>
      </c>
      <c r="D100" s="1014" t="s">
        <v>1256</v>
      </c>
      <c r="E100" s="1230">
        <v>2767</v>
      </c>
      <c r="F100" s="1230">
        <v>247</v>
      </c>
      <c r="G100" s="1230">
        <v>359</v>
      </c>
      <c r="H100" s="1230">
        <v>609</v>
      </c>
      <c r="I100" s="1230">
        <v>885</v>
      </c>
      <c r="J100" s="1231">
        <v>667</v>
      </c>
    </row>
    <row r="101" spans="1:10" ht="14.65" customHeight="1" x14ac:dyDescent="0.15">
      <c r="A101" s="1487"/>
      <c r="B101" s="1006" t="s">
        <v>1262</v>
      </c>
      <c r="C101" s="896"/>
      <c r="D101" s="1003" t="s">
        <v>1258</v>
      </c>
      <c r="E101" s="1222">
        <v>100</v>
      </c>
      <c r="F101" s="1222">
        <v>100</v>
      </c>
      <c r="G101" s="1222">
        <v>100</v>
      </c>
      <c r="H101" s="1222">
        <v>100</v>
      </c>
      <c r="I101" s="1222">
        <v>100</v>
      </c>
      <c r="J101" s="1223">
        <v>100</v>
      </c>
    </row>
    <row r="102" spans="1:10" ht="14.65" customHeight="1" x14ac:dyDescent="0.15">
      <c r="A102" s="1487"/>
      <c r="B102" s="1007"/>
      <c r="C102" s="993" t="s">
        <v>5</v>
      </c>
      <c r="D102" s="1003" t="s">
        <v>1258</v>
      </c>
      <c r="E102" s="1222">
        <v>14.40169</v>
      </c>
      <c r="F102" s="1225">
        <v>24.556560000000001</v>
      </c>
      <c r="G102" s="1225">
        <v>19.937449999999998</v>
      </c>
      <c r="H102" s="1225">
        <v>15.141959999999999</v>
      </c>
      <c r="I102" s="1225">
        <v>9.7651400000000006</v>
      </c>
      <c r="J102" s="1226">
        <v>4.9920799999999996</v>
      </c>
    </row>
    <row r="103" spans="1:10" ht="14.65" customHeight="1" x14ac:dyDescent="0.15">
      <c r="A103" s="1487"/>
      <c r="B103" s="1007"/>
      <c r="C103" s="993" t="s">
        <v>6</v>
      </c>
      <c r="D103" s="1003" t="s">
        <v>1258</v>
      </c>
      <c r="E103" s="1222">
        <v>14.131080000000001</v>
      </c>
      <c r="F103" s="1225">
        <v>18.644069999999999</v>
      </c>
      <c r="G103" s="1225">
        <v>17.513680000000001</v>
      </c>
      <c r="H103" s="1225">
        <v>14.79782</v>
      </c>
      <c r="I103" s="1225">
        <v>11.718170000000001</v>
      </c>
      <c r="J103" s="1226">
        <v>9.11252</v>
      </c>
    </row>
    <row r="104" spans="1:10" ht="14.65" customHeight="1" x14ac:dyDescent="0.15">
      <c r="A104" s="1487"/>
      <c r="B104" s="1007"/>
      <c r="C104" s="993" t="s">
        <v>7</v>
      </c>
      <c r="D104" s="1003" t="s">
        <v>1258</v>
      </c>
      <c r="E104" s="1222">
        <v>18.771039999999999</v>
      </c>
      <c r="F104" s="1225">
        <v>22.782810000000001</v>
      </c>
      <c r="G104" s="1225">
        <v>21.46208</v>
      </c>
      <c r="H104" s="1225">
        <v>19.099509999999999</v>
      </c>
      <c r="I104" s="1225">
        <v>16.390609999999999</v>
      </c>
      <c r="J104" s="1226">
        <v>15.37242</v>
      </c>
    </row>
    <row r="105" spans="1:10" ht="14.65" customHeight="1" x14ac:dyDescent="0.15">
      <c r="A105" s="1487"/>
      <c r="B105" s="1007"/>
      <c r="C105" s="993" t="s">
        <v>8</v>
      </c>
      <c r="D105" s="1003" t="s">
        <v>1258</v>
      </c>
      <c r="E105" s="1222">
        <v>17.312390000000001</v>
      </c>
      <c r="F105" s="1225">
        <v>14.426489999999999</v>
      </c>
      <c r="G105" s="1225">
        <v>15.59812</v>
      </c>
      <c r="H105" s="1225">
        <v>17.550899999999999</v>
      </c>
      <c r="I105" s="1225">
        <v>19.110009999999999</v>
      </c>
      <c r="J105" s="1226">
        <v>18.740100000000002</v>
      </c>
    </row>
    <row r="106" spans="1:10" ht="14.65" customHeight="1" x14ac:dyDescent="0.15">
      <c r="A106" s="1487"/>
      <c r="B106" s="1007"/>
      <c r="C106" s="993" t="s">
        <v>9</v>
      </c>
      <c r="D106" s="1003" t="s">
        <v>1258</v>
      </c>
      <c r="E106" s="1222">
        <v>17.120979999999999</v>
      </c>
      <c r="F106" s="1225">
        <v>9.8541600000000003</v>
      </c>
      <c r="G106" s="1225">
        <v>11.45426</v>
      </c>
      <c r="H106" s="1225">
        <v>15.944940000000001</v>
      </c>
      <c r="I106" s="1225">
        <v>21.13721</v>
      </c>
      <c r="J106" s="1226">
        <v>25.356580000000001</v>
      </c>
    </row>
    <row r="107" spans="1:10" ht="14.65" customHeight="1" thickBot="1" x14ac:dyDescent="0.2">
      <c r="A107" s="1487"/>
      <c r="B107" s="1008"/>
      <c r="C107" s="1009" t="s">
        <v>10</v>
      </c>
      <c r="D107" s="863" t="s">
        <v>1258</v>
      </c>
      <c r="E107" s="1222">
        <v>18.262820000000001</v>
      </c>
      <c r="F107" s="1225">
        <v>9.7359100000000005</v>
      </c>
      <c r="G107" s="1225">
        <v>14.0344</v>
      </c>
      <c r="H107" s="1225">
        <v>17.464870000000001</v>
      </c>
      <c r="I107" s="1225">
        <v>21.87886</v>
      </c>
      <c r="J107" s="1226">
        <v>26.426310000000001</v>
      </c>
    </row>
    <row r="108" spans="1:10" ht="14.65" customHeight="1" x14ac:dyDescent="0.15">
      <c r="A108" s="1487"/>
      <c r="B108" s="907" t="s">
        <v>1268</v>
      </c>
      <c r="C108" s="1272"/>
      <c r="D108" s="1002" t="s">
        <v>1258</v>
      </c>
      <c r="E108" s="1232">
        <v>100</v>
      </c>
      <c r="F108" s="1232">
        <v>16.744769999999999</v>
      </c>
      <c r="G108" s="1232">
        <v>16.883369999999999</v>
      </c>
      <c r="H108" s="1232">
        <v>23.014980000000001</v>
      </c>
      <c r="I108" s="1232">
        <v>26.69791</v>
      </c>
      <c r="J108" s="1233">
        <v>16.65897</v>
      </c>
    </row>
    <row r="109" spans="1:10" ht="14.65" customHeight="1" x14ac:dyDescent="0.15">
      <c r="A109" s="1487"/>
      <c r="C109" s="1012" t="s">
        <v>5</v>
      </c>
      <c r="D109" s="1003" t="s">
        <v>1258</v>
      </c>
      <c r="E109" s="1225">
        <v>100</v>
      </c>
      <c r="F109" s="1225">
        <v>28.55179</v>
      </c>
      <c r="G109" s="1225">
        <v>23.373049999999999</v>
      </c>
      <c r="H109" s="1225">
        <v>24.197980000000001</v>
      </c>
      <c r="I109" s="1225">
        <v>18.10266</v>
      </c>
      <c r="J109" s="1226">
        <v>5.7745199999999999</v>
      </c>
    </row>
    <row r="110" spans="1:10" ht="14.65" customHeight="1" x14ac:dyDescent="0.15">
      <c r="A110" s="1487"/>
      <c r="C110" s="993" t="s">
        <v>6</v>
      </c>
      <c r="D110" s="1003" t="s">
        <v>1258</v>
      </c>
      <c r="E110" s="1225">
        <v>100</v>
      </c>
      <c r="F110" s="1225">
        <v>22.092479999999998</v>
      </c>
      <c r="G110" s="1225">
        <v>20.924800000000001</v>
      </c>
      <c r="H110" s="1225">
        <v>24.10089</v>
      </c>
      <c r="I110" s="1225">
        <v>22.139189999999999</v>
      </c>
      <c r="J110" s="1226">
        <v>10.74264</v>
      </c>
    </row>
    <row r="111" spans="1:10" ht="14.65" customHeight="1" x14ac:dyDescent="0.15">
      <c r="A111" s="1487"/>
      <c r="C111" s="993" t="s">
        <v>7</v>
      </c>
      <c r="D111" s="1003" t="s">
        <v>1258</v>
      </c>
      <c r="E111" s="1225">
        <v>100</v>
      </c>
      <c r="F111" s="1225">
        <v>20.32349</v>
      </c>
      <c r="G111" s="1225">
        <v>19.303799999999999</v>
      </c>
      <c r="H111" s="1225">
        <v>23.417719999999999</v>
      </c>
      <c r="I111" s="1225">
        <v>23.312239999999999</v>
      </c>
      <c r="J111" s="1226">
        <v>13.642760000000001</v>
      </c>
    </row>
    <row r="112" spans="1:10" ht="14.65" customHeight="1" x14ac:dyDescent="0.15">
      <c r="A112" s="1487"/>
      <c r="C112" s="993" t="s">
        <v>8</v>
      </c>
      <c r="D112" s="1003" t="s">
        <v>1258</v>
      </c>
      <c r="E112" s="1225">
        <v>100</v>
      </c>
      <c r="F112" s="1225">
        <v>13.95349</v>
      </c>
      <c r="G112" s="1225">
        <v>15.211589999999999</v>
      </c>
      <c r="H112" s="1225">
        <v>23.332059999999998</v>
      </c>
      <c r="I112" s="1225">
        <v>29.47007</v>
      </c>
      <c r="J112" s="1226">
        <v>18.032789999999999</v>
      </c>
    </row>
    <row r="113" spans="1:10" ht="14.65" customHeight="1" x14ac:dyDescent="0.15">
      <c r="A113" s="1487"/>
      <c r="C113" s="993" t="s">
        <v>9</v>
      </c>
      <c r="D113" s="1003" t="s">
        <v>1258</v>
      </c>
      <c r="E113" s="1225">
        <v>100</v>
      </c>
      <c r="F113" s="1225">
        <v>9.6376299999999997</v>
      </c>
      <c r="G113" s="1225">
        <v>11.295299999999999</v>
      </c>
      <c r="H113" s="1225">
        <v>21.434080000000002</v>
      </c>
      <c r="I113" s="1225">
        <v>32.960680000000004</v>
      </c>
      <c r="J113" s="1226">
        <v>24.672319999999999</v>
      </c>
    </row>
    <row r="114" spans="1:10" ht="14.65" customHeight="1" thickBot="1" x14ac:dyDescent="0.2">
      <c r="A114" s="1488"/>
      <c r="B114" s="997"/>
      <c r="C114" s="1013" t="s">
        <v>10</v>
      </c>
      <c r="D114" s="1014" t="s">
        <v>1258</v>
      </c>
      <c r="E114" s="1234">
        <v>100</v>
      </c>
      <c r="F114" s="1234">
        <v>8.9266400000000008</v>
      </c>
      <c r="G114" s="1234">
        <v>12.97434</v>
      </c>
      <c r="H114" s="1234">
        <v>22.009399999999999</v>
      </c>
      <c r="I114" s="1234">
        <v>31.984100000000002</v>
      </c>
      <c r="J114" s="1235">
        <v>24.105530000000002</v>
      </c>
    </row>
    <row r="115" spans="1:10" ht="14.65" customHeight="1" x14ac:dyDescent="0.15">
      <c r="A115" s="1493" t="s">
        <v>1269</v>
      </c>
      <c r="B115" s="907" t="s">
        <v>286</v>
      </c>
      <c r="C115" s="1272"/>
      <c r="D115" s="1002" t="s">
        <v>1256</v>
      </c>
      <c r="E115" s="1216">
        <v>30000</v>
      </c>
      <c r="F115" s="1216">
        <v>4920</v>
      </c>
      <c r="G115" s="1216">
        <v>4723</v>
      </c>
      <c r="H115" s="1216">
        <v>6007</v>
      </c>
      <c r="I115" s="1216">
        <v>7847</v>
      </c>
      <c r="J115" s="1217">
        <v>6503</v>
      </c>
    </row>
    <row r="116" spans="1:10" ht="14.65" customHeight="1" x14ac:dyDescent="0.15">
      <c r="A116" s="1494"/>
      <c r="C116" s="1012" t="s">
        <v>185</v>
      </c>
      <c r="D116" s="1003" t="s">
        <v>1256</v>
      </c>
      <c r="E116" s="1218">
        <v>1281</v>
      </c>
      <c r="F116" s="1218">
        <v>234</v>
      </c>
      <c r="G116" s="1218">
        <v>192</v>
      </c>
      <c r="H116" s="1218">
        <v>275</v>
      </c>
      <c r="I116" s="1218">
        <v>319</v>
      </c>
      <c r="J116" s="1219">
        <v>261</v>
      </c>
    </row>
    <row r="117" spans="1:10" ht="14.65" customHeight="1" x14ac:dyDescent="0.15">
      <c r="A117" s="1494"/>
      <c r="C117" s="993" t="s">
        <v>186</v>
      </c>
      <c r="D117" s="1003" t="s">
        <v>1256</v>
      </c>
      <c r="E117" s="1218">
        <v>300</v>
      </c>
      <c r="F117" s="1218">
        <v>60</v>
      </c>
      <c r="G117" s="1218">
        <v>49</v>
      </c>
      <c r="H117" s="1218">
        <v>67</v>
      </c>
      <c r="I117" s="1218">
        <v>76</v>
      </c>
      <c r="J117" s="1219">
        <v>48</v>
      </c>
    </row>
    <row r="118" spans="1:10" ht="14.65" customHeight="1" x14ac:dyDescent="0.15">
      <c r="A118" s="1494"/>
      <c r="C118" s="993" t="s">
        <v>187</v>
      </c>
      <c r="D118" s="1003" t="s">
        <v>1256</v>
      </c>
      <c r="E118" s="1218">
        <v>288</v>
      </c>
      <c r="F118" s="1218">
        <v>52</v>
      </c>
      <c r="G118" s="1218">
        <v>46</v>
      </c>
      <c r="H118" s="1218">
        <v>69</v>
      </c>
      <c r="I118" s="1218">
        <v>67</v>
      </c>
      <c r="J118" s="1219">
        <v>54</v>
      </c>
    </row>
    <row r="119" spans="1:10" ht="14.65" customHeight="1" x14ac:dyDescent="0.15">
      <c r="A119" s="1494"/>
      <c r="C119" s="993" t="s">
        <v>189</v>
      </c>
      <c r="D119" s="1003" t="s">
        <v>1256</v>
      </c>
      <c r="E119" s="1218">
        <v>557</v>
      </c>
      <c r="F119" s="1218">
        <v>103</v>
      </c>
      <c r="G119" s="1218">
        <v>93</v>
      </c>
      <c r="H119" s="1218">
        <v>121</v>
      </c>
      <c r="I119" s="1218">
        <v>147</v>
      </c>
      <c r="J119" s="1219">
        <v>93</v>
      </c>
    </row>
    <row r="120" spans="1:10" ht="14.65" customHeight="1" x14ac:dyDescent="0.15">
      <c r="A120" s="1494"/>
      <c r="C120" s="1004" t="s">
        <v>191</v>
      </c>
      <c r="D120" s="854" t="s">
        <v>1256</v>
      </c>
      <c r="E120" s="1220">
        <v>230</v>
      </c>
      <c r="F120" s="1220">
        <v>41</v>
      </c>
      <c r="G120" s="1220">
        <v>42</v>
      </c>
      <c r="H120" s="1220">
        <v>53</v>
      </c>
      <c r="I120" s="1220">
        <v>54</v>
      </c>
      <c r="J120" s="1221">
        <v>40</v>
      </c>
    </row>
    <row r="121" spans="1:10" ht="14.65" customHeight="1" x14ac:dyDescent="0.15">
      <c r="A121" s="1494"/>
      <c r="C121" s="993" t="s">
        <v>193</v>
      </c>
      <c r="D121" s="1003" t="s">
        <v>1256</v>
      </c>
      <c r="E121" s="1218">
        <v>253</v>
      </c>
      <c r="F121" s="1218">
        <v>40</v>
      </c>
      <c r="G121" s="1218">
        <v>33</v>
      </c>
      <c r="H121" s="1218">
        <v>56</v>
      </c>
      <c r="I121" s="1218">
        <v>68</v>
      </c>
      <c r="J121" s="1219">
        <v>56</v>
      </c>
    </row>
    <row r="122" spans="1:10" ht="14.65" customHeight="1" x14ac:dyDescent="0.15">
      <c r="A122" s="1494"/>
      <c r="C122" s="1004" t="s">
        <v>195</v>
      </c>
      <c r="D122" s="854" t="s">
        <v>1256</v>
      </c>
      <c r="E122" s="1220">
        <v>438</v>
      </c>
      <c r="F122" s="1220">
        <v>69</v>
      </c>
      <c r="G122" s="1220">
        <v>64</v>
      </c>
      <c r="H122" s="1220">
        <v>100</v>
      </c>
      <c r="I122" s="1220">
        <v>119</v>
      </c>
      <c r="J122" s="1221">
        <v>86</v>
      </c>
    </row>
    <row r="123" spans="1:10" ht="14.65" customHeight="1" x14ac:dyDescent="0.15">
      <c r="A123" s="1494"/>
      <c r="C123" s="993" t="s">
        <v>197</v>
      </c>
      <c r="D123" s="1003" t="s">
        <v>1256</v>
      </c>
      <c r="E123" s="1218">
        <v>688</v>
      </c>
      <c r="F123" s="1218">
        <v>104</v>
      </c>
      <c r="G123" s="1218">
        <v>111</v>
      </c>
      <c r="H123" s="1218">
        <v>123</v>
      </c>
      <c r="I123" s="1218">
        <v>181</v>
      </c>
      <c r="J123" s="1219">
        <v>169</v>
      </c>
    </row>
    <row r="124" spans="1:10" ht="14.65" customHeight="1" x14ac:dyDescent="0.15">
      <c r="A124" s="1494"/>
      <c r="C124" s="1004" t="s">
        <v>198</v>
      </c>
      <c r="D124" s="854" t="s">
        <v>1256</v>
      </c>
      <c r="E124" s="1220">
        <v>465</v>
      </c>
      <c r="F124" s="1220">
        <v>78</v>
      </c>
      <c r="G124" s="1220">
        <v>62</v>
      </c>
      <c r="H124" s="1220">
        <v>97</v>
      </c>
      <c r="I124" s="1220">
        <v>112</v>
      </c>
      <c r="J124" s="1221">
        <v>116</v>
      </c>
    </row>
    <row r="125" spans="1:10" ht="14.65" customHeight="1" x14ac:dyDescent="0.15">
      <c r="A125" s="1494"/>
      <c r="C125" s="993" t="s">
        <v>200</v>
      </c>
      <c r="D125" s="1003" t="s">
        <v>1256</v>
      </c>
      <c r="E125" s="1218">
        <v>457</v>
      </c>
      <c r="F125" s="1218">
        <v>82</v>
      </c>
      <c r="G125" s="1218">
        <v>69</v>
      </c>
      <c r="H125" s="1218">
        <v>96</v>
      </c>
      <c r="I125" s="1218">
        <v>129</v>
      </c>
      <c r="J125" s="1219">
        <v>81</v>
      </c>
    </row>
    <row r="126" spans="1:10" ht="14.65" customHeight="1" x14ac:dyDescent="0.15">
      <c r="A126" s="1494"/>
      <c r="C126" s="1004" t="s">
        <v>201</v>
      </c>
      <c r="D126" s="854" t="s">
        <v>1256</v>
      </c>
      <c r="E126" s="1220">
        <v>1768</v>
      </c>
      <c r="F126" s="1220">
        <v>298</v>
      </c>
      <c r="G126" s="1220">
        <v>291</v>
      </c>
      <c r="H126" s="1220">
        <v>368</v>
      </c>
      <c r="I126" s="1220">
        <v>413</v>
      </c>
      <c r="J126" s="1221">
        <v>398</v>
      </c>
    </row>
    <row r="127" spans="1:10" ht="14.65" customHeight="1" x14ac:dyDescent="0.15">
      <c r="A127" s="1494"/>
      <c r="C127" s="993" t="s">
        <v>202</v>
      </c>
      <c r="D127" s="1003" t="s">
        <v>1256</v>
      </c>
      <c r="E127" s="1218">
        <v>1518</v>
      </c>
      <c r="F127" s="1218">
        <v>205</v>
      </c>
      <c r="G127" s="1218">
        <v>231</v>
      </c>
      <c r="H127" s="1218">
        <v>300</v>
      </c>
      <c r="I127" s="1218">
        <v>407</v>
      </c>
      <c r="J127" s="1219">
        <v>375</v>
      </c>
    </row>
    <row r="128" spans="1:10" ht="14.65" customHeight="1" x14ac:dyDescent="0.15">
      <c r="A128" s="1494"/>
      <c r="C128" s="1004" t="s">
        <v>203</v>
      </c>
      <c r="D128" s="854" t="s">
        <v>1256</v>
      </c>
      <c r="E128" s="1220">
        <v>3381</v>
      </c>
      <c r="F128" s="1220">
        <v>540</v>
      </c>
      <c r="G128" s="1220">
        <v>534</v>
      </c>
      <c r="H128" s="1220">
        <v>623</v>
      </c>
      <c r="I128" s="1220">
        <v>859</v>
      </c>
      <c r="J128" s="1221">
        <v>825</v>
      </c>
    </row>
    <row r="129" spans="1:10" ht="14.65" customHeight="1" x14ac:dyDescent="0.15">
      <c r="A129" s="1494"/>
      <c r="C129" s="993" t="s">
        <v>204</v>
      </c>
      <c r="D129" s="1003" t="s">
        <v>1256</v>
      </c>
      <c r="E129" s="1218">
        <v>2235</v>
      </c>
      <c r="F129" s="1218">
        <v>355</v>
      </c>
      <c r="G129" s="1218">
        <v>342</v>
      </c>
      <c r="H129" s="1218">
        <v>458</v>
      </c>
      <c r="I129" s="1218">
        <v>525</v>
      </c>
      <c r="J129" s="1219">
        <v>555</v>
      </c>
    </row>
    <row r="130" spans="1:10" ht="14.65" customHeight="1" x14ac:dyDescent="0.15">
      <c r="A130" s="1494"/>
      <c r="C130" s="1004" t="s">
        <v>205</v>
      </c>
      <c r="D130" s="854" t="s">
        <v>1256</v>
      </c>
      <c r="E130" s="1220">
        <v>528</v>
      </c>
      <c r="F130" s="1220">
        <v>75</v>
      </c>
      <c r="G130" s="1220">
        <v>80</v>
      </c>
      <c r="H130" s="1220">
        <v>115</v>
      </c>
      <c r="I130" s="1220">
        <v>160</v>
      </c>
      <c r="J130" s="1221">
        <v>98</v>
      </c>
    </row>
    <row r="131" spans="1:10" ht="14.65" customHeight="1" x14ac:dyDescent="0.15">
      <c r="A131" s="1494"/>
      <c r="C131" s="993" t="s">
        <v>206</v>
      </c>
      <c r="D131" s="1003" t="s">
        <v>1256</v>
      </c>
      <c r="E131" s="1218">
        <v>246</v>
      </c>
      <c r="F131" s="1218">
        <v>45</v>
      </c>
      <c r="G131" s="1218">
        <v>36</v>
      </c>
      <c r="H131" s="1218">
        <v>52</v>
      </c>
      <c r="I131" s="1218">
        <v>69</v>
      </c>
      <c r="J131" s="1219">
        <v>44</v>
      </c>
    </row>
    <row r="132" spans="1:10" ht="14.65" customHeight="1" x14ac:dyDescent="0.15">
      <c r="A132" s="1494"/>
      <c r="C132" s="1004" t="s">
        <v>207</v>
      </c>
      <c r="D132" s="854" t="s">
        <v>1256</v>
      </c>
      <c r="E132" s="1220">
        <v>271</v>
      </c>
      <c r="F132" s="1220">
        <v>45</v>
      </c>
      <c r="G132" s="1220">
        <v>41</v>
      </c>
      <c r="H132" s="1220">
        <v>51</v>
      </c>
      <c r="I132" s="1220">
        <v>79</v>
      </c>
      <c r="J132" s="1221">
        <v>55</v>
      </c>
    </row>
    <row r="133" spans="1:10" ht="14.65" customHeight="1" x14ac:dyDescent="0.15">
      <c r="A133" s="1494"/>
      <c r="C133" s="993" t="s">
        <v>208</v>
      </c>
      <c r="D133" s="1003" t="s">
        <v>1256</v>
      </c>
      <c r="E133" s="1218">
        <v>180</v>
      </c>
      <c r="F133" s="1218">
        <v>23</v>
      </c>
      <c r="G133" s="1218">
        <v>36</v>
      </c>
      <c r="H133" s="1218">
        <v>48</v>
      </c>
      <c r="I133" s="1218">
        <v>45</v>
      </c>
      <c r="J133" s="1219">
        <v>28</v>
      </c>
    </row>
    <row r="134" spans="1:10" ht="14.65" customHeight="1" x14ac:dyDescent="0.15">
      <c r="A134" s="1494"/>
      <c r="C134" s="1004" t="s">
        <v>210</v>
      </c>
      <c r="D134" s="854" t="s">
        <v>1256</v>
      </c>
      <c r="E134" s="1220">
        <v>191</v>
      </c>
      <c r="F134" s="1220">
        <v>33</v>
      </c>
      <c r="G134" s="1220">
        <v>30</v>
      </c>
      <c r="H134" s="1220">
        <v>42</v>
      </c>
      <c r="I134" s="1220">
        <v>41</v>
      </c>
      <c r="J134" s="1221">
        <v>45</v>
      </c>
    </row>
    <row r="135" spans="1:10" ht="14.65" customHeight="1" x14ac:dyDescent="0.15">
      <c r="A135" s="1494"/>
      <c r="C135" s="993" t="s">
        <v>212</v>
      </c>
      <c r="D135" s="1003" t="s">
        <v>1256</v>
      </c>
      <c r="E135" s="1218">
        <v>476</v>
      </c>
      <c r="F135" s="1218">
        <v>72</v>
      </c>
      <c r="G135" s="1218">
        <v>70</v>
      </c>
      <c r="H135" s="1218">
        <v>89</v>
      </c>
      <c r="I135" s="1218">
        <v>141</v>
      </c>
      <c r="J135" s="1219">
        <v>104</v>
      </c>
    </row>
    <row r="136" spans="1:10" ht="14.65" customHeight="1" x14ac:dyDescent="0.15">
      <c r="A136" s="1494"/>
      <c r="C136" s="1004" t="s">
        <v>214</v>
      </c>
      <c r="D136" s="854" t="s">
        <v>1256</v>
      </c>
      <c r="E136" s="1220">
        <v>462</v>
      </c>
      <c r="F136" s="1220">
        <v>73</v>
      </c>
      <c r="G136" s="1220">
        <v>73</v>
      </c>
      <c r="H136" s="1220">
        <v>93</v>
      </c>
      <c r="I136" s="1220">
        <v>125</v>
      </c>
      <c r="J136" s="1221">
        <v>98</v>
      </c>
    </row>
    <row r="137" spans="1:10" ht="14.65" customHeight="1" x14ac:dyDescent="0.15">
      <c r="A137" s="1494"/>
      <c r="C137" s="993" t="s">
        <v>216</v>
      </c>
      <c r="D137" s="1003" t="s">
        <v>1256</v>
      </c>
      <c r="E137" s="1218">
        <v>864</v>
      </c>
      <c r="F137" s="1218">
        <v>134</v>
      </c>
      <c r="G137" s="1218">
        <v>129</v>
      </c>
      <c r="H137" s="1218">
        <v>171</v>
      </c>
      <c r="I137" s="1218">
        <v>242</v>
      </c>
      <c r="J137" s="1219">
        <v>188</v>
      </c>
    </row>
    <row r="138" spans="1:10" ht="14.65" customHeight="1" x14ac:dyDescent="0.15">
      <c r="A138" s="1494"/>
      <c r="C138" s="1004" t="s">
        <v>217</v>
      </c>
      <c r="D138" s="854" t="s">
        <v>1256</v>
      </c>
      <c r="E138" s="1220">
        <v>1771</v>
      </c>
      <c r="F138" s="1220">
        <v>274</v>
      </c>
      <c r="G138" s="1220">
        <v>282</v>
      </c>
      <c r="H138" s="1220">
        <v>345</v>
      </c>
      <c r="I138" s="1220">
        <v>503</v>
      </c>
      <c r="J138" s="1221">
        <v>367</v>
      </c>
    </row>
    <row r="139" spans="1:10" ht="14.65" customHeight="1" x14ac:dyDescent="0.15">
      <c r="A139" s="1494"/>
      <c r="C139" s="993" t="s">
        <v>218</v>
      </c>
      <c r="D139" s="1003" t="s">
        <v>1256</v>
      </c>
      <c r="E139" s="1218">
        <v>414</v>
      </c>
      <c r="F139" s="1218">
        <v>68</v>
      </c>
      <c r="G139" s="1218">
        <v>68</v>
      </c>
      <c r="H139" s="1218">
        <v>72</v>
      </c>
      <c r="I139" s="1218">
        <v>111</v>
      </c>
      <c r="J139" s="1219">
        <v>95</v>
      </c>
    </row>
    <row r="140" spans="1:10" ht="14.65" customHeight="1" x14ac:dyDescent="0.15">
      <c r="A140" s="1494"/>
      <c r="C140" s="1004" t="s">
        <v>219</v>
      </c>
      <c r="D140" s="854" t="s">
        <v>1256</v>
      </c>
      <c r="E140" s="1220">
        <v>332</v>
      </c>
      <c r="F140" s="1220">
        <v>54</v>
      </c>
      <c r="G140" s="1220">
        <v>47</v>
      </c>
      <c r="H140" s="1220">
        <v>74</v>
      </c>
      <c r="I140" s="1220">
        <v>76</v>
      </c>
      <c r="J140" s="1221">
        <v>81</v>
      </c>
    </row>
    <row r="141" spans="1:10" ht="14.65" customHeight="1" x14ac:dyDescent="0.15">
      <c r="A141" s="1494"/>
      <c r="C141" s="993" t="s">
        <v>220</v>
      </c>
      <c r="D141" s="1003" t="s">
        <v>1256</v>
      </c>
      <c r="E141" s="1218">
        <v>608</v>
      </c>
      <c r="F141" s="1218">
        <v>95</v>
      </c>
      <c r="G141" s="1218">
        <v>97</v>
      </c>
      <c r="H141" s="1218">
        <v>120</v>
      </c>
      <c r="I141" s="1218">
        <v>169</v>
      </c>
      <c r="J141" s="1219">
        <v>127</v>
      </c>
    </row>
    <row r="142" spans="1:10" ht="14.65" customHeight="1" x14ac:dyDescent="0.15">
      <c r="A142" s="1494"/>
      <c r="C142" s="1004" t="s">
        <v>221</v>
      </c>
      <c r="D142" s="854" t="s">
        <v>1256</v>
      </c>
      <c r="E142" s="1220">
        <v>2099</v>
      </c>
      <c r="F142" s="1220">
        <v>383</v>
      </c>
      <c r="G142" s="1220">
        <v>339</v>
      </c>
      <c r="H142" s="1220">
        <v>431</v>
      </c>
      <c r="I142" s="1220">
        <v>531</v>
      </c>
      <c r="J142" s="1221">
        <v>415</v>
      </c>
    </row>
    <row r="143" spans="1:10" ht="14.65" customHeight="1" x14ac:dyDescent="0.15">
      <c r="A143" s="1494"/>
      <c r="C143" s="993" t="s">
        <v>222</v>
      </c>
      <c r="D143" s="1003" t="s">
        <v>1256</v>
      </c>
      <c r="E143" s="1218">
        <v>1280</v>
      </c>
      <c r="F143" s="1218">
        <v>210</v>
      </c>
      <c r="G143" s="1218">
        <v>180</v>
      </c>
      <c r="H143" s="1218">
        <v>252</v>
      </c>
      <c r="I143" s="1218">
        <v>344</v>
      </c>
      <c r="J143" s="1219">
        <v>294</v>
      </c>
    </row>
    <row r="144" spans="1:10" ht="14.65" customHeight="1" x14ac:dyDescent="0.15">
      <c r="A144" s="1494"/>
      <c r="C144" s="1004" t="s">
        <v>223</v>
      </c>
      <c r="D144" s="854" t="s">
        <v>1256</v>
      </c>
      <c r="E144" s="1220">
        <v>321</v>
      </c>
      <c r="F144" s="1220">
        <v>54</v>
      </c>
      <c r="G144" s="1220">
        <v>31</v>
      </c>
      <c r="H144" s="1220">
        <v>60</v>
      </c>
      <c r="I144" s="1220">
        <v>91</v>
      </c>
      <c r="J144" s="1221">
        <v>85</v>
      </c>
    </row>
    <row r="145" spans="1:10" ht="14.65" customHeight="1" x14ac:dyDescent="0.15">
      <c r="A145" s="1494"/>
      <c r="C145" s="993" t="s">
        <v>224</v>
      </c>
      <c r="D145" s="1003" t="s">
        <v>1256</v>
      </c>
      <c r="E145" s="1218">
        <v>221</v>
      </c>
      <c r="F145" s="1218">
        <v>33</v>
      </c>
      <c r="G145" s="1218">
        <v>39</v>
      </c>
      <c r="H145" s="1218">
        <v>35</v>
      </c>
      <c r="I145" s="1218">
        <v>71</v>
      </c>
      <c r="J145" s="1219">
        <v>43</v>
      </c>
    </row>
    <row r="146" spans="1:10" ht="14.65" customHeight="1" x14ac:dyDescent="0.15">
      <c r="A146" s="1494"/>
      <c r="C146" s="1004" t="s">
        <v>225</v>
      </c>
      <c r="D146" s="854" t="s">
        <v>1256</v>
      </c>
      <c r="E146" s="1220">
        <v>130</v>
      </c>
      <c r="F146" s="1220">
        <v>25</v>
      </c>
      <c r="G146" s="1220">
        <v>23</v>
      </c>
      <c r="H146" s="1220">
        <v>27</v>
      </c>
      <c r="I146" s="1220">
        <v>30</v>
      </c>
      <c r="J146" s="1221">
        <v>25</v>
      </c>
    </row>
    <row r="147" spans="1:10" ht="14.65" customHeight="1" x14ac:dyDescent="0.15">
      <c r="A147" s="1494"/>
      <c r="C147" s="993" t="s">
        <v>226</v>
      </c>
      <c r="D147" s="1003" t="s">
        <v>1256</v>
      </c>
      <c r="E147" s="1218">
        <v>154</v>
      </c>
      <c r="F147" s="1218">
        <v>25</v>
      </c>
      <c r="G147" s="1218">
        <v>20</v>
      </c>
      <c r="H147" s="1218">
        <v>27</v>
      </c>
      <c r="I147" s="1218">
        <v>41</v>
      </c>
      <c r="J147" s="1219">
        <v>41</v>
      </c>
    </row>
    <row r="148" spans="1:10" ht="14.65" customHeight="1" x14ac:dyDescent="0.15">
      <c r="A148" s="1494"/>
      <c r="C148" s="1004" t="s">
        <v>227</v>
      </c>
      <c r="D148" s="854" t="s">
        <v>1256</v>
      </c>
      <c r="E148" s="1220">
        <v>435</v>
      </c>
      <c r="F148" s="1220">
        <v>64</v>
      </c>
      <c r="G148" s="1220">
        <v>71</v>
      </c>
      <c r="H148" s="1220">
        <v>90</v>
      </c>
      <c r="I148" s="1220">
        <v>123</v>
      </c>
      <c r="J148" s="1221">
        <v>87</v>
      </c>
    </row>
    <row r="149" spans="1:10" ht="14.65" customHeight="1" x14ac:dyDescent="0.15">
      <c r="A149" s="1494"/>
      <c r="C149" s="993" t="s">
        <v>228</v>
      </c>
      <c r="D149" s="1003" t="s">
        <v>1256</v>
      </c>
      <c r="E149" s="1218">
        <v>660</v>
      </c>
      <c r="F149" s="1218">
        <v>107</v>
      </c>
      <c r="G149" s="1218">
        <v>102</v>
      </c>
      <c r="H149" s="1218">
        <v>131</v>
      </c>
      <c r="I149" s="1218">
        <v>175</v>
      </c>
      <c r="J149" s="1219">
        <v>145</v>
      </c>
    </row>
    <row r="150" spans="1:10" ht="14.65" customHeight="1" x14ac:dyDescent="0.15">
      <c r="A150" s="1494"/>
      <c r="C150" s="1004" t="s">
        <v>229</v>
      </c>
      <c r="D150" s="854" t="s">
        <v>1256</v>
      </c>
      <c r="E150" s="1220">
        <v>317</v>
      </c>
      <c r="F150" s="1220">
        <v>43</v>
      </c>
      <c r="G150" s="1220">
        <v>50</v>
      </c>
      <c r="H150" s="1220">
        <v>71</v>
      </c>
      <c r="I150" s="1220">
        <v>90</v>
      </c>
      <c r="J150" s="1221">
        <v>63</v>
      </c>
    </row>
    <row r="151" spans="1:10" ht="14.65" customHeight="1" x14ac:dyDescent="0.15">
      <c r="A151" s="1494"/>
      <c r="C151" s="993" t="s">
        <v>230</v>
      </c>
      <c r="D151" s="1003" t="s">
        <v>1256</v>
      </c>
      <c r="E151" s="1218">
        <v>168</v>
      </c>
      <c r="F151" s="1218">
        <v>26</v>
      </c>
      <c r="G151" s="1218">
        <v>29</v>
      </c>
      <c r="H151" s="1218">
        <v>32</v>
      </c>
      <c r="I151" s="1218">
        <v>44</v>
      </c>
      <c r="J151" s="1219">
        <v>37</v>
      </c>
    </row>
    <row r="152" spans="1:10" ht="14.65" customHeight="1" x14ac:dyDescent="0.15">
      <c r="A152" s="1494"/>
      <c r="C152" s="1004" t="s">
        <v>231</v>
      </c>
      <c r="D152" s="854" t="s">
        <v>1256</v>
      </c>
      <c r="E152" s="1220">
        <v>223</v>
      </c>
      <c r="F152" s="1220">
        <v>35</v>
      </c>
      <c r="G152" s="1220">
        <v>28</v>
      </c>
      <c r="H152" s="1220">
        <v>44</v>
      </c>
      <c r="I152" s="1220">
        <v>51</v>
      </c>
      <c r="J152" s="1221">
        <v>65</v>
      </c>
    </row>
    <row r="153" spans="1:10" ht="14.65" customHeight="1" x14ac:dyDescent="0.15">
      <c r="A153" s="1494"/>
      <c r="C153" s="993" t="s">
        <v>232</v>
      </c>
      <c r="D153" s="1003" t="s">
        <v>1256</v>
      </c>
      <c r="E153" s="1218">
        <v>312</v>
      </c>
      <c r="F153" s="1218">
        <v>50</v>
      </c>
      <c r="G153" s="1218">
        <v>39</v>
      </c>
      <c r="H153" s="1218">
        <v>63</v>
      </c>
      <c r="I153" s="1218">
        <v>84</v>
      </c>
      <c r="J153" s="1219">
        <v>76</v>
      </c>
    </row>
    <row r="154" spans="1:10" ht="14.65" customHeight="1" x14ac:dyDescent="0.15">
      <c r="A154" s="1494"/>
      <c r="C154" s="1004" t="s">
        <v>233</v>
      </c>
      <c r="D154" s="854" t="s">
        <v>1256</v>
      </c>
      <c r="E154" s="1220">
        <v>163</v>
      </c>
      <c r="F154" s="1220">
        <v>34</v>
      </c>
      <c r="G154" s="1220">
        <v>23</v>
      </c>
      <c r="H154" s="1220">
        <v>25</v>
      </c>
      <c r="I154" s="1220">
        <v>44</v>
      </c>
      <c r="J154" s="1221">
        <v>37</v>
      </c>
    </row>
    <row r="155" spans="1:10" ht="14.65" customHeight="1" x14ac:dyDescent="0.15">
      <c r="A155" s="1494"/>
      <c r="C155" s="993" t="s">
        <v>234</v>
      </c>
      <c r="D155" s="1003" t="s">
        <v>1256</v>
      </c>
      <c r="E155" s="1218">
        <v>1202</v>
      </c>
      <c r="F155" s="1218">
        <v>210</v>
      </c>
      <c r="G155" s="1218">
        <v>217</v>
      </c>
      <c r="H155" s="1218">
        <v>241</v>
      </c>
      <c r="I155" s="1218">
        <v>300</v>
      </c>
      <c r="J155" s="1219">
        <v>234</v>
      </c>
    </row>
    <row r="156" spans="1:10" ht="14.65" customHeight="1" x14ac:dyDescent="0.15">
      <c r="A156" s="1494"/>
      <c r="C156" s="1004" t="s">
        <v>235</v>
      </c>
      <c r="D156" s="854" t="s">
        <v>1256</v>
      </c>
      <c r="E156" s="1220">
        <v>188</v>
      </c>
      <c r="F156" s="1220">
        <v>30</v>
      </c>
      <c r="G156" s="1220">
        <v>41</v>
      </c>
      <c r="H156" s="1220">
        <v>43</v>
      </c>
      <c r="I156" s="1220">
        <v>47</v>
      </c>
      <c r="J156" s="1221">
        <v>27</v>
      </c>
    </row>
    <row r="157" spans="1:10" ht="14.65" customHeight="1" x14ac:dyDescent="0.15">
      <c r="A157" s="1494"/>
      <c r="C157" s="993" t="s">
        <v>236</v>
      </c>
      <c r="D157" s="1003" t="s">
        <v>1256</v>
      </c>
      <c r="E157" s="1218">
        <v>310</v>
      </c>
      <c r="F157" s="1218">
        <v>58</v>
      </c>
      <c r="G157" s="1218">
        <v>57</v>
      </c>
      <c r="H157" s="1218">
        <v>54</v>
      </c>
      <c r="I157" s="1218">
        <v>91</v>
      </c>
      <c r="J157" s="1219">
        <v>50</v>
      </c>
    </row>
    <row r="158" spans="1:10" ht="14.65" customHeight="1" x14ac:dyDescent="0.15">
      <c r="A158" s="1494"/>
      <c r="C158" s="1004" t="s">
        <v>237</v>
      </c>
      <c r="D158" s="854" t="s">
        <v>1256</v>
      </c>
      <c r="E158" s="1220">
        <v>404</v>
      </c>
      <c r="F158" s="1220">
        <v>71</v>
      </c>
      <c r="G158" s="1220">
        <v>63</v>
      </c>
      <c r="H158" s="1220">
        <v>86</v>
      </c>
      <c r="I158" s="1220">
        <v>105</v>
      </c>
      <c r="J158" s="1221">
        <v>79</v>
      </c>
    </row>
    <row r="159" spans="1:10" ht="14.65" customHeight="1" x14ac:dyDescent="0.15">
      <c r="A159" s="1494"/>
      <c r="C159" s="993" t="s">
        <v>238</v>
      </c>
      <c r="D159" s="1003" t="s">
        <v>1256</v>
      </c>
      <c r="E159" s="1218">
        <v>263</v>
      </c>
      <c r="F159" s="1218">
        <v>44</v>
      </c>
      <c r="G159" s="1218">
        <v>50</v>
      </c>
      <c r="H159" s="1218">
        <v>46</v>
      </c>
      <c r="I159" s="1218">
        <v>82</v>
      </c>
      <c r="J159" s="1219">
        <v>41</v>
      </c>
    </row>
    <row r="160" spans="1:10" ht="14.65" customHeight="1" x14ac:dyDescent="0.15">
      <c r="A160" s="1494"/>
      <c r="C160" s="1004" t="s">
        <v>239</v>
      </c>
      <c r="D160" s="854" t="s">
        <v>1256</v>
      </c>
      <c r="E160" s="1220">
        <v>248</v>
      </c>
      <c r="F160" s="1220">
        <v>42</v>
      </c>
      <c r="G160" s="1220">
        <v>40</v>
      </c>
      <c r="H160" s="1220">
        <v>54</v>
      </c>
      <c r="I160" s="1220">
        <v>68</v>
      </c>
      <c r="J160" s="1221">
        <v>44</v>
      </c>
    </row>
    <row r="161" spans="1:10" ht="14.65" customHeight="1" x14ac:dyDescent="0.15">
      <c r="A161" s="1494"/>
      <c r="C161" s="993" t="s">
        <v>240</v>
      </c>
      <c r="D161" s="1003" t="s">
        <v>1256</v>
      </c>
      <c r="E161" s="1218">
        <v>363</v>
      </c>
      <c r="F161" s="1218">
        <v>54</v>
      </c>
      <c r="G161" s="1218">
        <v>62</v>
      </c>
      <c r="H161" s="1218">
        <v>71</v>
      </c>
      <c r="I161" s="1218">
        <v>107</v>
      </c>
      <c r="J161" s="1219">
        <v>69</v>
      </c>
    </row>
    <row r="162" spans="1:10" ht="14.65" customHeight="1" thickBot="1" x14ac:dyDescent="0.2">
      <c r="A162" s="1495"/>
      <c r="B162" s="997"/>
      <c r="C162" s="1013" t="s">
        <v>241</v>
      </c>
      <c r="D162" s="1014" t="s">
        <v>1256</v>
      </c>
      <c r="E162" s="1230">
        <v>337</v>
      </c>
      <c r="F162" s="1230">
        <v>70</v>
      </c>
      <c r="G162" s="1230">
        <v>71</v>
      </c>
      <c r="H162" s="1230">
        <v>46</v>
      </c>
      <c r="I162" s="1230">
        <v>91</v>
      </c>
      <c r="J162" s="1231">
        <v>59</v>
      </c>
    </row>
    <row r="163" spans="1:10" ht="14.65" customHeight="1" x14ac:dyDescent="0.15">
      <c r="A163" s="1484" t="s">
        <v>1269</v>
      </c>
      <c r="B163" s="907" t="s">
        <v>1270</v>
      </c>
      <c r="C163" s="1272"/>
      <c r="D163" s="1002" t="s">
        <v>1258</v>
      </c>
      <c r="E163" s="1239">
        <v>100</v>
      </c>
      <c r="F163" s="1239">
        <v>100</v>
      </c>
      <c r="G163" s="1239">
        <v>100</v>
      </c>
      <c r="H163" s="1239">
        <v>100</v>
      </c>
      <c r="I163" s="1239">
        <v>100</v>
      </c>
      <c r="J163" s="1240">
        <v>100</v>
      </c>
    </row>
    <row r="164" spans="1:10" ht="14.65" customHeight="1" x14ac:dyDescent="0.15">
      <c r="A164" s="1485"/>
      <c r="C164" s="1012" t="s">
        <v>185</v>
      </c>
      <c r="D164" s="1003" t="s">
        <v>1258</v>
      </c>
      <c r="E164" s="1222">
        <v>4.2699999999999996</v>
      </c>
      <c r="F164" s="1225">
        <v>4.7561</v>
      </c>
      <c r="G164" s="1225">
        <v>4.0652100000000004</v>
      </c>
      <c r="H164" s="1225">
        <v>4.5779899999999998</v>
      </c>
      <c r="I164" s="1225">
        <v>4.0652499999999998</v>
      </c>
      <c r="J164" s="1226">
        <v>4.0135300000000003</v>
      </c>
    </row>
    <row r="165" spans="1:10" ht="14.65" customHeight="1" x14ac:dyDescent="0.15">
      <c r="A165" s="1485"/>
      <c r="C165" s="993" t="s">
        <v>186</v>
      </c>
      <c r="D165" s="1003" t="s">
        <v>1258</v>
      </c>
      <c r="E165" s="1222">
        <v>1</v>
      </c>
      <c r="F165" s="1225">
        <v>1.2195100000000001</v>
      </c>
      <c r="G165" s="1225">
        <v>1.03748</v>
      </c>
      <c r="H165" s="1225">
        <v>1.11537</v>
      </c>
      <c r="I165" s="1225">
        <v>0.96852000000000005</v>
      </c>
      <c r="J165" s="1226">
        <v>0.73812</v>
      </c>
    </row>
    <row r="166" spans="1:10" ht="14.65" customHeight="1" x14ac:dyDescent="0.15">
      <c r="A166" s="1485"/>
      <c r="C166" s="993" t="s">
        <v>187</v>
      </c>
      <c r="D166" s="1003" t="s">
        <v>1258</v>
      </c>
      <c r="E166" s="1222">
        <v>0.96</v>
      </c>
      <c r="F166" s="1225">
        <v>1.05691</v>
      </c>
      <c r="G166" s="1225">
        <v>0.97396000000000005</v>
      </c>
      <c r="H166" s="1225">
        <v>1.14866</v>
      </c>
      <c r="I166" s="1225">
        <v>0.85382999999999998</v>
      </c>
      <c r="J166" s="1226">
        <v>0.83038999999999996</v>
      </c>
    </row>
    <row r="167" spans="1:10" ht="14.65" customHeight="1" x14ac:dyDescent="0.15">
      <c r="A167" s="1485"/>
      <c r="C167" s="993" t="s">
        <v>189</v>
      </c>
      <c r="D167" s="1003" t="s">
        <v>1258</v>
      </c>
      <c r="E167" s="1222">
        <v>1.85667</v>
      </c>
      <c r="F167" s="1225">
        <v>2.0935000000000001</v>
      </c>
      <c r="G167" s="1225">
        <v>1.96909</v>
      </c>
      <c r="H167" s="1225">
        <v>2.0143200000000001</v>
      </c>
      <c r="I167" s="1225">
        <v>1.8733299999999999</v>
      </c>
      <c r="J167" s="1226">
        <v>1.43011</v>
      </c>
    </row>
    <row r="168" spans="1:10" ht="14.65" customHeight="1" x14ac:dyDescent="0.15">
      <c r="A168" s="1485"/>
      <c r="C168" s="993" t="s">
        <v>191</v>
      </c>
      <c r="D168" s="1003" t="s">
        <v>1258</v>
      </c>
      <c r="E168" s="1222">
        <v>0.76666999999999996</v>
      </c>
      <c r="F168" s="1225">
        <v>0.83333000000000002</v>
      </c>
      <c r="G168" s="1225">
        <v>0.88927</v>
      </c>
      <c r="H168" s="1225">
        <v>0.88229999999999997</v>
      </c>
      <c r="I168" s="1225">
        <v>0.68815999999999999</v>
      </c>
      <c r="J168" s="1226">
        <v>0.61509999999999998</v>
      </c>
    </row>
    <row r="169" spans="1:10" ht="14.65" customHeight="1" x14ac:dyDescent="0.15">
      <c r="A169" s="1485"/>
      <c r="C169" s="993" t="s">
        <v>193</v>
      </c>
      <c r="D169" s="1003" t="s">
        <v>1258</v>
      </c>
      <c r="E169" s="1222">
        <v>0.84333000000000002</v>
      </c>
      <c r="F169" s="1225">
        <v>0.81301000000000001</v>
      </c>
      <c r="G169" s="1225">
        <v>0.69871000000000005</v>
      </c>
      <c r="H169" s="1225">
        <v>0.93225000000000002</v>
      </c>
      <c r="I169" s="1225">
        <v>0.86656999999999995</v>
      </c>
      <c r="J169" s="1226">
        <v>0.86114000000000002</v>
      </c>
    </row>
    <row r="170" spans="1:10" ht="14.65" customHeight="1" x14ac:dyDescent="0.15">
      <c r="A170" s="1485"/>
      <c r="C170" s="993" t="s">
        <v>195</v>
      </c>
      <c r="D170" s="1003" t="s">
        <v>1258</v>
      </c>
      <c r="E170" s="1222">
        <v>1.46</v>
      </c>
      <c r="F170" s="1225">
        <v>1.4024399999999999</v>
      </c>
      <c r="G170" s="1225">
        <v>1.35507</v>
      </c>
      <c r="H170" s="1225">
        <v>1.66472</v>
      </c>
      <c r="I170" s="1225">
        <v>1.5165</v>
      </c>
      <c r="J170" s="1226">
        <v>1.32247</v>
      </c>
    </row>
    <row r="171" spans="1:10" ht="14.65" customHeight="1" x14ac:dyDescent="0.15">
      <c r="A171" s="1485"/>
      <c r="C171" s="993" t="s">
        <v>197</v>
      </c>
      <c r="D171" s="1003" t="s">
        <v>1258</v>
      </c>
      <c r="E171" s="1222">
        <v>2.2933300000000001</v>
      </c>
      <c r="F171" s="1225">
        <v>2.11382</v>
      </c>
      <c r="G171" s="1225">
        <v>2.3502000000000001</v>
      </c>
      <c r="H171" s="1225">
        <v>2.0476100000000002</v>
      </c>
      <c r="I171" s="1225">
        <v>2.30661</v>
      </c>
      <c r="J171" s="1226">
        <v>2.5988000000000002</v>
      </c>
    </row>
    <row r="172" spans="1:10" ht="14.65" customHeight="1" x14ac:dyDescent="0.15">
      <c r="A172" s="1485"/>
      <c r="C172" s="993" t="s">
        <v>198</v>
      </c>
      <c r="D172" s="1003" t="s">
        <v>1258</v>
      </c>
      <c r="E172" s="1222">
        <v>1.55</v>
      </c>
      <c r="F172" s="1225">
        <v>1.5853699999999999</v>
      </c>
      <c r="G172" s="1225">
        <v>1.3127200000000001</v>
      </c>
      <c r="H172" s="1225">
        <v>1.6147800000000001</v>
      </c>
      <c r="I172" s="1225">
        <v>1.4273</v>
      </c>
      <c r="J172" s="1226">
        <v>1.78379</v>
      </c>
    </row>
    <row r="173" spans="1:10" ht="14.65" customHeight="1" x14ac:dyDescent="0.15">
      <c r="A173" s="1485"/>
      <c r="C173" s="993" t="s">
        <v>200</v>
      </c>
      <c r="D173" s="1003" t="s">
        <v>1258</v>
      </c>
      <c r="E173" s="1222">
        <v>1.5233300000000001</v>
      </c>
      <c r="F173" s="1225">
        <v>1.6666700000000001</v>
      </c>
      <c r="G173" s="1225">
        <v>1.4609399999999999</v>
      </c>
      <c r="H173" s="1225">
        <v>1.5981399999999999</v>
      </c>
      <c r="I173" s="1225">
        <v>1.64394</v>
      </c>
      <c r="J173" s="1226">
        <v>1.2455799999999999</v>
      </c>
    </row>
    <row r="174" spans="1:10" ht="14.65" customHeight="1" x14ac:dyDescent="0.15">
      <c r="A174" s="1485"/>
      <c r="C174" s="993" t="s">
        <v>201</v>
      </c>
      <c r="D174" s="1003" t="s">
        <v>1258</v>
      </c>
      <c r="E174" s="1222">
        <v>5.8933299999999997</v>
      </c>
      <c r="F174" s="1225">
        <v>6.0569100000000002</v>
      </c>
      <c r="G174" s="1225">
        <v>6.16134</v>
      </c>
      <c r="H174" s="1225">
        <v>6.1261900000000002</v>
      </c>
      <c r="I174" s="1225">
        <v>5.2631600000000001</v>
      </c>
      <c r="J174" s="1226">
        <v>6.1202500000000004</v>
      </c>
    </row>
    <row r="175" spans="1:10" ht="14.65" customHeight="1" x14ac:dyDescent="0.15">
      <c r="A175" s="1485"/>
      <c r="C175" s="993" t="s">
        <v>202</v>
      </c>
      <c r="D175" s="1003" t="s">
        <v>1258</v>
      </c>
      <c r="E175" s="1222">
        <v>5.0599999999999996</v>
      </c>
      <c r="F175" s="1225">
        <v>4.1666699999999999</v>
      </c>
      <c r="G175" s="1225">
        <v>4.8909599999999998</v>
      </c>
      <c r="H175" s="1225">
        <v>4.9941700000000004</v>
      </c>
      <c r="I175" s="1225">
        <v>5.1867000000000001</v>
      </c>
      <c r="J175" s="1226">
        <v>5.7665699999999998</v>
      </c>
    </row>
    <row r="176" spans="1:10" ht="14.65" customHeight="1" x14ac:dyDescent="0.15">
      <c r="A176" s="1485"/>
      <c r="C176" s="993" t="s">
        <v>203</v>
      </c>
      <c r="D176" s="1003" t="s">
        <v>1258</v>
      </c>
      <c r="E176" s="1222">
        <v>11.27</v>
      </c>
      <c r="F176" s="1225">
        <v>10.97561</v>
      </c>
      <c r="G176" s="1225">
        <v>11.306369999999999</v>
      </c>
      <c r="H176" s="1225">
        <v>10.371230000000001</v>
      </c>
      <c r="I176" s="1225">
        <v>10.946859999999999</v>
      </c>
      <c r="J176" s="1226">
        <v>12.686450000000001</v>
      </c>
    </row>
    <row r="177" spans="1:10" ht="14.65" customHeight="1" x14ac:dyDescent="0.15">
      <c r="A177" s="1485"/>
      <c r="C177" s="993" t="s">
        <v>204</v>
      </c>
      <c r="D177" s="1003" t="s">
        <v>1258</v>
      </c>
      <c r="E177" s="1222">
        <v>7.45</v>
      </c>
      <c r="F177" s="1225">
        <v>7.2154499999999997</v>
      </c>
      <c r="G177" s="1225">
        <v>7.2411599999999998</v>
      </c>
      <c r="H177" s="1225">
        <v>7.6244399999999999</v>
      </c>
      <c r="I177" s="1225">
        <v>6.6904500000000002</v>
      </c>
      <c r="J177" s="1226">
        <v>8.5345200000000006</v>
      </c>
    </row>
    <row r="178" spans="1:10" ht="14.65" customHeight="1" x14ac:dyDescent="0.15">
      <c r="A178" s="1485"/>
      <c r="C178" s="993" t="s">
        <v>205</v>
      </c>
      <c r="D178" s="1003" t="s">
        <v>1258</v>
      </c>
      <c r="E178" s="1222">
        <v>1.76</v>
      </c>
      <c r="F178" s="1225">
        <v>1.5243899999999999</v>
      </c>
      <c r="G178" s="1225">
        <v>1.69384</v>
      </c>
      <c r="H178" s="1225">
        <v>1.9144300000000001</v>
      </c>
      <c r="I178" s="1225">
        <v>2.0390000000000001</v>
      </c>
      <c r="J178" s="1226">
        <v>1.5069999999999999</v>
      </c>
    </row>
    <row r="179" spans="1:10" ht="14.65" customHeight="1" x14ac:dyDescent="0.15">
      <c r="A179" s="1485"/>
      <c r="C179" s="993" t="s">
        <v>206</v>
      </c>
      <c r="D179" s="1003" t="s">
        <v>1258</v>
      </c>
      <c r="E179" s="1222">
        <v>0.82</v>
      </c>
      <c r="F179" s="1225">
        <v>0.91463000000000005</v>
      </c>
      <c r="G179" s="1225">
        <v>0.76222999999999996</v>
      </c>
      <c r="H179" s="1225">
        <v>0.86565999999999999</v>
      </c>
      <c r="I179" s="1225">
        <v>0.87931999999999999</v>
      </c>
      <c r="J179" s="1226">
        <v>0.67661000000000004</v>
      </c>
    </row>
    <row r="180" spans="1:10" ht="14.65" customHeight="1" x14ac:dyDescent="0.15">
      <c r="A180" s="1485"/>
      <c r="C180" s="993" t="s">
        <v>207</v>
      </c>
      <c r="D180" s="1003" t="s">
        <v>1258</v>
      </c>
      <c r="E180" s="1222">
        <v>0.90332999999999997</v>
      </c>
      <c r="F180" s="1225">
        <v>0.91463000000000005</v>
      </c>
      <c r="G180" s="1225">
        <v>0.86809000000000003</v>
      </c>
      <c r="H180" s="1225">
        <v>0.84901000000000004</v>
      </c>
      <c r="I180" s="1225">
        <v>1.00675</v>
      </c>
      <c r="J180" s="1226">
        <v>0.84575999999999996</v>
      </c>
    </row>
    <row r="181" spans="1:10" ht="14.65" customHeight="1" x14ac:dyDescent="0.15">
      <c r="A181" s="1485"/>
      <c r="C181" s="993" t="s">
        <v>208</v>
      </c>
      <c r="D181" s="1003" t="s">
        <v>1258</v>
      </c>
      <c r="E181" s="1222">
        <v>0.6</v>
      </c>
      <c r="F181" s="1225">
        <v>0.46748000000000001</v>
      </c>
      <c r="G181" s="1225">
        <v>0.76222999999999996</v>
      </c>
      <c r="H181" s="1225">
        <v>0.79906999999999995</v>
      </c>
      <c r="I181" s="1225">
        <v>0.57347000000000004</v>
      </c>
      <c r="J181" s="1226">
        <v>0.43057000000000001</v>
      </c>
    </row>
    <row r="182" spans="1:10" ht="14.65" customHeight="1" x14ac:dyDescent="0.15">
      <c r="A182" s="1485"/>
      <c r="C182" s="993" t="s">
        <v>210</v>
      </c>
      <c r="D182" s="1003" t="s">
        <v>1258</v>
      </c>
      <c r="E182" s="1222">
        <v>0.63666999999999996</v>
      </c>
      <c r="F182" s="1225">
        <v>0.67073000000000005</v>
      </c>
      <c r="G182" s="1225">
        <v>0.63519000000000003</v>
      </c>
      <c r="H182" s="1225">
        <v>0.69918000000000002</v>
      </c>
      <c r="I182" s="1225">
        <v>0.52249000000000001</v>
      </c>
      <c r="J182" s="1226">
        <v>0.69198999999999999</v>
      </c>
    </row>
    <row r="183" spans="1:10" ht="14.65" customHeight="1" x14ac:dyDescent="0.15">
      <c r="A183" s="1485"/>
      <c r="C183" s="993" t="s">
        <v>212</v>
      </c>
      <c r="D183" s="1003" t="s">
        <v>1258</v>
      </c>
      <c r="E183" s="1222">
        <v>1.58667</v>
      </c>
      <c r="F183" s="1225">
        <v>1.4634100000000001</v>
      </c>
      <c r="G183" s="1225">
        <v>1.48211</v>
      </c>
      <c r="H183" s="1225">
        <v>1.4816</v>
      </c>
      <c r="I183" s="1225">
        <v>1.79687</v>
      </c>
      <c r="J183" s="1226">
        <v>1.5992599999999999</v>
      </c>
    </row>
    <row r="184" spans="1:10" ht="14.65" customHeight="1" x14ac:dyDescent="0.15">
      <c r="A184" s="1485"/>
      <c r="C184" s="993" t="s">
        <v>214</v>
      </c>
      <c r="D184" s="1003" t="s">
        <v>1258</v>
      </c>
      <c r="E184" s="1222">
        <v>1.54</v>
      </c>
      <c r="F184" s="1225">
        <v>1.4837400000000001</v>
      </c>
      <c r="G184" s="1225">
        <v>1.5456300000000001</v>
      </c>
      <c r="H184" s="1225">
        <v>1.54819</v>
      </c>
      <c r="I184" s="1225">
        <v>1.59297</v>
      </c>
      <c r="J184" s="1226">
        <v>1.5069999999999999</v>
      </c>
    </row>
    <row r="185" spans="1:10" ht="14.65" customHeight="1" x14ac:dyDescent="0.15">
      <c r="A185" s="1485"/>
      <c r="C185" s="993" t="s">
        <v>216</v>
      </c>
      <c r="D185" s="1003" t="s">
        <v>1258</v>
      </c>
      <c r="E185" s="1222">
        <v>2.88</v>
      </c>
      <c r="F185" s="1225">
        <v>2.7235800000000001</v>
      </c>
      <c r="G185" s="1225">
        <v>2.7313100000000001</v>
      </c>
      <c r="H185" s="1225">
        <v>2.8466800000000001</v>
      </c>
      <c r="I185" s="1225">
        <v>3.0839799999999999</v>
      </c>
      <c r="J185" s="1226">
        <v>2.8909699999999998</v>
      </c>
    </row>
    <row r="186" spans="1:10" ht="14.65" customHeight="1" x14ac:dyDescent="0.15">
      <c r="A186" s="1485"/>
      <c r="C186" s="993" t="s">
        <v>217</v>
      </c>
      <c r="D186" s="1003" t="s">
        <v>1258</v>
      </c>
      <c r="E186" s="1222">
        <v>5.9033300000000004</v>
      </c>
      <c r="F186" s="1225">
        <v>5.5691100000000002</v>
      </c>
      <c r="G186" s="1225">
        <v>5.9707800000000004</v>
      </c>
      <c r="H186" s="1225">
        <v>5.7432999999999996</v>
      </c>
      <c r="I186" s="1225">
        <v>6.4100900000000003</v>
      </c>
      <c r="J186" s="1226">
        <v>5.6435500000000003</v>
      </c>
    </row>
    <row r="187" spans="1:10" ht="14.65" customHeight="1" x14ac:dyDescent="0.15">
      <c r="A187" s="1485"/>
      <c r="C187" s="993" t="s">
        <v>218</v>
      </c>
      <c r="D187" s="1003" t="s">
        <v>1258</v>
      </c>
      <c r="E187" s="1222">
        <v>1.38</v>
      </c>
      <c r="F187" s="1225">
        <v>1.3821099999999999</v>
      </c>
      <c r="G187" s="1225">
        <v>1.4397599999999999</v>
      </c>
      <c r="H187" s="1225">
        <v>1.1986000000000001</v>
      </c>
      <c r="I187" s="1225">
        <v>1.41455</v>
      </c>
      <c r="J187" s="1226">
        <v>1.46086</v>
      </c>
    </row>
    <row r="188" spans="1:10" ht="14.65" customHeight="1" x14ac:dyDescent="0.15">
      <c r="A188" s="1485"/>
      <c r="C188" s="993" t="s">
        <v>219</v>
      </c>
      <c r="D188" s="1003" t="s">
        <v>1258</v>
      </c>
      <c r="E188" s="1222">
        <v>1.10667</v>
      </c>
      <c r="F188" s="1225">
        <v>1.0975600000000001</v>
      </c>
      <c r="G188" s="1225">
        <v>0.99512999999999996</v>
      </c>
      <c r="H188" s="1225">
        <v>1.2319</v>
      </c>
      <c r="I188" s="1225">
        <v>0.96852000000000005</v>
      </c>
      <c r="J188" s="1226">
        <v>1.2455799999999999</v>
      </c>
    </row>
    <row r="189" spans="1:10" ht="14.65" customHeight="1" x14ac:dyDescent="0.15">
      <c r="A189" s="1485"/>
      <c r="C189" s="993" t="s">
        <v>220</v>
      </c>
      <c r="D189" s="1003" t="s">
        <v>1258</v>
      </c>
      <c r="E189" s="1222">
        <v>2.0266700000000002</v>
      </c>
      <c r="F189" s="1225">
        <v>1.93089</v>
      </c>
      <c r="G189" s="1225">
        <v>2.0537800000000002</v>
      </c>
      <c r="H189" s="1225">
        <v>1.9976700000000001</v>
      </c>
      <c r="I189" s="1225">
        <v>2.1536900000000001</v>
      </c>
      <c r="J189" s="1226">
        <v>1.9529399999999999</v>
      </c>
    </row>
    <row r="190" spans="1:10" ht="14.65" customHeight="1" x14ac:dyDescent="0.15">
      <c r="A190" s="1485"/>
      <c r="C190" s="993" t="s">
        <v>221</v>
      </c>
      <c r="D190" s="1003" t="s">
        <v>1258</v>
      </c>
      <c r="E190" s="1222">
        <v>6.9966699999999999</v>
      </c>
      <c r="F190" s="1225">
        <v>7.7845500000000003</v>
      </c>
      <c r="G190" s="1225">
        <v>7.1776400000000002</v>
      </c>
      <c r="H190" s="1225">
        <v>7.1749599999999996</v>
      </c>
      <c r="I190" s="1225">
        <v>6.7669199999999998</v>
      </c>
      <c r="J190" s="1226">
        <v>6.3816699999999997</v>
      </c>
    </row>
    <row r="191" spans="1:10" ht="14.65" customHeight="1" x14ac:dyDescent="0.15">
      <c r="A191" s="1485"/>
      <c r="C191" s="993" t="s">
        <v>222</v>
      </c>
      <c r="D191" s="1003" t="s">
        <v>1258</v>
      </c>
      <c r="E191" s="1222">
        <v>4.2666700000000004</v>
      </c>
      <c r="F191" s="1225">
        <v>4.2682900000000004</v>
      </c>
      <c r="G191" s="1225">
        <v>3.81114</v>
      </c>
      <c r="H191" s="1225">
        <v>4.1951099999999997</v>
      </c>
      <c r="I191" s="1225">
        <v>4.3838400000000002</v>
      </c>
      <c r="J191" s="1226">
        <v>4.5209900000000003</v>
      </c>
    </row>
    <row r="192" spans="1:10" ht="14.65" customHeight="1" x14ac:dyDescent="0.15">
      <c r="A192" s="1485"/>
      <c r="C192" s="993" t="s">
        <v>223</v>
      </c>
      <c r="D192" s="1003" t="s">
        <v>1258</v>
      </c>
      <c r="E192" s="1222">
        <v>1.07</v>
      </c>
      <c r="F192" s="1225">
        <v>1.0975600000000001</v>
      </c>
      <c r="G192" s="1225">
        <v>0.65636000000000005</v>
      </c>
      <c r="H192" s="1225">
        <v>0.99883</v>
      </c>
      <c r="I192" s="1225">
        <v>1.15968</v>
      </c>
      <c r="J192" s="1226">
        <v>1.3070900000000001</v>
      </c>
    </row>
    <row r="193" spans="1:10" ht="14.65" customHeight="1" x14ac:dyDescent="0.15">
      <c r="A193" s="1485"/>
      <c r="C193" s="993" t="s">
        <v>224</v>
      </c>
      <c r="D193" s="1003" t="s">
        <v>1258</v>
      </c>
      <c r="E193" s="1222">
        <v>0.73667000000000005</v>
      </c>
      <c r="F193" s="1225">
        <v>0.67073000000000005</v>
      </c>
      <c r="G193" s="1225">
        <v>0.82574999999999998</v>
      </c>
      <c r="H193" s="1225">
        <v>0.58265</v>
      </c>
      <c r="I193" s="1225">
        <v>0.90480000000000005</v>
      </c>
      <c r="J193" s="1226">
        <v>0.66122999999999998</v>
      </c>
    </row>
    <row r="194" spans="1:10" ht="14.65" customHeight="1" x14ac:dyDescent="0.15">
      <c r="A194" s="1485"/>
      <c r="C194" s="993" t="s">
        <v>225</v>
      </c>
      <c r="D194" s="1003" t="s">
        <v>1258</v>
      </c>
      <c r="E194" s="1222">
        <v>0.43332999999999999</v>
      </c>
      <c r="F194" s="1225">
        <v>0.50812999999999997</v>
      </c>
      <c r="G194" s="1225">
        <v>0.48698000000000002</v>
      </c>
      <c r="H194" s="1225">
        <v>0.44947999999999999</v>
      </c>
      <c r="I194" s="1225">
        <v>0.38230999999999998</v>
      </c>
      <c r="J194" s="1226">
        <v>0.38444</v>
      </c>
    </row>
    <row r="195" spans="1:10" ht="14.65" customHeight="1" x14ac:dyDescent="0.15">
      <c r="A195" s="1485"/>
      <c r="C195" s="993" t="s">
        <v>226</v>
      </c>
      <c r="D195" s="1003" t="s">
        <v>1258</v>
      </c>
      <c r="E195" s="1222">
        <v>0.51332999999999995</v>
      </c>
      <c r="F195" s="1225">
        <v>0.50812999999999997</v>
      </c>
      <c r="G195" s="1225">
        <v>0.42346</v>
      </c>
      <c r="H195" s="1225">
        <v>0.44947999999999999</v>
      </c>
      <c r="I195" s="1225">
        <v>0.52249000000000001</v>
      </c>
      <c r="J195" s="1226">
        <v>0.63048000000000004</v>
      </c>
    </row>
    <row r="196" spans="1:10" ht="14.65" customHeight="1" x14ac:dyDescent="0.15">
      <c r="A196" s="1485"/>
      <c r="C196" s="993" t="s">
        <v>227</v>
      </c>
      <c r="D196" s="1003" t="s">
        <v>1258</v>
      </c>
      <c r="E196" s="1222">
        <v>1.45</v>
      </c>
      <c r="F196" s="1225">
        <v>1.30081</v>
      </c>
      <c r="G196" s="1225">
        <v>1.5032799999999999</v>
      </c>
      <c r="H196" s="1225">
        <v>1.4982500000000001</v>
      </c>
      <c r="I196" s="1225">
        <v>1.56748</v>
      </c>
      <c r="J196" s="1226">
        <v>1.3378399999999999</v>
      </c>
    </row>
    <row r="197" spans="1:10" ht="14.65" customHeight="1" x14ac:dyDescent="0.15">
      <c r="A197" s="1485"/>
      <c r="C197" s="993" t="s">
        <v>228</v>
      </c>
      <c r="D197" s="1003" t="s">
        <v>1258</v>
      </c>
      <c r="E197" s="1222">
        <v>2.2000000000000002</v>
      </c>
      <c r="F197" s="1225">
        <v>2.1747999999999998</v>
      </c>
      <c r="G197" s="1225">
        <v>2.15964</v>
      </c>
      <c r="H197" s="1225">
        <v>2.18079</v>
      </c>
      <c r="I197" s="1225">
        <v>2.2301500000000001</v>
      </c>
      <c r="J197" s="1226">
        <v>2.2297400000000001</v>
      </c>
    </row>
    <row r="198" spans="1:10" ht="14.65" customHeight="1" x14ac:dyDescent="0.15">
      <c r="A198" s="1485"/>
      <c r="C198" s="993" t="s">
        <v>229</v>
      </c>
      <c r="D198" s="1003" t="s">
        <v>1258</v>
      </c>
      <c r="E198" s="1222">
        <v>1.05667</v>
      </c>
      <c r="F198" s="1225">
        <v>0.87397999999999998</v>
      </c>
      <c r="G198" s="1225">
        <v>1.0586500000000001</v>
      </c>
      <c r="H198" s="1225">
        <v>1.1819500000000001</v>
      </c>
      <c r="I198" s="1225">
        <v>1.1469400000000001</v>
      </c>
      <c r="J198" s="1226">
        <v>0.96877999999999997</v>
      </c>
    </row>
    <row r="199" spans="1:10" ht="14.65" customHeight="1" x14ac:dyDescent="0.15">
      <c r="A199" s="1485"/>
      <c r="C199" s="993" t="s">
        <v>230</v>
      </c>
      <c r="D199" s="1003" t="s">
        <v>1258</v>
      </c>
      <c r="E199" s="1222">
        <v>0.56000000000000005</v>
      </c>
      <c r="F199" s="1225">
        <v>0.52846000000000004</v>
      </c>
      <c r="G199" s="1225">
        <v>0.61402000000000001</v>
      </c>
      <c r="H199" s="1225">
        <v>0.53271000000000002</v>
      </c>
      <c r="I199" s="1225">
        <v>0.56072</v>
      </c>
      <c r="J199" s="1226">
        <v>0.56896999999999998</v>
      </c>
    </row>
    <row r="200" spans="1:10" ht="14.65" customHeight="1" x14ac:dyDescent="0.15">
      <c r="A200" s="1485"/>
      <c r="C200" s="993" t="s">
        <v>231</v>
      </c>
      <c r="D200" s="1003" t="s">
        <v>1258</v>
      </c>
      <c r="E200" s="1222">
        <v>0.74333000000000005</v>
      </c>
      <c r="F200" s="1225">
        <v>0.71138000000000001</v>
      </c>
      <c r="G200" s="1225">
        <v>0.59284000000000003</v>
      </c>
      <c r="H200" s="1225">
        <v>0.73248000000000002</v>
      </c>
      <c r="I200" s="1225">
        <v>0.64993000000000001</v>
      </c>
      <c r="J200" s="1226">
        <v>0.99953999999999998</v>
      </c>
    </row>
    <row r="201" spans="1:10" ht="14.65" customHeight="1" x14ac:dyDescent="0.15">
      <c r="A201" s="1485"/>
      <c r="C201" s="993" t="s">
        <v>232</v>
      </c>
      <c r="D201" s="1003" t="s">
        <v>1258</v>
      </c>
      <c r="E201" s="1222">
        <v>1.04</v>
      </c>
      <c r="F201" s="1225">
        <v>1.0162599999999999</v>
      </c>
      <c r="G201" s="1225">
        <v>0.82574999999999998</v>
      </c>
      <c r="H201" s="1225">
        <v>1.04878</v>
      </c>
      <c r="I201" s="1225">
        <v>1.07047</v>
      </c>
      <c r="J201" s="1226">
        <v>1.16869</v>
      </c>
    </row>
    <row r="202" spans="1:10" ht="14.65" customHeight="1" x14ac:dyDescent="0.15">
      <c r="A202" s="1485"/>
      <c r="C202" s="993" t="s">
        <v>233</v>
      </c>
      <c r="D202" s="1003" t="s">
        <v>1258</v>
      </c>
      <c r="E202" s="1222">
        <v>0.54332999999999998</v>
      </c>
      <c r="F202" s="1225">
        <v>0.69106000000000001</v>
      </c>
      <c r="G202" s="1225">
        <v>0.48698000000000002</v>
      </c>
      <c r="H202" s="1225">
        <v>0.41617999999999999</v>
      </c>
      <c r="I202" s="1225">
        <v>0.56072</v>
      </c>
      <c r="J202" s="1226">
        <v>0.56896999999999998</v>
      </c>
    </row>
    <row r="203" spans="1:10" ht="14.65" customHeight="1" x14ac:dyDescent="0.15">
      <c r="A203" s="1485"/>
      <c r="C203" s="993" t="s">
        <v>234</v>
      </c>
      <c r="D203" s="1003" t="s">
        <v>1258</v>
      </c>
      <c r="E203" s="1222">
        <v>4.0066699999999997</v>
      </c>
      <c r="F203" s="1225">
        <v>4.2682900000000004</v>
      </c>
      <c r="G203" s="1225">
        <v>4.5945400000000003</v>
      </c>
      <c r="H203" s="1225">
        <v>4.0119899999999999</v>
      </c>
      <c r="I203" s="1225">
        <v>3.8231199999999999</v>
      </c>
      <c r="J203" s="1226">
        <v>3.5983399999999999</v>
      </c>
    </row>
    <row r="204" spans="1:10" ht="14.65" customHeight="1" x14ac:dyDescent="0.15">
      <c r="A204" s="1485"/>
      <c r="C204" s="993" t="s">
        <v>235</v>
      </c>
      <c r="D204" s="1003" t="s">
        <v>1258</v>
      </c>
      <c r="E204" s="1222">
        <v>0.62666999999999995</v>
      </c>
      <c r="F204" s="1225">
        <v>0.60975999999999997</v>
      </c>
      <c r="G204" s="1225">
        <v>0.86809000000000003</v>
      </c>
      <c r="H204" s="1225">
        <v>0.71582999999999997</v>
      </c>
      <c r="I204" s="1225">
        <v>0.59896000000000005</v>
      </c>
      <c r="J204" s="1226">
        <v>0.41519</v>
      </c>
    </row>
    <row r="205" spans="1:10" ht="14.65" customHeight="1" x14ac:dyDescent="0.15">
      <c r="A205" s="1485"/>
      <c r="C205" s="993" t="s">
        <v>236</v>
      </c>
      <c r="D205" s="1003" t="s">
        <v>1258</v>
      </c>
      <c r="E205" s="1222">
        <v>1.0333300000000001</v>
      </c>
      <c r="F205" s="1225">
        <v>1.17886</v>
      </c>
      <c r="G205" s="1225">
        <v>1.20686</v>
      </c>
      <c r="H205" s="1225">
        <v>0.89895000000000003</v>
      </c>
      <c r="I205" s="1225">
        <v>1.15968</v>
      </c>
      <c r="J205" s="1226">
        <v>0.76888000000000001</v>
      </c>
    </row>
    <row r="206" spans="1:10" ht="14.65" customHeight="1" x14ac:dyDescent="0.15">
      <c r="A206" s="1485"/>
      <c r="C206" s="993" t="s">
        <v>237</v>
      </c>
      <c r="D206" s="1003" t="s">
        <v>1258</v>
      </c>
      <c r="E206" s="1222">
        <v>1.34667</v>
      </c>
      <c r="F206" s="1225">
        <v>1.44309</v>
      </c>
      <c r="G206" s="1225">
        <v>1.3339000000000001</v>
      </c>
      <c r="H206" s="1225">
        <v>1.4316599999999999</v>
      </c>
      <c r="I206" s="1225">
        <v>1.33809</v>
      </c>
      <c r="J206" s="1226">
        <v>1.21482</v>
      </c>
    </row>
    <row r="207" spans="1:10" ht="14.65" customHeight="1" x14ac:dyDescent="0.15">
      <c r="A207" s="1485"/>
      <c r="C207" s="993" t="s">
        <v>238</v>
      </c>
      <c r="D207" s="1003" t="s">
        <v>1258</v>
      </c>
      <c r="E207" s="1222">
        <v>0.87666999999999995</v>
      </c>
      <c r="F207" s="1225">
        <v>0.89431000000000005</v>
      </c>
      <c r="G207" s="1225">
        <v>1.0586500000000001</v>
      </c>
      <c r="H207" s="1225">
        <v>0.76576999999999995</v>
      </c>
      <c r="I207" s="1225">
        <v>1.0449900000000001</v>
      </c>
      <c r="J207" s="1226">
        <v>0.63048000000000004</v>
      </c>
    </row>
    <row r="208" spans="1:10" ht="14.65" customHeight="1" x14ac:dyDescent="0.15">
      <c r="A208" s="1485"/>
      <c r="C208" s="993" t="s">
        <v>239</v>
      </c>
      <c r="D208" s="1003" t="s">
        <v>1258</v>
      </c>
      <c r="E208" s="1222">
        <v>0.82667000000000002</v>
      </c>
      <c r="F208" s="1225">
        <v>0.85365999999999997</v>
      </c>
      <c r="G208" s="1225">
        <v>0.84692000000000001</v>
      </c>
      <c r="H208" s="1225">
        <v>0.89895000000000003</v>
      </c>
      <c r="I208" s="1225">
        <v>0.86656999999999995</v>
      </c>
      <c r="J208" s="1226">
        <v>0.67661000000000004</v>
      </c>
    </row>
    <row r="209" spans="1:10" ht="14.65" customHeight="1" x14ac:dyDescent="0.15">
      <c r="A209" s="1485"/>
      <c r="C209" s="993" t="s">
        <v>240</v>
      </c>
      <c r="D209" s="1003" t="s">
        <v>1258</v>
      </c>
      <c r="E209" s="1222">
        <v>1.21</v>
      </c>
      <c r="F209" s="1225">
        <v>1.0975600000000001</v>
      </c>
      <c r="G209" s="1225">
        <v>1.3127200000000001</v>
      </c>
      <c r="H209" s="1225">
        <v>1.1819500000000001</v>
      </c>
      <c r="I209" s="1225">
        <v>1.36358</v>
      </c>
      <c r="J209" s="1226">
        <v>1.06105</v>
      </c>
    </row>
    <row r="210" spans="1:10" ht="14.65" customHeight="1" thickBot="1" x14ac:dyDescent="0.2">
      <c r="A210" s="1485"/>
      <c r="C210" s="993" t="s">
        <v>241</v>
      </c>
      <c r="D210" s="1003" t="s">
        <v>1258</v>
      </c>
      <c r="E210" s="1222">
        <v>1.1233299999999999</v>
      </c>
      <c r="F210" s="1225">
        <v>1.42276</v>
      </c>
      <c r="G210" s="1225">
        <v>1.5032799999999999</v>
      </c>
      <c r="H210" s="1225">
        <v>0.76576999999999995</v>
      </c>
      <c r="I210" s="1225">
        <v>1.15968</v>
      </c>
      <c r="J210" s="1226">
        <v>0.90727000000000002</v>
      </c>
    </row>
    <row r="211" spans="1:10" ht="14.65" customHeight="1" x14ac:dyDescent="0.15">
      <c r="A211" s="1485"/>
      <c r="B211" s="907" t="s">
        <v>1271</v>
      </c>
      <c r="C211" s="1272"/>
      <c r="D211" s="1002" t="s">
        <v>1258</v>
      </c>
      <c r="E211" s="1239">
        <v>100</v>
      </c>
      <c r="F211" s="1232">
        <v>16.399999999999999</v>
      </c>
      <c r="G211" s="1232">
        <v>15.74333</v>
      </c>
      <c r="H211" s="1232">
        <v>20.023330000000001</v>
      </c>
      <c r="I211" s="1232">
        <v>26.156669999999998</v>
      </c>
      <c r="J211" s="1233">
        <v>21.676670000000001</v>
      </c>
    </row>
    <row r="212" spans="1:10" ht="14.65" customHeight="1" x14ac:dyDescent="0.15">
      <c r="A212" s="1485"/>
      <c r="C212" s="1012" t="s">
        <v>185</v>
      </c>
      <c r="D212" s="1003" t="s">
        <v>1258</v>
      </c>
      <c r="E212" s="1222">
        <v>100</v>
      </c>
      <c r="F212" s="1225">
        <v>18.26698</v>
      </c>
      <c r="G212" s="1225">
        <v>14.988289999999999</v>
      </c>
      <c r="H212" s="1225">
        <v>21.467600000000001</v>
      </c>
      <c r="I212" s="1225">
        <v>24.902419999999999</v>
      </c>
      <c r="J212" s="1226">
        <v>20.37471</v>
      </c>
    </row>
    <row r="213" spans="1:10" ht="14.65" customHeight="1" x14ac:dyDescent="0.15">
      <c r="A213" s="1485"/>
      <c r="C213" s="993" t="s">
        <v>186</v>
      </c>
      <c r="D213" s="1003" t="s">
        <v>1258</v>
      </c>
      <c r="E213" s="1222">
        <v>100</v>
      </c>
      <c r="F213" s="1225">
        <v>20</v>
      </c>
      <c r="G213" s="1225">
        <v>16.33333</v>
      </c>
      <c r="H213" s="1225">
        <v>22.33333</v>
      </c>
      <c r="I213" s="1225">
        <v>25.33333</v>
      </c>
      <c r="J213" s="1226">
        <v>16</v>
      </c>
    </row>
    <row r="214" spans="1:10" ht="14.65" customHeight="1" x14ac:dyDescent="0.15">
      <c r="A214" s="1485"/>
      <c r="C214" s="993" t="s">
        <v>187</v>
      </c>
      <c r="D214" s="1003" t="s">
        <v>1258</v>
      </c>
      <c r="E214" s="1222">
        <v>100</v>
      </c>
      <c r="F214" s="1225">
        <v>18.05556</v>
      </c>
      <c r="G214" s="1225">
        <v>15.97222</v>
      </c>
      <c r="H214" s="1225">
        <v>23.95833</v>
      </c>
      <c r="I214" s="1225">
        <v>23.26389</v>
      </c>
      <c r="J214" s="1226">
        <v>18.75</v>
      </c>
    </row>
    <row r="215" spans="1:10" ht="14.65" customHeight="1" x14ac:dyDescent="0.15">
      <c r="A215" s="1485"/>
      <c r="C215" s="993" t="s">
        <v>189</v>
      </c>
      <c r="D215" s="1003" t="s">
        <v>1258</v>
      </c>
      <c r="E215" s="1222">
        <v>100</v>
      </c>
      <c r="F215" s="1225">
        <v>18.49192</v>
      </c>
      <c r="G215" s="1225">
        <v>16.69659</v>
      </c>
      <c r="H215" s="1225">
        <v>21.723520000000001</v>
      </c>
      <c r="I215" s="1225">
        <v>26.391380000000002</v>
      </c>
      <c r="J215" s="1226">
        <v>16.69659</v>
      </c>
    </row>
    <row r="216" spans="1:10" ht="14.65" customHeight="1" x14ac:dyDescent="0.15">
      <c r="A216" s="1485"/>
      <c r="C216" s="993" t="s">
        <v>191</v>
      </c>
      <c r="D216" s="1003" t="s">
        <v>1258</v>
      </c>
      <c r="E216" s="1222">
        <v>100</v>
      </c>
      <c r="F216" s="1225">
        <v>17.826090000000001</v>
      </c>
      <c r="G216" s="1225">
        <v>18.260870000000001</v>
      </c>
      <c r="H216" s="1225">
        <v>23.043479999999999</v>
      </c>
      <c r="I216" s="1225">
        <v>23.478259999999999</v>
      </c>
      <c r="J216" s="1226">
        <v>17.391300000000001</v>
      </c>
    </row>
    <row r="217" spans="1:10" ht="14.65" customHeight="1" x14ac:dyDescent="0.15">
      <c r="A217" s="1485"/>
      <c r="C217" s="993" t="s">
        <v>193</v>
      </c>
      <c r="D217" s="1003" t="s">
        <v>1258</v>
      </c>
      <c r="E217" s="1222">
        <v>100</v>
      </c>
      <c r="F217" s="1225">
        <v>15.810280000000001</v>
      </c>
      <c r="G217" s="1225">
        <v>13.043480000000001</v>
      </c>
      <c r="H217" s="1225">
        <v>22.13439</v>
      </c>
      <c r="I217" s="1225">
        <v>26.877469999999999</v>
      </c>
      <c r="J217" s="1226">
        <v>22.13439</v>
      </c>
    </row>
    <row r="218" spans="1:10" ht="14.65" customHeight="1" x14ac:dyDescent="0.15">
      <c r="A218" s="1485"/>
      <c r="C218" s="993" t="s">
        <v>195</v>
      </c>
      <c r="D218" s="1003" t="s">
        <v>1258</v>
      </c>
      <c r="E218" s="1222">
        <v>100</v>
      </c>
      <c r="F218" s="1225">
        <v>15.75342</v>
      </c>
      <c r="G218" s="1225">
        <v>14.61187</v>
      </c>
      <c r="H218" s="1225">
        <v>22.831050000000001</v>
      </c>
      <c r="I218" s="1225">
        <v>27.168949999999999</v>
      </c>
      <c r="J218" s="1226">
        <v>19.634699999999999</v>
      </c>
    </row>
    <row r="219" spans="1:10" ht="14.65" customHeight="1" x14ac:dyDescent="0.15">
      <c r="A219" s="1485"/>
      <c r="C219" s="993" t="s">
        <v>197</v>
      </c>
      <c r="D219" s="1003" t="s">
        <v>1258</v>
      </c>
      <c r="E219" s="1222">
        <v>100</v>
      </c>
      <c r="F219" s="1225">
        <v>15.11628</v>
      </c>
      <c r="G219" s="1225">
        <v>16.13372</v>
      </c>
      <c r="H219" s="1225">
        <v>17.87791</v>
      </c>
      <c r="I219" s="1225">
        <v>26.308140000000002</v>
      </c>
      <c r="J219" s="1226">
        <v>24.563949999999998</v>
      </c>
    </row>
    <row r="220" spans="1:10" ht="14.65" customHeight="1" x14ac:dyDescent="0.15">
      <c r="A220" s="1485"/>
      <c r="C220" s="993" t="s">
        <v>198</v>
      </c>
      <c r="D220" s="1003" t="s">
        <v>1258</v>
      </c>
      <c r="E220" s="1222">
        <v>100</v>
      </c>
      <c r="F220" s="1225">
        <v>16.774190000000001</v>
      </c>
      <c r="G220" s="1225">
        <v>13.33333</v>
      </c>
      <c r="H220" s="1225">
        <v>20.860220000000002</v>
      </c>
      <c r="I220" s="1225">
        <v>24.086020000000001</v>
      </c>
      <c r="J220" s="1226">
        <v>24.94624</v>
      </c>
    </row>
    <row r="221" spans="1:10" ht="14.65" customHeight="1" x14ac:dyDescent="0.15">
      <c r="A221" s="1485"/>
      <c r="C221" s="993" t="s">
        <v>200</v>
      </c>
      <c r="D221" s="1003" t="s">
        <v>1258</v>
      </c>
      <c r="E221" s="1222">
        <v>100</v>
      </c>
      <c r="F221" s="1225">
        <v>17.943110000000001</v>
      </c>
      <c r="G221" s="1225">
        <v>15.098470000000001</v>
      </c>
      <c r="H221" s="1225">
        <v>21.00656</v>
      </c>
      <c r="I221" s="1225">
        <v>28.22757</v>
      </c>
      <c r="J221" s="1226">
        <v>17.72429</v>
      </c>
    </row>
    <row r="222" spans="1:10" ht="14.65" customHeight="1" x14ac:dyDescent="0.15">
      <c r="A222" s="1485"/>
      <c r="C222" s="993" t="s">
        <v>201</v>
      </c>
      <c r="D222" s="1003" t="s">
        <v>1258</v>
      </c>
      <c r="E222" s="1222">
        <v>100</v>
      </c>
      <c r="F222" s="1225">
        <v>16.8552</v>
      </c>
      <c r="G222" s="1225">
        <v>16.45928</v>
      </c>
      <c r="H222" s="1225">
        <v>20.81448</v>
      </c>
      <c r="I222" s="1225">
        <v>23.359729999999999</v>
      </c>
      <c r="J222" s="1226">
        <v>22.511310000000002</v>
      </c>
    </row>
    <row r="223" spans="1:10" ht="14.65" customHeight="1" x14ac:dyDescent="0.15">
      <c r="A223" s="1485"/>
      <c r="C223" s="993" t="s">
        <v>202</v>
      </c>
      <c r="D223" s="1003" t="s">
        <v>1258</v>
      </c>
      <c r="E223" s="1222">
        <v>100</v>
      </c>
      <c r="F223" s="1225">
        <v>13.50461</v>
      </c>
      <c r="G223" s="1225">
        <v>15.21739</v>
      </c>
      <c r="H223" s="1225">
        <v>19.76285</v>
      </c>
      <c r="I223" s="1225">
        <v>26.811589999999999</v>
      </c>
      <c r="J223" s="1226">
        <v>24.70356</v>
      </c>
    </row>
    <row r="224" spans="1:10" ht="14.65" customHeight="1" x14ac:dyDescent="0.15">
      <c r="A224" s="1485"/>
      <c r="C224" s="993" t="s">
        <v>203</v>
      </c>
      <c r="D224" s="1003" t="s">
        <v>1258</v>
      </c>
      <c r="E224" s="1222">
        <v>100</v>
      </c>
      <c r="F224" s="1225">
        <v>15.97161</v>
      </c>
      <c r="G224" s="1225">
        <v>15.794140000000001</v>
      </c>
      <c r="H224" s="1225">
        <v>18.426500000000001</v>
      </c>
      <c r="I224" s="1225">
        <v>25.406680000000001</v>
      </c>
      <c r="J224" s="1226">
        <v>24.401060000000001</v>
      </c>
    </row>
    <row r="225" spans="1:10" ht="14.65" customHeight="1" x14ac:dyDescent="0.15">
      <c r="A225" s="1485"/>
      <c r="C225" s="993" t="s">
        <v>204</v>
      </c>
      <c r="D225" s="1003" t="s">
        <v>1258</v>
      </c>
      <c r="E225" s="1222">
        <v>100</v>
      </c>
      <c r="F225" s="1225">
        <v>15.88367</v>
      </c>
      <c r="G225" s="1225">
        <v>15.302009999999999</v>
      </c>
      <c r="H225" s="1225">
        <v>20.492170000000002</v>
      </c>
      <c r="I225" s="1225">
        <v>23.489930000000001</v>
      </c>
      <c r="J225" s="1226">
        <v>24.83221</v>
      </c>
    </row>
    <row r="226" spans="1:10" ht="14.65" customHeight="1" x14ac:dyDescent="0.15">
      <c r="A226" s="1485"/>
      <c r="C226" s="993" t="s">
        <v>205</v>
      </c>
      <c r="D226" s="1003" t="s">
        <v>1258</v>
      </c>
      <c r="E226" s="1222">
        <v>100</v>
      </c>
      <c r="F226" s="1225">
        <v>14.204549999999999</v>
      </c>
      <c r="G226" s="1225">
        <v>15.15152</v>
      </c>
      <c r="H226" s="1225">
        <v>21.7803</v>
      </c>
      <c r="I226" s="1225">
        <v>30.30303</v>
      </c>
      <c r="J226" s="1226">
        <v>18.56061</v>
      </c>
    </row>
    <row r="227" spans="1:10" ht="14.65" customHeight="1" x14ac:dyDescent="0.15">
      <c r="A227" s="1485"/>
      <c r="C227" s="993" t="s">
        <v>206</v>
      </c>
      <c r="D227" s="1003" t="s">
        <v>1258</v>
      </c>
      <c r="E227" s="1222">
        <v>100</v>
      </c>
      <c r="F227" s="1225">
        <v>18.292680000000001</v>
      </c>
      <c r="G227" s="1225">
        <v>14.63415</v>
      </c>
      <c r="H227" s="1225">
        <v>21.138210000000001</v>
      </c>
      <c r="I227" s="1225">
        <v>28.048780000000001</v>
      </c>
      <c r="J227" s="1226">
        <v>17.88618</v>
      </c>
    </row>
    <row r="228" spans="1:10" ht="14.65" customHeight="1" x14ac:dyDescent="0.15">
      <c r="A228" s="1485"/>
      <c r="C228" s="993" t="s">
        <v>207</v>
      </c>
      <c r="D228" s="1003" t="s">
        <v>1258</v>
      </c>
      <c r="E228" s="1222">
        <v>100</v>
      </c>
      <c r="F228" s="1225">
        <v>16.605170000000001</v>
      </c>
      <c r="G228" s="1225">
        <v>15.129149999999999</v>
      </c>
      <c r="H228" s="1225">
        <v>18.819189999999999</v>
      </c>
      <c r="I228" s="1225">
        <v>29.151289999999999</v>
      </c>
      <c r="J228" s="1226">
        <v>20.295200000000001</v>
      </c>
    </row>
    <row r="229" spans="1:10" ht="14.65" customHeight="1" x14ac:dyDescent="0.15">
      <c r="A229" s="1485"/>
      <c r="C229" s="993" t="s">
        <v>208</v>
      </c>
      <c r="D229" s="1003" t="s">
        <v>1258</v>
      </c>
      <c r="E229" s="1222">
        <v>100</v>
      </c>
      <c r="F229" s="1225">
        <v>12.77778</v>
      </c>
      <c r="G229" s="1225">
        <v>20</v>
      </c>
      <c r="H229" s="1225">
        <v>26.66667</v>
      </c>
      <c r="I229" s="1225">
        <v>25</v>
      </c>
      <c r="J229" s="1226">
        <v>15.55556</v>
      </c>
    </row>
    <row r="230" spans="1:10" ht="14.65" customHeight="1" x14ac:dyDescent="0.15">
      <c r="A230" s="1485"/>
      <c r="C230" s="993" t="s">
        <v>210</v>
      </c>
      <c r="D230" s="1003" t="s">
        <v>1258</v>
      </c>
      <c r="E230" s="1222">
        <v>100</v>
      </c>
      <c r="F230" s="1225">
        <v>17.27749</v>
      </c>
      <c r="G230" s="1225">
        <v>15.706810000000001</v>
      </c>
      <c r="H230" s="1225">
        <v>21.989529999999998</v>
      </c>
      <c r="I230" s="1225">
        <v>21.465969999999999</v>
      </c>
      <c r="J230" s="1226">
        <v>23.560210000000001</v>
      </c>
    </row>
    <row r="231" spans="1:10" ht="14.65" customHeight="1" x14ac:dyDescent="0.15">
      <c r="A231" s="1485"/>
      <c r="C231" s="993" t="s">
        <v>212</v>
      </c>
      <c r="D231" s="1003" t="s">
        <v>1258</v>
      </c>
      <c r="E231" s="1222">
        <v>100</v>
      </c>
      <c r="F231" s="1225">
        <v>15.126049999999999</v>
      </c>
      <c r="G231" s="1225">
        <v>14.705880000000001</v>
      </c>
      <c r="H231" s="1225">
        <v>18.697479999999999</v>
      </c>
      <c r="I231" s="1225">
        <v>29.621849999999998</v>
      </c>
      <c r="J231" s="1226">
        <v>21.848739999999999</v>
      </c>
    </row>
    <row r="232" spans="1:10" ht="14.65" customHeight="1" x14ac:dyDescent="0.15">
      <c r="A232" s="1485"/>
      <c r="C232" s="993" t="s">
        <v>214</v>
      </c>
      <c r="D232" s="1003" t="s">
        <v>1258</v>
      </c>
      <c r="E232" s="1222">
        <v>100</v>
      </c>
      <c r="F232" s="1225">
        <v>15.80087</v>
      </c>
      <c r="G232" s="1225">
        <v>15.80087</v>
      </c>
      <c r="H232" s="1225">
        <v>20.12987</v>
      </c>
      <c r="I232" s="1225">
        <v>27.056280000000001</v>
      </c>
      <c r="J232" s="1226">
        <v>21.212119999999999</v>
      </c>
    </row>
    <row r="233" spans="1:10" ht="14.65" customHeight="1" x14ac:dyDescent="0.15">
      <c r="A233" s="1485"/>
      <c r="C233" s="993" t="s">
        <v>216</v>
      </c>
      <c r="D233" s="1003" t="s">
        <v>1258</v>
      </c>
      <c r="E233" s="1222">
        <v>100</v>
      </c>
      <c r="F233" s="1225">
        <v>15.509259999999999</v>
      </c>
      <c r="G233" s="1225">
        <v>14.93056</v>
      </c>
      <c r="H233" s="1225">
        <v>19.79167</v>
      </c>
      <c r="I233" s="1225">
        <v>28.009260000000001</v>
      </c>
      <c r="J233" s="1226">
        <v>21.759260000000001</v>
      </c>
    </row>
    <row r="234" spans="1:10" ht="14.65" customHeight="1" x14ac:dyDescent="0.15">
      <c r="A234" s="1485"/>
      <c r="C234" s="993" t="s">
        <v>217</v>
      </c>
      <c r="D234" s="1003" t="s">
        <v>1258</v>
      </c>
      <c r="E234" s="1222">
        <v>100</v>
      </c>
      <c r="F234" s="1225">
        <v>15.471489999999999</v>
      </c>
      <c r="G234" s="1225">
        <v>15.923209999999999</v>
      </c>
      <c r="H234" s="1225">
        <v>19.480519999999999</v>
      </c>
      <c r="I234" s="1225">
        <v>28.40203</v>
      </c>
      <c r="J234" s="1226">
        <v>20.722760000000001</v>
      </c>
    </row>
    <row r="235" spans="1:10" ht="14.65" customHeight="1" x14ac:dyDescent="0.15">
      <c r="A235" s="1485"/>
      <c r="C235" s="993" t="s">
        <v>218</v>
      </c>
      <c r="D235" s="1003" t="s">
        <v>1258</v>
      </c>
      <c r="E235" s="1222">
        <v>100</v>
      </c>
      <c r="F235" s="1225">
        <v>16.42512</v>
      </c>
      <c r="G235" s="1225">
        <v>16.42512</v>
      </c>
      <c r="H235" s="1225">
        <v>17.391300000000001</v>
      </c>
      <c r="I235" s="1225">
        <v>26.811589999999999</v>
      </c>
      <c r="J235" s="1226">
        <v>22.946860000000001</v>
      </c>
    </row>
    <row r="236" spans="1:10" ht="14.65" customHeight="1" x14ac:dyDescent="0.15">
      <c r="A236" s="1485"/>
      <c r="C236" s="993" t="s">
        <v>219</v>
      </c>
      <c r="D236" s="1003" t="s">
        <v>1258</v>
      </c>
      <c r="E236" s="1222">
        <v>100</v>
      </c>
      <c r="F236" s="1225">
        <v>16.265059999999998</v>
      </c>
      <c r="G236" s="1225">
        <v>14.15663</v>
      </c>
      <c r="H236" s="1225">
        <v>22.289159999999999</v>
      </c>
      <c r="I236" s="1225">
        <v>22.891570000000002</v>
      </c>
      <c r="J236" s="1226">
        <v>24.397590000000001</v>
      </c>
    </row>
    <row r="237" spans="1:10" ht="14.65" customHeight="1" x14ac:dyDescent="0.15">
      <c r="A237" s="1485"/>
      <c r="C237" s="993" t="s">
        <v>220</v>
      </c>
      <c r="D237" s="1003" t="s">
        <v>1258</v>
      </c>
      <c r="E237" s="1222">
        <v>100</v>
      </c>
      <c r="F237" s="1225">
        <v>15.625</v>
      </c>
      <c r="G237" s="1225">
        <v>15.953950000000001</v>
      </c>
      <c r="H237" s="1225">
        <v>19.736840000000001</v>
      </c>
      <c r="I237" s="1225">
        <v>27.796050000000001</v>
      </c>
      <c r="J237" s="1226">
        <v>20.888159999999999</v>
      </c>
    </row>
    <row r="238" spans="1:10" ht="14.65" customHeight="1" x14ac:dyDescent="0.15">
      <c r="A238" s="1485"/>
      <c r="C238" s="993" t="s">
        <v>221</v>
      </c>
      <c r="D238" s="1003" t="s">
        <v>1258</v>
      </c>
      <c r="E238" s="1222">
        <v>100</v>
      </c>
      <c r="F238" s="1225">
        <v>18.246780000000001</v>
      </c>
      <c r="G238" s="1225">
        <v>16.150549999999999</v>
      </c>
      <c r="H238" s="1225">
        <v>20.53359</v>
      </c>
      <c r="I238" s="1225">
        <v>25.29776</v>
      </c>
      <c r="J238" s="1226">
        <v>19.771319999999999</v>
      </c>
    </row>
    <row r="239" spans="1:10" ht="14.65" customHeight="1" x14ac:dyDescent="0.15">
      <c r="A239" s="1485"/>
      <c r="C239" s="993" t="s">
        <v>222</v>
      </c>
      <c r="D239" s="1003" t="s">
        <v>1258</v>
      </c>
      <c r="E239" s="1222">
        <v>100</v>
      </c>
      <c r="F239" s="1225">
        <v>16.40625</v>
      </c>
      <c r="G239" s="1225">
        <v>14.0625</v>
      </c>
      <c r="H239" s="1225">
        <v>19.6875</v>
      </c>
      <c r="I239" s="1225">
        <v>26.875</v>
      </c>
      <c r="J239" s="1226">
        <v>22.96875</v>
      </c>
    </row>
    <row r="240" spans="1:10" ht="14.65" customHeight="1" x14ac:dyDescent="0.15">
      <c r="A240" s="1485"/>
      <c r="C240" s="993" t="s">
        <v>223</v>
      </c>
      <c r="D240" s="1003" t="s">
        <v>1258</v>
      </c>
      <c r="E240" s="1222">
        <v>100</v>
      </c>
      <c r="F240" s="1225">
        <v>16.822430000000001</v>
      </c>
      <c r="G240" s="1225">
        <v>9.6573200000000003</v>
      </c>
      <c r="H240" s="1225">
        <v>18.691590000000001</v>
      </c>
      <c r="I240" s="1225">
        <v>28.34891</v>
      </c>
      <c r="J240" s="1226">
        <v>26.479749999999999</v>
      </c>
    </row>
    <row r="241" spans="1:10" ht="14.65" customHeight="1" x14ac:dyDescent="0.15">
      <c r="A241" s="1485"/>
      <c r="C241" s="993" t="s">
        <v>224</v>
      </c>
      <c r="D241" s="1003" t="s">
        <v>1258</v>
      </c>
      <c r="E241" s="1222">
        <v>100</v>
      </c>
      <c r="F241" s="1225">
        <v>14.932130000000001</v>
      </c>
      <c r="G241" s="1225">
        <v>17.64706</v>
      </c>
      <c r="H241" s="1225">
        <v>15.8371</v>
      </c>
      <c r="I241" s="1225">
        <v>32.1267</v>
      </c>
      <c r="J241" s="1226">
        <v>19.45701</v>
      </c>
    </row>
    <row r="242" spans="1:10" ht="14.65" customHeight="1" x14ac:dyDescent="0.15">
      <c r="A242" s="1485"/>
      <c r="C242" s="993" t="s">
        <v>225</v>
      </c>
      <c r="D242" s="1003" t="s">
        <v>1258</v>
      </c>
      <c r="E242" s="1222">
        <v>100</v>
      </c>
      <c r="F242" s="1225">
        <v>19.23077</v>
      </c>
      <c r="G242" s="1225">
        <v>17.692309999999999</v>
      </c>
      <c r="H242" s="1225">
        <v>20.76923</v>
      </c>
      <c r="I242" s="1225">
        <v>23.076920000000001</v>
      </c>
      <c r="J242" s="1226">
        <v>19.23077</v>
      </c>
    </row>
    <row r="243" spans="1:10" ht="14.65" customHeight="1" x14ac:dyDescent="0.15">
      <c r="A243" s="1485"/>
      <c r="C243" s="993" t="s">
        <v>226</v>
      </c>
      <c r="D243" s="1003" t="s">
        <v>1258</v>
      </c>
      <c r="E243" s="1222">
        <v>100</v>
      </c>
      <c r="F243" s="1225">
        <v>16.23377</v>
      </c>
      <c r="G243" s="1225">
        <v>12.98701</v>
      </c>
      <c r="H243" s="1225">
        <v>17.53247</v>
      </c>
      <c r="I243" s="1225">
        <v>26.623380000000001</v>
      </c>
      <c r="J243" s="1226">
        <v>26.623380000000001</v>
      </c>
    </row>
    <row r="244" spans="1:10" ht="14.65" customHeight="1" x14ac:dyDescent="0.15">
      <c r="A244" s="1486"/>
      <c r="B244" s="538"/>
      <c r="C244" s="993" t="s">
        <v>227</v>
      </c>
      <c r="D244" s="1003" t="s">
        <v>1258</v>
      </c>
      <c r="E244" s="1222">
        <v>100</v>
      </c>
      <c r="F244" s="1225">
        <v>14.71264</v>
      </c>
      <c r="G244" s="1225">
        <v>16.321840000000002</v>
      </c>
      <c r="H244" s="1225">
        <v>20.68966</v>
      </c>
      <c r="I244" s="1225">
        <v>28.275860000000002</v>
      </c>
      <c r="J244" s="1226">
        <v>20</v>
      </c>
    </row>
    <row r="245" spans="1:10" ht="14.65" customHeight="1" x14ac:dyDescent="0.15">
      <c r="A245" s="1485" t="s">
        <v>1269</v>
      </c>
      <c r="C245" s="1009" t="s">
        <v>228</v>
      </c>
      <c r="D245" s="863" t="s">
        <v>1258</v>
      </c>
      <c r="E245" s="1241">
        <v>100</v>
      </c>
      <c r="F245" s="1237">
        <v>16.212119999999999</v>
      </c>
      <c r="G245" s="1237">
        <v>15.454549999999999</v>
      </c>
      <c r="H245" s="1237">
        <v>19.848479999999999</v>
      </c>
      <c r="I245" s="1237">
        <v>26.515149999999998</v>
      </c>
      <c r="J245" s="1238">
        <v>21.9697</v>
      </c>
    </row>
    <row r="246" spans="1:10" ht="14.65" customHeight="1" x14ac:dyDescent="0.15">
      <c r="A246" s="1487"/>
      <c r="C246" s="993" t="s">
        <v>229</v>
      </c>
      <c r="D246" s="1003" t="s">
        <v>1258</v>
      </c>
      <c r="E246" s="1222">
        <v>100</v>
      </c>
      <c r="F246" s="1225">
        <v>13.56467</v>
      </c>
      <c r="G246" s="1225">
        <v>15.772869999999999</v>
      </c>
      <c r="H246" s="1225">
        <v>22.397480000000002</v>
      </c>
      <c r="I246" s="1225">
        <v>28.391169999999999</v>
      </c>
      <c r="J246" s="1226">
        <v>19.873819999999998</v>
      </c>
    </row>
    <row r="247" spans="1:10" ht="14.65" customHeight="1" x14ac:dyDescent="0.15">
      <c r="A247" s="1487"/>
      <c r="C247" s="993" t="s">
        <v>230</v>
      </c>
      <c r="D247" s="1003" t="s">
        <v>1258</v>
      </c>
      <c r="E247" s="1222">
        <v>100</v>
      </c>
      <c r="F247" s="1225">
        <v>15.476190000000001</v>
      </c>
      <c r="G247" s="1225">
        <v>17.261900000000001</v>
      </c>
      <c r="H247" s="1225">
        <v>19.047619999999998</v>
      </c>
      <c r="I247" s="1225">
        <v>26.190480000000001</v>
      </c>
      <c r="J247" s="1226">
        <v>22.023810000000001</v>
      </c>
    </row>
    <row r="248" spans="1:10" ht="14.65" customHeight="1" x14ac:dyDescent="0.15">
      <c r="A248" s="1487"/>
      <c r="C248" s="993" t="s">
        <v>231</v>
      </c>
      <c r="D248" s="1003" t="s">
        <v>1258</v>
      </c>
      <c r="E248" s="1222">
        <v>100</v>
      </c>
      <c r="F248" s="1225">
        <v>15.695069999999999</v>
      </c>
      <c r="G248" s="1225">
        <v>12.556050000000001</v>
      </c>
      <c r="H248" s="1225">
        <v>19.73094</v>
      </c>
      <c r="I248" s="1225">
        <v>22.869959999999999</v>
      </c>
      <c r="J248" s="1226">
        <v>29.14798</v>
      </c>
    </row>
    <row r="249" spans="1:10" ht="14.65" customHeight="1" x14ac:dyDescent="0.15">
      <c r="A249" s="1487"/>
      <c r="C249" s="993" t="s">
        <v>232</v>
      </c>
      <c r="D249" s="1003" t="s">
        <v>1258</v>
      </c>
      <c r="E249" s="1222">
        <v>100</v>
      </c>
      <c r="F249" s="1225">
        <v>16.025639999999999</v>
      </c>
      <c r="G249" s="1225">
        <v>12.5</v>
      </c>
      <c r="H249" s="1225">
        <v>20.192309999999999</v>
      </c>
      <c r="I249" s="1225">
        <v>26.923079999999999</v>
      </c>
      <c r="J249" s="1226">
        <v>24.358969999999999</v>
      </c>
    </row>
    <row r="250" spans="1:10" ht="14.65" customHeight="1" x14ac:dyDescent="0.15">
      <c r="A250" s="1487"/>
      <c r="C250" s="993" t="s">
        <v>233</v>
      </c>
      <c r="D250" s="1003" t="s">
        <v>1258</v>
      </c>
      <c r="E250" s="1222">
        <v>100</v>
      </c>
      <c r="F250" s="1225">
        <v>20.858899999999998</v>
      </c>
      <c r="G250" s="1225">
        <v>14.110429999999999</v>
      </c>
      <c r="H250" s="1225">
        <v>15.33742</v>
      </c>
      <c r="I250" s="1225">
        <v>26.993870000000001</v>
      </c>
      <c r="J250" s="1226">
        <v>22.699390000000001</v>
      </c>
    </row>
    <row r="251" spans="1:10" ht="14.65" customHeight="1" x14ac:dyDescent="0.15">
      <c r="A251" s="1487"/>
      <c r="C251" s="993" t="s">
        <v>234</v>
      </c>
      <c r="D251" s="1003" t="s">
        <v>1258</v>
      </c>
      <c r="E251" s="1222">
        <v>100</v>
      </c>
      <c r="F251" s="1225">
        <v>17.470880000000001</v>
      </c>
      <c r="G251" s="1225">
        <v>18.053239999999999</v>
      </c>
      <c r="H251" s="1225">
        <v>20.04992</v>
      </c>
      <c r="I251" s="1225">
        <v>24.958400000000001</v>
      </c>
      <c r="J251" s="1226">
        <v>19.467549999999999</v>
      </c>
    </row>
    <row r="252" spans="1:10" ht="14.65" customHeight="1" x14ac:dyDescent="0.15">
      <c r="A252" s="1487"/>
      <c r="C252" s="993" t="s">
        <v>235</v>
      </c>
      <c r="D252" s="1003" t="s">
        <v>1258</v>
      </c>
      <c r="E252" s="1222">
        <v>100</v>
      </c>
      <c r="F252" s="1225">
        <v>15.95745</v>
      </c>
      <c r="G252" s="1225">
        <v>21.808509999999998</v>
      </c>
      <c r="H252" s="1225">
        <v>22.872340000000001</v>
      </c>
      <c r="I252" s="1225">
        <v>25</v>
      </c>
      <c r="J252" s="1226">
        <v>14.361700000000001</v>
      </c>
    </row>
    <row r="253" spans="1:10" ht="14.65" customHeight="1" x14ac:dyDescent="0.15">
      <c r="A253" s="1487"/>
      <c r="C253" s="993" t="s">
        <v>236</v>
      </c>
      <c r="D253" s="1003" t="s">
        <v>1258</v>
      </c>
      <c r="E253" s="1222">
        <v>100</v>
      </c>
      <c r="F253" s="1225">
        <v>18.709679999999999</v>
      </c>
      <c r="G253" s="1225">
        <v>18.3871</v>
      </c>
      <c r="H253" s="1225">
        <v>17.419350000000001</v>
      </c>
      <c r="I253" s="1225">
        <v>29.354839999999999</v>
      </c>
      <c r="J253" s="1226">
        <v>16.12903</v>
      </c>
    </row>
    <row r="254" spans="1:10" ht="14.65" customHeight="1" x14ac:dyDescent="0.15">
      <c r="A254" s="1487"/>
      <c r="C254" s="993" t="s">
        <v>237</v>
      </c>
      <c r="D254" s="1003" t="s">
        <v>1258</v>
      </c>
      <c r="E254" s="1222">
        <v>100</v>
      </c>
      <c r="F254" s="1225">
        <v>17.574259999999999</v>
      </c>
      <c r="G254" s="1225">
        <v>15.594060000000001</v>
      </c>
      <c r="H254" s="1225">
        <v>21.287130000000001</v>
      </c>
      <c r="I254" s="1225">
        <v>25.990100000000002</v>
      </c>
      <c r="J254" s="1226">
        <v>19.554459999999999</v>
      </c>
    </row>
    <row r="255" spans="1:10" ht="14.65" customHeight="1" x14ac:dyDescent="0.15">
      <c r="A255" s="1487"/>
      <c r="C255" s="993" t="s">
        <v>238</v>
      </c>
      <c r="D255" s="1003" t="s">
        <v>1258</v>
      </c>
      <c r="E255" s="1222">
        <v>100</v>
      </c>
      <c r="F255" s="1225">
        <v>16.730039999999999</v>
      </c>
      <c r="G255" s="1225">
        <v>19.011410000000001</v>
      </c>
      <c r="H255" s="1225">
        <v>17.490490000000001</v>
      </c>
      <c r="I255" s="1225">
        <v>31.178709999999999</v>
      </c>
      <c r="J255" s="1226">
        <v>15.58935</v>
      </c>
    </row>
    <row r="256" spans="1:10" ht="14.65" customHeight="1" x14ac:dyDescent="0.15">
      <c r="A256" s="1487"/>
      <c r="C256" s="993" t="s">
        <v>239</v>
      </c>
      <c r="D256" s="1003" t="s">
        <v>1258</v>
      </c>
      <c r="E256" s="1222">
        <v>100</v>
      </c>
      <c r="F256" s="1225">
        <v>16.935479999999998</v>
      </c>
      <c r="G256" s="1225">
        <v>16.12903</v>
      </c>
      <c r="H256" s="1225">
        <v>21.774190000000001</v>
      </c>
      <c r="I256" s="1225">
        <v>27.419350000000001</v>
      </c>
      <c r="J256" s="1226">
        <v>17.74194</v>
      </c>
    </row>
    <row r="257" spans="1:10" ht="14.65" customHeight="1" x14ac:dyDescent="0.15">
      <c r="A257" s="1487"/>
      <c r="C257" s="993" t="s">
        <v>240</v>
      </c>
      <c r="D257" s="1003" t="s">
        <v>1258</v>
      </c>
      <c r="E257" s="1222">
        <v>100</v>
      </c>
      <c r="F257" s="1225">
        <v>14.87603</v>
      </c>
      <c r="G257" s="1225">
        <v>17.079889999999999</v>
      </c>
      <c r="H257" s="1225">
        <v>19.559229999999999</v>
      </c>
      <c r="I257" s="1225">
        <v>29.476579999999998</v>
      </c>
      <c r="J257" s="1226">
        <v>19.00826</v>
      </c>
    </row>
    <row r="258" spans="1:10" ht="14.65" customHeight="1" thickBot="1" x14ac:dyDescent="0.2">
      <c r="A258" s="1488"/>
      <c r="C258" s="993" t="s">
        <v>241</v>
      </c>
      <c r="D258" s="1003" t="s">
        <v>1258</v>
      </c>
      <c r="E258" s="1222">
        <v>100</v>
      </c>
      <c r="F258" s="1225">
        <v>20.771509999999999</v>
      </c>
      <c r="G258" s="1225">
        <v>21.068249999999999</v>
      </c>
      <c r="H258" s="1225">
        <v>13.649850000000001</v>
      </c>
      <c r="I258" s="1225">
        <v>27.002970000000001</v>
      </c>
      <c r="J258" s="1226">
        <v>17.50742</v>
      </c>
    </row>
    <row r="259" spans="1:10" ht="14.65" customHeight="1" x14ac:dyDescent="0.15">
      <c r="A259" s="1489" t="s">
        <v>1272</v>
      </c>
      <c r="B259" s="907" t="s">
        <v>286</v>
      </c>
      <c r="C259" s="1272"/>
      <c r="D259" s="1002" t="s">
        <v>1256</v>
      </c>
      <c r="E259" s="1216">
        <v>30000</v>
      </c>
      <c r="F259" s="1216">
        <v>4920</v>
      </c>
      <c r="G259" s="1216">
        <v>4723</v>
      </c>
      <c r="H259" s="1216">
        <v>6007</v>
      </c>
      <c r="I259" s="1216">
        <v>7847</v>
      </c>
      <c r="J259" s="1217">
        <v>6503</v>
      </c>
    </row>
    <row r="260" spans="1:10" ht="14.65" customHeight="1" x14ac:dyDescent="0.15">
      <c r="A260" s="1487"/>
      <c r="C260" s="1012" t="s">
        <v>1132</v>
      </c>
      <c r="D260" s="1003" t="s">
        <v>1256</v>
      </c>
      <c r="E260" s="1218">
        <v>1281</v>
      </c>
      <c r="F260" s="1218">
        <v>234</v>
      </c>
      <c r="G260" s="1218">
        <v>192</v>
      </c>
      <c r="H260" s="1218">
        <v>275</v>
      </c>
      <c r="I260" s="1218">
        <v>319</v>
      </c>
      <c r="J260" s="1219">
        <v>261</v>
      </c>
    </row>
    <row r="261" spans="1:10" ht="14.65" customHeight="1" x14ac:dyDescent="0.15">
      <c r="A261" s="1487"/>
      <c r="C261" s="1012" t="s">
        <v>1133</v>
      </c>
      <c r="D261" s="1003" t="s">
        <v>1256</v>
      </c>
      <c r="E261" s="1218">
        <v>2066</v>
      </c>
      <c r="F261" s="1218">
        <v>365</v>
      </c>
      <c r="G261" s="1218">
        <v>327</v>
      </c>
      <c r="H261" s="1218">
        <v>466</v>
      </c>
      <c r="I261" s="1218">
        <v>531</v>
      </c>
      <c r="J261" s="1219">
        <v>377</v>
      </c>
    </row>
    <row r="262" spans="1:10" ht="14.65" customHeight="1" x14ac:dyDescent="0.15">
      <c r="A262" s="1487"/>
      <c r="C262" s="1012" t="s">
        <v>1134</v>
      </c>
      <c r="D262" s="1003" t="s">
        <v>1256</v>
      </c>
      <c r="E262" s="1218">
        <v>10512</v>
      </c>
      <c r="F262" s="1218">
        <v>1662</v>
      </c>
      <c r="G262" s="1218">
        <v>1640</v>
      </c>
      <c r="H262" s="1218">
        <v>2065</v>
      </c>
      <c r="I262" s="1218">
        <v>2626</v>
      </c>
      <c r="J262" s="1219">
        <v>2519</v>
      </c>
    </row>
    <row r="263" spans="1:10" ht="14.65" customHeight="1" x14ac:dyDescent="0.15">
      <c r="A263" s="1487"/>
      <c r="C263" s="1012" t="s">
        <v>315</v>
      </c>
      <c r="D263" s="1003" t="s">
        <v>1256</v>
      </c>
      <c r="E263" s="1218">
        <v>1225</v>
      </c>
      <c r="F263" s="1218">
        <v>188</v>
      </c>
      <c r="G263" s="1218">
        <v>193</v>
      </c>
      <c r="H263" s="1218">
        <v>266</v>
      </c>
      <c r="I263" s="1218">
        <v>353</v>
      </c>
      <c r="J263" s="1219">
        <v>225</v>
      </c>
    </row>
    <row r="264" spans="1:10" ht="14.65" customHeight="1" x14ac:dyDescent="0.15">
      <c r="A264" s="1487"/>
      <c r="C264" s="1012" t="s">
        <v>1136</v>
      </c>
      <c r="D264" s="1003" t="s">
        <v>1256</v>
      </c>
      <c r="E264" s="1218">
        <v>4178</v>
      </c>
      <c r="F264" s="1218">
        <v>654</v>
      </c>
      <c r="G264" s="1218">
        <v>652</v>
      </c>
      <c r="H264" s="1218">
        <v>812</v>
      </c>
      <c r="I264" s="1218">
        <v>1163</v>
      </c>
      <c r="J264" s="1219">
        <v>897</v>
      </c>
    </row>
    <row r="265" spans="1:10" ht="14.65" customHeight="1" x14ac:dyDescent="0.15">
      <c r="A265" s="1487"/>
      <c r="C265" s="993" t="s">
        <v>1137</v>
      </c>
      <c r="D265" s="1003" t="s">
        <v>1256</v>
      </c>
      <c r="E265" s="1218">
        <v>4861</v>
      </c>
      <c r="F265" s="1218">
        <v>829</v>
      </c>
      <c r="G265" s="1218">
        <v>733</v>
      </c>
      <c r="H265" s="1218">
        <v>972</v>
      </c>
      <c r="I265" s="1218">
        <v>1282</v>
      </c>
      <c r="J265" s="1219">
        <v>1045</v>
      </c>
    </row>
    <row r="266" spans="1:10" ht="14.65" customHeight="1" x14ac:dyDescent="0.15">
      <c r="A266" s="1487"/>
      <c r="C266" s="993" t="s">
        <v>1138</v>
      </c>
      <c r="D266" s="1003" t="s">
        <v>1256</v>
      </c>
      <c r="E266" s="1218">
        <v>1696</v>
      </c>
      <c r="F266" s="1218">
        <v>264</v>
      </c>
      <c r="G266" s="1218">
        <v>266</v>
      </c>
      <c r="H266" s="1218">
        <v>346</v>
      </c>
      <c r="I266" s="1218">
        <v>459</v>
      </c>
      <c r="J266" s="1219">
        <v>361</v>
      </c>
    </row>
    <row r="267" spans="1:10" ht="14.65" customHeight="1" x14ac:dyDescent="0.15">
      <c r="A267" s="1487"/>
      <c r="C267" s="993" t="s">
        <v>1139</v>
      </c>
      <c r="D267" s="1003" t="s">
        <v>1256</v>
      </c>
      <c r="E267" s="1218">
        <v>866</v>
      </c>
      <c r="F267" s="1218">
        <v>145</v>
      </c>
      <c r="G267" s="1218">
        <v>119</v>
      </c>
      <c r="H267" s="1218">
        <v>164</v>
      </c>
      <c r="I267" s="1218">
        <v>223</v>
      </c>
      <c r="J267" s="1219">
        <v>215</v>
      </c>
    </row>
    <row r="268" spans="1:10" ht="14.65" customHeight="1" thickBot="1" x14ac:dyDescent="0.2">
      <c r="A268" s="1487"/>
      <c r="B268" s="997"/>
      <c r="C268" s="1013" t="s">
        <v>1140</v>
      </c>
      <c r="D268" s="1014" t="s">
        <v>1256</v>
      </c>
      <c r="E268" s="1230">
        <v>3315</v>
      </c>
      <c r="F268" s="1230">
        <v>579</v>
      </c>
      <c r="G268" s="1230">
        <v>601</v>
      </c>
      <c r="H268" s="1230">
        <v>641</v>
      </c>
      <c r="I268" s="1230">
        <v>891</v>
      </c>
      <c r="J268" s="1231">
        <v>603</v>
      </c>
    </row>
    <row r="269" spans="1:10" ht="14.65" customHeight="1" x14ac:dyDescent="0.15">
      <c r="A269" s="1487"/>
      <c r="B269" s="907" t="s">
        <v>1270</v>
      </c>
      <c r="C269" s="1272"/>
      <c r="D269" s="1002" t="s">
        <v>1258</v>
      </c>
      <c r="E269" s="1232">
        <v>100</v>
      </c>
      <c r="F269" s="1232">
        <v>100</v>
      </c>
      <c r="G269" s="1232">
        <v>100</v>
      </c>
      <c r="H269" s="1232">
        <v>100</v>
      </c>
      <c r="I269" s="1232">
        <v>100</v>
      </c>
      <c r="J269" s="1233">
        <v>100</v>
      </c>
    </row>
    <row r="270" spans="1:10" ht="14.65" customHeight="1" x14ac:dyDescent="0.15">
      <c r="A270" s="1487"/>
      <c r="C270" s="1012" t="s">
        <v>1132</v>
      </c>
      <c r="D270" s="1003" t="s">
        <v>1258</v>
      </c>
      <c r="E270" s="1225">
        <v>4.2699999999999996</v>
      </c>
      <c r="F270" s="1225">
        <v>4.7561</v>
      </c>
      <c r="G270" s="1225">
        <v>4.0652100000000004</v>
      </c>
      <c r="H270" s="1225">
        <v>4.5779899999999998</v>
      </c>
      <c r="I270" s="1225">
        <v>4.0652499999999998</v>
      </c>
      <c r="J270" s="1226">
        <v>4.0135300000000003</v>
      </c>
    </row>
    <row r="271" spans="1:10" ht="14.65" customHeight="1" x14ac:dyDescent="0.15">
      <c r="A271" s="1487"/>
      <c r="C271" s="1012" t="s">
        <v>1133</v>
      </c>
      <c r="D271" s="1003" t="s">
        <v>1258</v>
      </c>
      <c r="E271" s="1225">
        <v>6.8866699999999996</v>
      </c>
      <c r="F271" s="1225">
        <v>7.4187000000000003</v>
      </c>
      <c r="G271" s="1225">
        <v>6.9235699999999998</v>
      </c>
      <c r="H271" s="1225">
        <v>7.7576200000000002</v>
      </c>
      <c r="I271" s="1225">
        <v>6.7669199999999998</v>
      </c>
      <c r="J271" s="1226">
        <v>5.79732</v>
      </c>
    </row>
    <row r="272" spans="1:10" ht="14.65" customHeight="1" x14ac:dyDescent="0.15">
      <c r="A272" s="1487"/>
      <c r="C272" s="1012" t="s">
        <v>1134</v>
      </c>
      <c r="D272" s="1003" t="s">
        <v>1258</v>
      </c>
      <c r="E272" s="1225">
        <v>35.04</v>
      </c>
      <c r="F272" s="1225">
        <v>33.78049</v>
      </c>
      <c r="G272" s="1225">
        <v>34.723689999999998</v>
      </c>
      <c r="H272" s="1225">
        <v>34.376559999999998</v>
      </c>
      <c r="I272" s="1225">
        <v>33.465020000000003</v>
      </c>
      <c r="J272" s="1226">
        <v>38.735970000000002</v>
      </c>
    </row>
    <row r="273" spans="1:10" ht="14.65" customHeight="1" x14ac:dyDescent="0.15">
      <c r="A273" s="1487"/>
      <c r="C273" s="1012" t="s">
        <v>315</v>
      </c>
      <c r="D273" s="1003" t="s">
        <v>1258</v>
      </c>
      <c r="E273" s="1225">
        <v>4.0833300000000001</v>
      </c>
      <c r="F273" s="1225">
        <v>3.8211400000000002</v>
      </c>
      <c r="G273" s="1225">
        <v>4.0863899999999997</v>
      </c>
      <c r="H273" s="1225">
        <v>4.4281699999999997</v>
      </c>
      <c r="I273" s="1225">
        <v>4.4985299999999997</v>
      </c>
      <c r="J273" s="1226">
        <v>3.45994</v>
      </c>
    </row>
    <row r="274" spans="1:10" ht="14.65" customHeight="1" x14ac:dyDescent="0.15">
      <c r="A274" s="1487"/>
      <c r="C274" s="1012" t="s">
        <v>1136</v>
      </c>
      <c r="D274" s="1003" t="s">
        <v>1258</v>
      </c>
      <c r="E274" s="1225">
        <v>13.92667</v>
      </c>
      <c r="F274" s="1225">
        <v>13.292680000000001</v>
      </c>
      <c r="G274" s="1225">
        <v>13.804790000000001</v>
      </c>
      <c r="H274" s="1225">
        <v>13.51756</v>
      </c>
      <c r="I274" s="1225">
        <v>14.82095</v>
      </c>
      <c r="J274" s="1226">
        <v>13.79363</v>
      </c>
    </row>
    <row r="275" spans="1:10" ht="14.65" customHeight="1" x14ac:dyDescent="0.15">
      <c r="A275" s="1487"/>
      <c r="C275" s="993" t="s">
        <v>1137</v>
      </c>
      <c r="D275" s="1003" t="s">
        <v>1258</v>
      </c>
      <c r="E275" s="1225">
        <v>16.203330000000001</v>
      </c>
      <c r="F275" s="1225">
        <v>16.849589999999999</v>
      </c>
      <c r="G275" s="1225">
        <v>15.5198</v>
      </c>
      <c r="H275" s="1225">
        <v>16.18112</v>
      </c>
      <c r="I275" s="1225">
        <v>16.33745</v>
      </c>
      <c r="J275" s="1226">
        <v>16.069510000000001</v>
      </c>
    </row>
    <row r="276" spans="1:10" ht="14.65" customHeight="1" x14ac:dyDescent="0.15">
      <c r="A276" s="1487"/>
      <c r="C276" s="993" t="s">
        <v>1138</v>
      </c>
      <c r="D276" s="1003" t="s">
        <v>1258</v>
      </c>
      <c r="E276" s="1225">
        <v>5.6533300000000004</v>
      </c>
      <c r="F276" s="1225">
        <v>5.36585</v>
      </c>
      <c r="G276" s="1225">
        <v>5.6320100000000002</v>
      </c>
      <c r="H276" s="1225">
        <v>5.7599499999999999</v>
      </c>
      <c r="I276" s="1225">
        <v>5.8493700000000004</v>
      </c>
      <c r="J276" s="1226">
        <v>5.5512800000000002</v>
      </c>
    </row>
    <row r="277" spans="1:10" ht="14.65" customHeight="1" x14ac:dyDescent="0.15">
      <c r="A277" s="1487"/>
      <c r="C277" s="993" t="s">
        <v>1139</v>
      </c>
      <c r="D277" s="1003" t="s">
        <v>1258</v>
      </c>
      <c r="E277" s="1225">
        <v>2.8866700000000001</v>
      </c>
      <c r="F277" s="1225">
        <v>2.9471500000000002</v>
      </c>
      <c r="G277" s="1225">
        <v>2.51959</v>
      </c>
      <c r="H277" s="1225">
        <v>2.7301500000000001</v>
      </c>
      <c r="I277" s="1225">
        <v>2.84185</v>
      </c>
      <c r="J277" s="1226">
        <v>3.3061699999999998</v>
      </c>
    </row>
    <row r="278" spans="1:10" ht="14.65" customHeight="1" thickBot="1" x14ac:dyDescent="0.2">
      <c r="A278" s="1487"/>
      <c r="B278" s="997"/>
      <c r="C278" s="1013" t="s">
        <v>1140</v>
      </c>
      <c r="D278" s="1014" t="s">
        <v>1258</v>
      </c>
      <c r="E278" s="1234">
        <v>11.05</v>
      </c>
      <c r="F278" s="1234">
        <v>11.76829</v>
      </c>
      <c r="G278" s="1234">
        <v>12.724959999999999</v>
      </c>
      <c r="H278" s="1234">
        <v>10.67088</v>
      </c>
      <c r="I278" s="1234">
        <v>11.354660000000001</v>
      </c>
      <c r="J278" s="1235">
        <v>9.2726400000000009</v>
      </c>
    </row>
    <row r="279" spans="1:10" ht="14.65" customHeight="1" x14ac:dyDescent="0.15">
      <c r="A279" s="1487"/>
      <c r="B279" s="907" t="s">
        <v>1273</v>
      </c>
      <c r="C279" s="1272"/>
      <c r="D279" s="1002" t="s">
        <v>1258</v>
      </c>
      <c r="E279" s="1239">
        <v>100</v>
      </c>
      <c r="F279" s="1232">
        <v>16.399999999999999</v>
      </c>
      <c r="G279" s="1232">
        <v>15.74333</v>
      </c>
      <c r="H279" s="1232">
        <v>20.023330000000001</v>
      </c>
      <c r="I279" s="1232">
        <v>26.156669999999998</v>
      </c>
      <c r="J279" s="1233">
        <v>21.676670000000001</v>
      </c>
    </row>
    <row r="280" spans="1:10" ht="14.65" customHeight="1" x14ac:dyDescent="0.15">
      <c r="A280" s="1487"/>
      <c r="C280" s="1012" t="s">
        <v>1132</v>
      </c>
      <c r="D280" s="1003" t="s">
        <v>1258</v>
      </c>
      <c r="E280" s="1225">
        <v>100</v>
      </c>
      <c r="F280" s="1225">
        <v>18.26698</v>
      </c>
      <c r="G280" s="1225">
        <v>14.988289999999999</v>
      </c>
      <c r="H280" s="1225">
        <v>21.467600000000001</v>
      </c>
      <c r="I280" s="1225">
        <v>24.902419999999999</v>
      </c>
      <c r="J280" s="1226">
        <v>20.37471</v>
      </c>
    </row>
    <row r="281" spans="1:10" ht="14.65" customHeight="1" x14ac:dyDescent="0.15">
      <c r="A281" s="1487"/>
      <c r="C281" s="1012" t="s">
        <v>1133</v>
      </c>
      <c r="D281" s="1003" t="s">
        <v>1258</v>
      </c>
      <c r="E281" s="1225">
        <v>100</v>
      </c>
      <c r="F281" s="1225">
        <v>17.666989999999998</v>
      </c>
      <c r="G281" s="1225">
        <v>15.82769</v>
      </c>
      <c r="H281" s="1225">
        <v>22.55566</v>
      </c>
      <c r="I281" s="1225">
        <v>25.701840000000001</v>
      </c>
      <c r="J281" s="1226">
        <v>18.247820000000001</v>
      </c>
    </row>
    <row r="282" spans="1:10" ht="14.65" customHeight="1" x14ac:dyDescent="0.15">
      <c r="A282" s="1487"/>
      <c r="C282" s="1012" t="s">
        <v>1134</v>
      </c>
      <c r="D282" s="1003" t="s">
        <v>1258</v>
      </c>
      <c r="E282" s="1225">
        <v>100</v>
      </c>
      <c r="F282" s="1225">
        <v>15.810499999999999</v>
      </c>
      <c r="G282" s="1225">
        <v>15.60122</v>
      </c>
      <c r="H282" s="1225">
        <v>19.644220000000001</v>
      </c>
      <c r="I282" s="1225">
        <v>24.980969999999999</v>
      </c>
      <c r="J282" s="1226">
        <v>23.963090000000001</v>
      </c>
    </row>
    <row r="283" spans="1:10" ht="14.65" customHeight="1" x14ac:dyDescent="0.15">
      <c r="A283" s="1487"/>
      <c r="C283" s="1012" t="s">
        <v>315</v>
      </c>
      <c r="D283" s="1003" t="s">
        <v>1258</v>
      </c>
      <c r="E283" s="1225">
        <v>100</v>
      </c>
      <c r="F283" s="1225">
        <v>15.34694</v>
      </c>
      <c r="G283" s="1225">
        <v>15.755100000000001</v>
      </c>
      <c r="H283" s="1225">
        <v>21.714289999999998</v>
      </c>
      <c r="I283" s="1225">
        <v>28.816330000000001</v>
      </c>
      <c r="J283" s="1226">
        <v>18.367349999999998</v>
      </c>
    </row>
    <row r="284" spans="1:10" ht="14.65" customHeight="1" x14ac:dyDescent="0.15">
      <c r="A284" s="1487"/>
      <c r="C284" s="1012" t="s">
        <v>1136</v>
      </c>
      <c r="D284" s="1003" t="s">
        <v>1258</v>
      </c>
      <c r="E284" s="1225">
        <v>100</v>
      </c>
      <c r="F284" s="1225">
        <v>15.653420000000001</v>
      </c>
      <c r="G284" s="1225">
        <v>15.605549999999999</v>
      </c>
      <c r="H284" s="1225">
        <v>19.435140000000001</v>
      </c>
      <c r="I284" s="1225">
        <v>27.836290000000002</v>
      </c>
      <c r="J284" s="1226">
        <v>21.4696</v>
      </c>
    </row>
    <row r="285" spans="1:10" ht="14.65" customHeight="1" x14ac:dyDescent="0.15">
      <c r="A285" s="1487"/>
      <c r="C285" s="993" t="s">
        <v>1137</v>
      </c>
      <c r="D285" s="1003" t="s">
        <v>1258</v>
      </c>
      <c r="E285" s="1225">
        <v>100</v>
      </c>
      <c r="F285" s="1225">
        <v>17.054099999999998</v>
      </c>
      <c r="G285" s="1225">
        <v>15.0792</v>
      </c>
      <c r="H285" s="1225">
        <v>19.995889999999999</v>
      </c>
      <c r="I285" s="1225">
        <v>26.373169999999998</v>
      </c>
      <c r="J285" s="1226">
        <v>21.497630000000001</v>
      </c>
    </row>
    <row r="286" spans="1:10" ht="14.65" customHeight="1" x14ac:dyDescent="0.15">
      <c r="A286" s="1487"/>
      <c r="C286" s="993" t="s">
        <v>1138</v>
      </c>
      <c r="D286" s="1003" t="s">
        <v>1258</v>
      </c>
      <c r="E286" s="1225">
        <v>100</v>
      </c>
      <c r="F286" s="1225">
        <v>15.566039999999999</v>
      </c>
      <c r="G286" s="1225">
        <v>15.683960000000001</v>
      </c>
      <c r="H286" s="1225">
        <v>20.400939999999999</v>
      </c>
      <c r="I286" s="1225">
        <v>27.063680000000002</v>
      </c>
      <c r="J286" s="1226">
        <v>21.28538</v>
      </c>
    </row>
    <row r="287" spans="1:10" ht="14.65" customHeight="1" x14ac:dyDescent="0.15">
      <c r="A287" s="1487"/>
      <c r="C287" s="993" t="s">
        <v>1139</v>
      </c>
      <c r="D287" s="1003" t="s">
        <v>1258</v>
      </c>
      <c r="E287" s="1225">
        <v>100</v>
      </c>
      <c r="F287" s="1225">
        <v>16.743649999999999</v>
      </c>
      <c r="G287" s="1225">
        <v>13.741339999999999</v>
      </c>
      <c r="H287" s="1225">
        <v>18.937639999999998</v>
      </c>
      <c r="I287" s="1225">
        <v>25.750579999999999</v>
      </c>
      <c r="J287" s="1226">
        <v>24.826789999999999</v>
      </c>
    </row>
    <row r="288" spans="1:10" ht="14.65" customHeight="1" thickBot="1" x14ac:dyDescent="0.2">
      <c r="A288" s="1488"/>
      <c r="B288" s="997"/>
      <c r="C288" s="1013" t="s">
        <v>1140</v>
      </c>
      <c r="D288" s="1014" t="s">
        <v>1258</v>
      </c>
      <c r="E288" s="1234">
        <v>100</v>
      </c>
      <c r="F288" s="1234">
        <v>17.466059999999999</v>
      </c>
      <c r="G288" s="1234">
        <v>18.129709999999999</v>
      </c>
      <c r="H288" s="1234">
        <v>19.336349999999999</v>
      </c>
      <c r="I288" s="1234">
        <v>26.877829999999999</v>
      </c>
      <c r="J288" s="1235">
        <v>18.190049999999999</v>
      </c>
    </row>
    <row r="289" spans="1:10" ht="14.65" customHeight="1" x14ac:dyDescent="0.15">
      <c r="A289" s="1489" t="s">
        <v>1274</v>
      </c>
      <c r="B289" s="907" t="s">
        <v>4</v>
      </c>
      <c r="C289" s="1272"/>
      <c r="D289" s="1002" t="s">
        <v>1256</v>
      </c>
      <c r="E289" s="1216">
        <v>30000</v>
      </c>
      <c r="F289" s="1216">
        <v>4920</v>
      </c>
      <c r="G289" s="1216">
        <v>4723</v>
      </c>
      <c r="H289" s="1216">
        <v>6007</v>
      </c>
      <c r="I289" s="1216">
        <v>7847</v>
      </c>
      <c r="J289" s="1217">
        <v>6503</v>
      </c>
    </row>
    <row r="290" spans="1:10" ht="14.65" customHeight="1" x14ac:dyDescent="0.15">
      <c r="A290" s="1490"/>
      <c r="C290" s="1012" t="s">
        <v>1275</v>
      </c>
      <c r="D290" s="1003" t="s">
        <v>1256</v>
      </c>
      <c r="E290" s="1218">
        <v>1000</v>
      </c>
      <c r="F290" s="1218">
        <v>327</v>
      </c>
      <c r="G290" s="1218">
        <v>224</v>
      </c>
      <c r="H290" s="1218">
        <v>211</v>
      </c>
      <c r="I290" s="1218">
        <v>175</v>
      </c>
      <c r="J290" s="1219">
        <v>63</v>
      </c>
    </row>
    <row r="291" spans="1:10" ht="14.65" customHeight="1" x14ac:dyDescent="0.15">
      <c r="A291" s="1490"/>
      <c r="C291" s="993" t="s">
        <v>1276</v>
      </c>
      <c r="D291" s="1003" t="s">
        <v>1256</v>
      </c>
      <c r="E291" s="1218">
        <v>4610</v>
      </c>
      <c r="F291" s="1218">
        <v>772</v>
      </c>
      <c r="G291" s="1218">
        <v>850</v>
      </c>
      <c r="H291" s="1218">
        <v>1048</v>
      </c>
      <c r="I291" s="1218">
        <v>1209</v>
      </c>
      <c r="J291" s="1219">
        <v>731</v>
      </c>
    </row>
    <row r="292" spans="1:10" ht="14.65" customHeight="1" x14ac:dyDescent="0.15">
      <c r="A292" s="1487"/>
      <c r="C292" s="993" t="s">
        <v>1277</v>
      </c>
      <c r="D292" s="1003" t="s">
        <v>1256</v>
      </c>
      <c r="E292" s="1218">
        <v>8188</v>
      </c>
      <c r="F292" s="1218">
        <v>1044</v>
      </c>
      <c r="G292" s="1218">
        <v>1218</v>
      </c>
      <c r="H292" s="1218">
        <v>1750</v>
      </c>
      <c r="I292" s="1218">
        <v>2324</v>
      </c>
      <c r="J292" s="1219">
        <v>1852</v>
      </c>
    </row>
    <row r="293" spans="1:10" ht="14.65" customHeight="1" x14ac:dyDescent="0.15">
      <c r="A293" s="1487"/>
      <c r="C293" s="1012" t="s">
        <v>1278</v>
      </c>
      <c r="D293" s="1003" t="s">
        <v>1256</v>
      </c>
      <c r="E293" s="1218">
        <v>5075</v>
      </c>
      <c r="F293" s="1218">
        <v>559</v>
      </c>
      <c r="G293" s="1218">
        <v>731</v>
      </c>
      <c r="H293" s="1218">
        <v>1000</v>
      </c>
      <c r="I293" s="1218">
        <v>1477</v>
      </c>
      <c r="J293" s="1219">
        <v>1308</v>
      </c>
    </row>
    <row r="294" spans="1:10" ht="14.65" customHeight="1" x14ac:dyDescent="0.15">
      <c r="A294" s="1487"/>
      <c r="C294" s="993" t="s">
        <v>1279</v>
      </c>
      <c r="D294" s="1003" t="s">
        <v>1256</v>
      </c>
      <c r="E294" s="1218">
        <v>3151</v>
      </c>
      <c r="F294" s="1218">
        <v>291</v>
      </c>
      <c r="G294" s="1218">
        <v>419</v>
      </c>
      <c r="H294" s="1218">
        <v>540</v>
      </c>
      <c r="I294" s="1218">
        <v>946</v>
      </c>
      <c r="J294" s="1219">
        <v>955</v>
      </c>
    </row>
    <row r="295" spans="1:10" ht="14.65" customHeight="1" x14ac:dyDescent="0.15">
      <c r="A295" s="1487"/>
      <c r="C295" s="993" t="s">
        <v>1280</v>
      </c>
      <c r="D295" s="1003" t="s">
        <v>1256</v>
      </c>
      <c r="E295" s="1218">
        <v>1682</v>
      </c>
      <c r="F295" s="1218">
        <v>136</v>
      </c>
      <c r="G295" s="1218">
        <v>174</v>
      </c>
      <c r="H295" s="1218">
        <v>250</v>
      </c>
      <c r="I295" s="1218">
        <v>482</v>
      </c>
      <c r="J295" s="1219">
        <v>640</v>
      </c>
    </row>
    <row r="296" spans="1:10" ht="14.65" customHeight="1" x14ac:dyDescent="0.15">
      <c r="A296" s="1487"/>
      <c r="C296" s="993" t="s">
        <v>641</v>
      </c>
      <c r="D296" s="1003" t="s">
        <v>1256</v>
      </c>
      <c r="E296" s="1218">
        <v>625</v>
      </c>
      <c r="F296" s="1218">
        <v>55</v>
      </c>
      <c r="G296" s="1218">
        <v>56</v>
      </c>
      <c r="H296" s="1218">
        <v>90</v>
      </c>
      <c r="I296" s="1218">
        <v>154</v>
      </c>
      <c r="J296" s="1219">
        <v>270</v>
      </c>
    </row>
    <row r="297" spans="1:10" ht="14.65" customHeight="1" thickBot="1" x14ac:dyDescent="0.2">
      <c r="A297" s="1487"/>
      <c r="B297" s="997"/>
      <c r="C297" s="1013" t="s">
        <v>1281</v>
      </c>
      <c r="D297" s="1014" t="s">
        <v>1256</v>
      </c>
      <c r="E297" s="1230">
        <v>5669</v>
      </c>
      <c r="F297" s="1230">
        <v>1736</v>
      </c>
      <c r="G297" s="1230">
        <v>1051</v>
      </c>
      <c r="H297" s="1230">
        <v>1118</v>
      </c>
      <c r="I297" s="1230">
        <v>1080</v>
      </c>
      <c r="J297" s="1231">
        <v>684</v>
      </c>
    </row>
    <row r="298" spans="1:10" ht="14.65" customHeight="1" x14ac:dyDescent="0.15">
      <c r="A298" s="1487"/>
      <c r="B298" s="907" t="s">
        <v>1282</v>
      </c>
      <c r="C298" s="1272"/>
      <c r="D298" s="1002" t="s">
        <v>1258</v>
      </c>
      <c r="E298" s="1232">
        <v>100</v>
      </c>
      <c r="F298" s="1232">
        <v>100</v>
      </c>
      <c r="G298" s="1232">
        <v>100</v>
      </c>
      <c r="H298" s="1232">
        <v>100</v>
      </c>
      <c r="I298" s="1232">
        <v>100</v>
      </c>
      <c r="J298" s="1233">
        <v>100</v>
      </c>
    </row>
    <row r="299" spans="1:10" ht="14.65" customHeight="1" x14ac:dyDescent="0.15">
      <c r="A299" s="1487"/>
      <c r="C299" s="1012" t="s">
        <v>1275</v>
      </c>
      <c r="D299" s="1003" t="s">
        <v>1258</v>
      </c>
      <c r="E299" s="1225">
        <v>3.3333300000000001</v>
      </c>
      <c r="F299" s="1225">
        <v>6.6463400000000004</v>
      </c>
      <c r="G299" s="1225">
        <v>4.74275</v>
      </c>
      <c r="H299" s="1225">
        <v>3.5125700000000002</v>
      </c>
      <c r="I299" s="1225">
        <v>2.2301500000000001</v>
      </c>
      <c r="J299" s="1226">
        <v>0.96877999999999997</v>
      </c>
    </row>
    <row r="300" spans="1:10" ht="14.65" customHeight="1" x14ac:dyDescent="0.15">
      <c r="A300" s="1487"/>
      <c r="C300" s="993" t="s">
        <v>1276</v>
      </c>
      <c r="D300" s="1003" t="s">
        <v>1258</v>
      </c>
      <c r="E300" s="1225">
        <v>15.366669999999999</v>
      </c>
      <c r="F300" s="1225">
        <v>15.69106</v>
      </c>
      <c r="G300" s="1225">
        <v>17.997039999999998</v>
      </c>
      <c r="H300" s="1225">
        <v>17.44631</v>
      </c>
      <c r="I300" s="1225">
        <v>15.407159999999999</v>
      </c>
      <c r="J300" s="1226">
        <v>11.240970000000001</v>
      </c>
    </row>
    <row r="301" spans="1:10" ht="14.65" customHeight="1" x14ac:dyDescent="0.15">
      <c r="A301" s="1487"/>
      <c r="C301" s="993" t="s">
        <v>1277</v>
      </c>
      <c r="D301" s="1003" t="s">
        <v>1258</v>
      </c>
      <c r="E301" s="1225">
        <v>27.293330000000001</v>
      </c>
      <c r="F301" s="1225">
        <v>21.21951</v>
      </c>
      <c r="G301" s="1225">
        <v>25.788689999999999</v>
      </c>
      <c r="H301" s="1225">
        <v>29.132680000000001</v>
      </c>
      <c r="I301" s="1225">
        <v>29.616409999999998</v>
      </c>
      <c r="J301" s="1226">
        <v>28.47916</v>
      </c>
    </row>
    <row r="302" spans="1:10" ht="14.65" customHeight="1" x14ac:dyDescent="0.15">
      <c r="A302" s="1487"/>
      <c r="C302" s="993" t="s">
        <v>1278</v>
      </c>
      <c r="D302" s="1003" t="s">
        <v>1258</v>
      </c>
      <c r="E302" s="1225">
        <v>16.91667</v>
      </c>
      <c r="F302" s="1225">
        <v>11.361789999999999</v>
      </c>
      <c r="G302" s="1225">
        <v>15.477449999999999</v>
      </c>
      <c r="H302" s="1225">
        <v>16.64724</v>
      </c>
      <c r="I302" s="1225">
        <v>18.822479999999999</v>
      </c>
      <c r="J302" s="1226">
        <v>20.113790000000002</v>
      </c>
    </row>
    <row r="303" spans="1:10" ht="14.65" customHeight="1" x14ac:dyDescent="0.15">
      <c r="A303" s="1487"/>
      <c r="C303" s="1012" t="s">
        <v>1279</v>
      </c>
      <c r="D303" s="1003" t="s">
        <v>1258</v>
      </c>
      <c r="E303" s="1225">
        <v>10.50333</v>
      </c>
      <c r="F303" s="1225">
        <v>5.9146299999999998</v>
      </c>
      <c r="G303" s="1225">
        <v>8.87148</v>
      </c>
      <c r="H303" s="1225">
        <v>8.9895099999999992</v>
      </c>
      <c r="I303" s="1225">
        <v>12.05556</v>
      </c>
      <c r="J303" s="1226">
        <v>14.68553</v>
      </c>
    </row>
    <row r="304" spans="1:10" ht="14.65" customHeight="1" x14ac:dyDescent="0.15">
      <c r="A304" s="1487"/>
      <c r="C304" s="993" t="s">
        <v>1280</v>
      </c>
      <c r="D304" s="1003" t="s">
        <v>1258</v>
      </c>
      <c r="E304" s="1225">
        <v>5.6066700000000003</v>
      </c>
      <c r="F304" s="1225">
        <v>2.76423</v>
      </c>
      <c r="G304" s="1225">
        <v>3.6840999999999999</v>
      </c>
      <c r="H304" s="1225">
        <v>4.16181</v>
      </c>
      <c r="I304" s="1225">
        <v>6.1424700000000003</v>
      </c>
      <c r="J304" s="1226">
        <v>9.8416099999999993</v>
      </c>
    </row>
    <row r="305" spans="1:10" ht="14.65" customHeight="1" x14ac:dyDescent="0.15">
      <c r="A305" s="1487"/>
      <c r="C305" s="993" t="s">
        <v>641</v>
      </c>
      <c r="D305" s="1003" t="s">
        <v>1258</v>
      </c>
      <c r="E305" s="1225">
        <v>2.0833300000000001</v>
      </c>
      <c r="F305" s="1225">
        <v>1.1178900000000001</v>
      </c>
      <c r="G305" s="1225">
        <v>1.1856899999999999</v>
      </c>
      <c r="H305" s="1225">
        <v>1.4982500000000001</v>
      </c>
      <c r="I305" s="1225">
        <v>1.9625300000000001</v>
      </c>
      <c r="J305" s="1226">
        <v>4.1519300000000001</v>
      </c>
    </row>
    <row r="306" spans="1:10" ht="14.65" customHeight="1" thickBot="1" x14ac:dyDescent="0.2">
      <c r="A306" s="1487"/>
      <c r="B306" s="997"/>
      <c r="C306" s="1013" t="s">
        <v>1281</v>
      </c>
      <c r="D306" s="1014" t="s">
        <v>1258</v>
      </c>
      <c r="E306" s="1225">
        <v>18.89667</v>
      </c>
      <c r="F306" s="1234">
        <v>35.284550000000003</v>
      </c>
      <c r="G306" s="1234">
        <v>22.25281</v>
      </c>
      <c r="H306" s="1234">
        <v>18.611619999999998</v>
      </c>
      <c r="I306" s="1234">
        <v>13.76322</v>
      </c>
      <c r="J306" s="1235">
        <v>10.518219999999999</v>
      </c>
    </row>
    <row r="307" spans="1:10" ht="14.65" customHeight="1" x14ac:dyDescent="0.15">
      <c r="A307" s="1487"/>
      <c r="B307" s="907" t="s">
        <v>1283</v>
      </c>
      <c r="C307" s="1272"/>
      <c r="D307" s="1002" t="s">
        <v>1258</v>
      </c>
      <c r="E307" s="1232">
        <v>100</v>
      </c>
      <c r="F307" s="1232">
        <v>16.399999999999999</v>
      </c>
      <c r="G307" s="1232">
        <v>15.74333</v>
      </c>
      <c r="H307" s="1232">
        <v>20.023330000000001</v>
      </c>
      <c r="I307" s="1232">
        <v>26.156669999999998</v>
      </c>
      <c r="J307" s="1232">
        <v>21.676670000000001</v>
      </c>
    </row>
    <row r="308" spans="1:10" ht="14.65" customHeight="1" x14ac:dyDescent="0.15">
      <c r="A308" s="1487"/>
      <c r="C308" s="1012" t="s">
        <v>1275</v>
      </c>
      <c r="D308" s="1003" t="s">
        <v>1258</v>
      </c>
      <c r="E308" s="1225">
        <v>100</v>
      </c>
      <c r="F308" s="1225">
        <v>32.700000000000003</v>
      </c>
      <c r="G308" s="1225">
        <v>22.4</v>
      </c>
      <c r="H308" s="1225">
        <v>21.1</v>
      </c>
      <c r="I308" s="1225">
        <v>17.5</v>
      </c>
      <c r="J308" s="1226">
        <v>6.3</v>
      </c>
    </row>
    <row r="309" spans="1:10" ht="14.65" customHeight="1" x14ac:dyDescent="0.15">
      <c r="A309" s="1487"/>
      <c r="C309" s="993" t="s">
        <v>1276</v>
      </c>
      <c r="D309" s="1003" t="s">
        <v>1258</v>
      </c>
      <c r="E309" s="1225">
        <v>100</v>
      </c>
      <c r="F309" s="1225">
        <v>16.746200000000002</v>
      </c>
      <c r="G309" s="1225">
        <v>18.438179999999999</v>
      </c>
      <c r="H309" s="1225">
        <v>22.73319</v>
      </c>
      <c r="I309" s="1225">
        <v>26.2256</v>
      </c>
      <c r="J309" s="1226">
        <v>15.85683</v>
      </c>
    </row>
    <row r="310" spans="1:10" ht="14.65" customHeight="1" x14ac:dyDescent="0.15">
      <c r="A310" s="1487"/>
      <c r="C310" s="993" t="s">
        <v>1277</v>
      </c>
      <c r="D310" s="1003" t="s">
        <v>1258</v>
      </c>
      <c r="E310" s="1225">
        <v>100</v>
      </c>
      <c r="F310" s="1225">
        <v>12.75037</v>
      </c>
      <c r="G310" s="1225">
        <v>14.87543</v>
      </c>
      <c r="H310" s="1225">
        <v>21.37274</v>
      </c>
      <c r="I310" s="1225">
        <v>28.382999999999999</v>
      </c>
      <c r="J310" s="1226">
        <v>22.618469999999999</v>
      </c>
    </row>
    <row r="311" spans="1:10" ht="14.65" customHeight="1" x14ac:dyDescent="0.15">
      <c r="A311" s="1487"/>
      <c r="C311" s="993" t="s">
        <v>1278</v>
      </c>
      <c r="D311" s="1003" t="s">
        <v>1258</v>
      </c>
      <c r="E311" s="1225">
        <v>100</v>
      </c>
      <c r="F311" s="1225">
        <v>11.01478</v>
      </c>
      <c r="G311" s="1225">
        <v>14.40394</v>
      </c>
      <c r="H311" s="1225">
        <v>19.704429999999999</v>
      </c>
      <c r="I311" s="1225">
        <v>29.103449999999999</v>
      </c>
      <c r="J311" s="1226">
        <v>25.773399999999999</v>
      </c>
    </row>
    <row r="312" spans="1:10" ht="14.65" customHeight="1" x14ac:dyDescent="0.15">
      <c r="A312" s="1487"/>
      <c r="C312" s="1012" t="s">
        <v>1279</v>
      </c>
      <c r="D312" s="1003" t="s">
        <v>1258</v>
      </c>
      <c r="E312" s="1225">
        <v>100</v>
      </c>
      <c r="F312" s="1225">
        <v>9.2351600000000005</v>
      </c>
      <c r="G312" s="1225">
        <v>13.297370000000001</v>
      </c>
      <c r="H312" s="1225">
        <v>17.137419999999999</v>
      </c>
      <c r="I312" s="1225">
        <v>30.022220000000001</v>
      </c>
      <c r="J312" s="1226">
        <v>30.307839999999999</v>
      </c>
    </row>
    <row r="313" spans="1:10" ht="14.65" customHeight="1" x14ac:dyDescent="0.15">
      <c r="A313" s="1487"/>
      <c r="C313" s="993" t="s">
        <v>1280</v>
      </c>
      <c r="D313" s="1003" t="s">
        <v>1258</v>
      </c>
      <c r="E313" s="1225">
        <v>100</v>
      </c>
      <c r="F313" s="1225">
        <v>8.0856100000000009</v>
      </c>
      <c r="G313" s="1225">
        <v>10.34483</v>
      </c>
      <c r="H313" s="1225">
        <v>14.86326</v>
      </c>
      <c r="I313" s="1225">
        <v>28.656359999999999</v>
      </c>
      <c r="J313" s="1226">
        <v>38.049939999999999</v>
      </c>
    </row>
    <row r="314" spans="1:10" ht="14.65" customHeight="1" x14ac:dyDescent="0.15">
      <c r="A314" s="1487"/>
      <c r="C314" s="993" t="s">
        <v>641</v>
      </c>
      <c r="D314" s="1003" t="s">
        <v>1258</v>
      </c>
      <c r="E314" s="1225">
        <v>100</v>
      </c>
      <c r="F314" s="1225">
        <v>8.8000000000000007</v>
      </c>
      <c r="G314" s="1225">
        <v>8.9600000000000009</v>
      </c>
      <c r="H314" s="1225">
        <v>14.4</v>
      </c>
      <c r="I314" s="1225">
        <v>24.64</v>
      </c>
      <c r="J314" s="1226">
        <v>43.2</v>
      </c>
    </row>
    <row r="315" spans="1:10" ht="14.65" customHeight="1" thickBot="1" x14ac:dyDescent="0.2">
      <c r="A315" s="1488"/>
      <c r="B315" s="997"/>
      <c r="C315" s="1013" t="s">
        <v>1281</v>
      </c>
      <c r="D315" s="1014" t="s">
        <v>1258</v>
      </c>
      <c r="E315" s="1234">
        <v>100</v>
      </c>
      <c r="F315" s="1234">
        <v>30.622679999999999</v>
      </c>
      <c r="G315" s="1234">
        <v>18.53942</v>
      </c>
      <c r="H315" s="1234">
        <v>19.72129</v>
      </c>
      <c r="I315" s="1234">
        <v>19.050979999999999</v>
      </c>
      <c r="J315" s="1235">
        <v>12.065619999999999</v>
      </c>
    </row>
    <row r="316" spans="1:10" ht="14.65" customHeight="1" x14ac:dyDescent="0.15">
      <c r="A316" s="1479" t="s">
        <v>1284</v>
      </c>
      <c r="B316" s="907" t="s">
        <v>4</v>
      </c>
      <c r="C316" s="1272"/>
      <c r="D316" s="1002" t="s">
        <v>1256</v>
      </c>
      <c r="E316" s="1216">
        <v>30000</v>
      </c>
      <c r="F316" s="1216">
        <v>4920</v>
      </c>
      <c r="G316" s="1216">
        <v>4723</v>
      </c>
      <c r="H316" s="1216">
        <v>6007</v>
      </c>
      <c r="I316" s="1216">
        <v>7847</v>
      </c>
      <c r="J316" s="1217">
        <v>6503</v>
      </c>
    </row>
    <row r="317" spans="1:10" ht="14.65" customHeight="1" x14ac:dyDescent="0.15">
      <c r="A317" s="1480"/>
      <c r="C317" s="1012" t="s">
        <v>1285</v>
      </c>
      <c r="D317" s="1003" t="s">
        <v>1256</v>
      </c>
      <c r="E317" s="1218">
        <v>3850</v>
      </c>
      <c r="F317" s="1218">
        <v>1030</v>
      </c>
      <c r="G317" s="1218">
        <v>904</v>
      </c>
      <c r="H317" s="1218">
        <v>945</v>
      </c>
      <c r="I317" s="1218">
        <v>739</v>
      </c>
      <c r="J317" s="1219">
        <v>232</v>
      </c>
    </row>
    <row r="318" spans="1:10" ht="14.65" customHeight="1" x14ac:dyDescent="0.15">
      <c r="A318" s="1480"/>
      <c r="C318" s="993" t="s">
        <v>1276</v>
      </c>
      <c r="D318" s="1003" t="s">
        <v>1256</v>
      </c>
      <c r="E318" s="1218">
        <v>4291</v>
      </c>
      <c r="F318" s="1218">
        <v>549</v>
      </c>
      <c r="G318" s="1218">
        <v>723</v>
      </c>
      <c r="H318" s="1218">
        <v>1061</v>
      </c>
      <c r="I318" s="1218">
        <v>1237</v>
      </c>
      <c r="J318" s="1219">
        <v>721</v>
      </c>
    </row>
    <row r="319" spans="1:10" ht="14.65" customHeight="1" x14ac:dyDescent="0.15">
      <c r="A319" s="1480"/>
      <c r="C319" s="993" t="s">
        <v>1277</v>
      </c>
      <c r="D319" s="1003" t="s">
        <v>1256</v>
      </c>
      <c r="E319" s="1218">
        <v>2749</v>
      </c>
      <c r="F319" s="1218">
        <v>371</v>
      </c>
      <c r="G319" s="1218">
        <v>464</v>
      </c>
      <c r="H319" s="1218">
        <v>557</v>
      </c>
      <c r="I319" s="1218">
        <v>772</v>
      </c>
      <c r="J319" s="1219">
        <v>585</v>
      </c>
    </row>
    <row r="320" spans="1:10" ht="14.65" customHeight="1" x14ac:dyDescent="0.15">
      <c r="A320" s="1480"/>
      <c r="C320" s="993" t="s">
        <v>1278</v>
      </c>
      <c r="D320" s="1003" t="s">
        <v>1256</v>
      </c>
      <c r="E320" s="1218">
        <v>1579</v>
      </c>
      <c r="F320" s="1218">
        <v>192</v>
      </c>
      <c r="G320" s="1218">
        <v>260</v>
      </c>
      <c r="H320" s="1218">
        <v>302</v>
      </c>
      <c r="I320" s="1218">
        <v>443</v>
      </c>
      <c r="J320" s="1219">
        <v>382</v>
      </c>
    </row>
    <row r="321" spans="1:10" ht="14.65" customHeight="1" x14ac:dyDescent="0.15">
      <c r="A321" s="1480"/>
      <c r="C321" s="1012" t="s">
        <v>1279</v>
      </c>
      <c r="D321" s="1003" t="s">
        <v>1256</v>
      </c>
      <c r="E321" s="1218">
        <v>1464</v>
      </c>
      <c r="F321" s="1218">
        <v>108</v>
      </c>
      <c r="G321" s="1218">
        <v>188</v>
      </c>
      <c r="H321" s="1218">
        <v>268</v>
      </c>
      <c r="I321" s="1218">
        <v>464</v>
      </c>
      <c r="J321" s="1219">
        <v>436</v>
      </c>
    </row>
    <row r="322" spans="1:10" ht="14.65" customHeight="1" x14ac:dyDescent="0.15">
      <c r="A322" s="1480"/>
      <c r="C322" s="993" t="s">
        <v>1286</v>
      </c>
      <c r="D322" s="1003" t="s">
        <v>1256</v>
      </c>
      <c r="E322" s="1218">
        <v>2139</v>
      </c>
      <c r="F322" s="1218">
        <v>97</v>
      </c>
      <c r="G322" s="1218">
        <v>197</v>
      </c>
      <c r="H322" s="1218">
        <v>339</v>
      </c>
      <c r="I322" s="1218">
        <v>741</v>
      </c>
      <c r="J322" s="1219">
        <v>765</v>
      </c>
    </row>
    <row r="323" spans="1:10" ht="14.65" customHeight="1" x14ac:dyDescent="0.15">
      <c r="A323" s="1480"/>
      <c r="C323" s="993" t="s">
        <v>1287</v>
      </c>
      <c r="D323" s="1003" t="s">
        <v>1256</v>
      </c>
      <c r="E323" s="1218">
        <v>4220</v>
      </c>
      <c r="F323" s="1218">
        <v>172</v>
      </c>
      <c r="G323" s="1218">
        <v>283</v>
      </c>
      <c r="H323" s="1218">
        <v>508</v>
      </c>
      <c r="I323" s="1218">
        <v>1227</v>
      </c>
      <c r="J323" s="1219">
        <v>2030</v>
      </c>
    </row>
    <row r="324" spans="1:10" ht="14.65" customHeight="1" thickBot="1" x14ac:dyDescent="0.2">
      <c r="A324" s="1481"/>
      <c r="B324" s="997"/>
      <c r="C324" s="1013" t="s">
        <v>1281</v>
      </c>
      <c r="D324" s="1014" t="s">
        <v>1256</v>
      </c>
      <c r="E324" s="1230">
        <v>9708</v>
      </c>
      <c r="F324" s="1230">
        <v>2401</v>
      </c>
      <c r="G324" s="1230">
        <v>1704</v>
      </c>
      <c r="H324" s="1230">
        <v>2027</v>
      </c>
      <c r="I324" s="1230">
        <v>2224</v>
      </c>
      <c r="J324" s="1231">
        <v>1352</v>
      </c>
    </row>
    <row r="325" spans="1:10" ht="14.65" customHeight="1" x14ac:dyDescent="0.15">
      <c r="A325" s="1482" t="s">
        <v>1284</v>
      </c>
      <c r="B325" s="1007" t="s">
        <v>1282</v>
      </c>
      <c r="D325" s="863" t="s">
        <v>1258</v>
      </c>
      <c r="E325" s="1237">
        <v>100</v>
      </c>
      <c r="F325" s="1237">
        <v>100</v>
      </c>
      <c r="G325" s="1237">
        <v>100</v>
      </c>
      <c r="H325" s="1237">
        <v>100</v>
      </c>
      <c r="I325" s="1237">
        <v>100</v>
      </c>
      <c r="J325" s="1238">
        <v>100</v>
      </c>
    </row>
    <row r="326" spans="1:10" ht="14.65" customHeight="1" x14ac:dyDescent="0.15">
      <c r="A326" s="1482"/>
      <c r="B326" s="1007"/>
      <c r="C326" s="1012" t="s">
        <v>1285</v>
      </c>
      <c r="D326" s="1003" t="s">
        <v>1258</v>
      </c>
      <c r="E326" s="1225">
        <v>12.83333</v>
      </c>
      <c r="F326" s="1225">
        <v>20.93496</v>
      </c>
      <c r="G326" s="1225">
        <v>19.14038</v>
      </c>
      <c r="H326" s="1225">
        <v>15.73165</v>
      </c>
      <c r="I326" s="1225">
        <v>9.4176099999999998</v>
      </c>
      <c r="J326" s="1226">
        <v>3.56758</v>
      </c>
    </row>
    <row r="327" spans="1:10" ht="14.65" customHeight="1" x14ac:dyDescent="0.15">
      <c r="A327" s="1482"/>
      <c r="B327" s="1007"/>
      <c r="C327" s="993" t="s">
        <v>1276</v>
      </c>
      <c r="D327" s="1003" t="s">
        <v>1258</v>
      </c>
      <c r="E327" s="1225">
        <v>14.303330000000001</v>
      </c>
      <c r="F327" s="1225">
        <v>11.15854</v>
      </c>
      <c r="G327" s="1225">
        <v>15.308070000000001</v>
      </c>
      <c r="H327" s="1225">
        <v>17.66273</v>
      </c>
      <c r="I327" s="1225">
        <v>15.76399</v>
      </c>
      <c r="J327" s="1226">
        <v>11.08719</v>
      </c>
    </row>
    <row r="328" spans="1:10" ht="14.65" customHeight="1" x14ac:dyDescent="0.15">
      <c r="A328" s="1482"/>
      <c r="B328" s="1007"/>
      <c r="C328" s="993" t="s">
        <v>1277</v>
      </c>
      <c r="D328" s="1003" t="s">
        <v>1258</v>
      </c>
      <c r="E328" s="1225">
        <v>9.1633300000000002</v>
      </c>
      <c r="F328" s="1225">
        <v>7.5406500000000003</v>
      </c>
      <c r="G328" s="1225">
        <v>9.8242600000000007</v>
      </c>
      <c r="H328" s="1225">
        <v>9.2725200000000001</v>
      </c>
      <c r="I328" s="1225">
        <v>9.8381500000000006</v>
      </c>
      <c r="J328" s="1226">
        <v>8.9958500000000008</v>
      </c>
    </row>
    <row r="329" spans="1:10" ht="14.65" customHeight="1" x14ac:dyDescent="0.15">
      <c r="A329" s="1482"/>
      <c r="B329" s="1007"/>
      <c r="C329" s="993" t="s">
        <v>1278</v>
      </c>
      <c r="D329" s="1003" t="s">
        <v>1258</v>
      </c>
      <c r="E329" s="1225">
        <v>5.2633299999999998</v>
      </c>
      <c r="F329" s="1225">
        <v>3.9024399999999999</v>
      </c>
      <c r="G329" s="1225">
        <v>5.5049799999999998</v>
      </c>
      <c r="H329" s="1225">
        <v>5.0274700000000001</v>
      </c>
      <c r="I329" s="1225">
        <v>5.6454700000000004</v>
      </c>
      <c r="J329" s="1226">
        <v>5.8742099999999997</v>
      </c>
    </row>
    <row r="330" spans="1:10" ht="14.65" customHeight="1" x14ac:dyDescent="0.15">
      <c r="A330" s="1482"/>
      <c r="B330" s="1007"/>
      <c r="C330" s="1012" t="s">
        <v>1279</v>
      </c>
      <c r="D330" s="1003" t="s">
        <v>1258</v>
      </c>
      <c r="E330" s="1225">
        <v>4.88</v>
      </c>
      <c r="F330" s="1225">
        <v>2.1951200000000002</v>
      </c>
      <c r="G330" s="1225">
        <v>3.9805199999999998</v>
      </c>
      <c r="H330" s="1225">
        <v>4.4614599999999998</v>
      </c>
      <c r="I330" s="1225">
        <v>5.9130900000000004</v>
      </c>
      <c r="J330" s="1226">
        <v>6.7046000000000001</v>
      </c>
    </row>
    <row r="331" spans="1:10" ht="14.65" customHeight="1" x14ac:dyDescent="0.15">
      <c r="A331" s="1482"/>
      <c r="B331" s="1007"/>
      <c r="C331" s="993" t="s">
        <v>1286</v>
      </c>
      <c r="D331" s="1003" t="s">
        <v>1258</v>
      </c>
      <c r="E331" s="1225">
        <v>7.13</v>
      </c>
      <c r="F331" s="1225">
        <v>1.9715400000000001</v>
      </c>
      <c r="G331" s="1225">
        <v>4.1710799999999999</v>
      </c>
      <c r="H331" s="1225">
        <v>5.6434199999999999</v>
      </c>
      <c r="I331" s="1225">
        <v>9.4430999999999994</v>
      </c>
      <c r="J331" s="1226">
        <v>11.7638</v>
      </c>
    </row>
    <row r="332" spans="1:10" ht="14.65" customHeight="1" x14ac:dyDescent="0.15">
      <c r="A332" s="1482"/>
      <c r="B332" s="1007"/>
      <c r="C332" s="993" t="s">
        <v>1287</v>
      </c>
      <c r="D332" s="1003" t="s">
        <v>1258</v>
      </c>
      <c r="E332" s="1225">
        <v>14.06667</v>
      </c>
      <c r="F332" s="1225">
        <v>3.49593</v>
      </c>
      <c r="G332" s="1225">
        <v>5.9919500000000001</v>
      </c>
      <c r="H332" s="1225">
        <v>8.4567999999999994</v>
      </c>
      <c r="I332" s="1225">
        <v>15.63655</v>
      </c>
      <c r="J332" s="1226">
        <v>31.216360000000002</v>
      </c>
    </row>
    <row r="333" spans="1:10" ht="14.65" customHeight="1" thickBot="1" x14ac:dyDescent="0.2">
      <c r="A333" s="1482"/>
      <c r="B333" s="1015"/>
      <c r="C333" s="1013" t="s">
        <v>1281</v>
      </c>
      <c r="D333" s="1014" t="s">
        <v>1258</v>
      </c>
      <c r="E333" s="1234">
        <v>32.36</v>
      </c>
      <c r="F333" s="1234">
        <v>48.800809999999998</v>
      </c>
      <c r="G333" s="1234">
        <v>36.078760000000003</v>
      </c>
      <c r="H333" s="1234">
        <v>33.743969999999997</v>
      </c>
      <c r="I333" s="1234">
        <v>28.342040000000001</v>
      </c>
      <c r="J333" s="1235">
        <v>20.790400000000002</v>
      </c>
    </row>
    <row r="334" spans="1:10" ht="14.65" customHeight="1" x14ac:dyDescent="0.15">
      <c r="A334" s="1482"/>
      <c r="B334" s="1018" t="s">
        <v>1288</v>
      </c>
      <c r="C334" s="1272"/>
      <c r="D334" s="1002" t="s">
        <v>1258</v>
      </c>
      <c r="E334" s="1232">
        <v>100</v>
      </c>
      <c r="F334" s="1232">
        <v>16.399999999999999</v>
      </c>
      <c r="G334" s="1232">
        <v>15.74333</v>
      </c>
      <c r="H334" s="1232">
        <v>20.023330000000001</v>
      </c>
      <c r="I334" s="1232">
        <v>26.156669999999998</v>
      </c>
      <c r="J334" s="1233">
        <v>21.676670000000001</v>
      </c>
    </row>
    <row r="335" spans="1:10" ht="14.65" customHeight="1" x14ac:dyDescent="0.15">
      <c r="A335" s="1482"/>
      <c r="B335" s="1007"/>
      <c r="C335" s="1012" t="s">
        <v>1285</v>
      </c>
      <c r="D335" s="1003" t="s">
        <v>1258</v>
      </c>
      <c r="E335" s="1225">
        <v>100</v>
      </c>
      <c r="F335" s="1225">
        <v>26.753250000000001</v>
      </c>
      <c r="G335" s="1225">
        <v>23.480519999999999</v>
      </c>
      <c r="H335" s="1225">
        <v>24.545449999999999</v>
      </c>
      <c r="I335" s="1225">
        <v>19.19481</v>
      </c>
      <c r="J335" s="1226">
        <v>6.02597</v>
      </c>
    </row>
    <row r="336" spans="1:10" ht="14.65" customHeight="1" x14ac:dyDescent="0.15">
      <c r="A336" s="1482"/>
      <c r="B336" s="1007"/>
      <c r="C336" s="993" t="s">
        <v>1276</v>
      </c>
      <c r="D336" s="1003" t="s">
        <v>1258</v>
      </c>
      <c r="E336" s="1225">
        <v>100</v>
      </c>
      <c r="F336" s="1225">
        <v>12.794219999999999</v>
      </c>
      <c r="G336" s="1225">
        <v>16.849219999999999</v>
      </c>
      <c r="H336" s="1225">
        <v>24.72617</v>
      </c>
      <c r="I336" s="1225">
        <v>28.827780000000001</v>
      </c>
      <c r="J336" s="1226">
        <v>16.802610000000001</v>
      </c>
    </row>
    <row r="337" spans="1:10" ht="14.65" customHeight="1" x14ac:dyDescent="0.15">
      <c r="A337" s="1482"/>
      <c r="B337" s="1007"/>
      <c r="C337" s="993" t="s">
        <v>1277</v>
      </c>
      <c r="D337" s="1003" t="s">
        <v>1258</v>
      </c>
      <c r="E337" s="1225">
        <v>100</v>
      </c>
      <c r="F337" s="1225">
        <v>13.49582</v>
      </c>
      <c r="G337" s="1225">
        <v>16.878869999999999</v>
      </c>
      <c r="H337" s="1225">
        <v>20.26191</v>
      </c>
      <c r="I337" s="1225">
        <v>28.082940000000001</v>
      </c>
      <c r="J337" s="1226">
        <v>21.280470000000001</v>
      </c>
    </row>
    <row r="338" spans="1:10" ht="14.65" customHeight="1" x14ac:dyDescent="0.15">
      <c r="A338" s="1482"/>
      <c r="B338" s="1007"/>
      <c r="C338" s="993" t="s">
        <v>1278</v>
      </c>
      <c r="D338" s="1003" t="s">
        <v>1258</v>
      </c>
      <c r="E338" s="1225">
        <v>100</v>
      </c>
      <c r="F338" s="1225">
        <v>12.15959</v>
      </c>
      <c r="G338" s="1225">
        <v>16.46612</v>
      </c>
      <c r="H338" s="1225">
        <v>19.12603</v>
      </c>
      <c r="I338" s="1225">
        <v>28.055730000000001</v>
      </c>
      <c r="J338" s="1226">
        <v>24.192530000000001</v>
      </c>
    </row>
    <row r="339" spans="1:10" ht="14.65" customHeight="1" x14ac:dyDescent="0.15">
      <c r="A339" s="1482"/>
      <c r="B339" s="1007"/>
      <c r="C339" s="1012" t="s">
        <v>1279</v>
      </c>
      <c r="D339" s="1003" t="s">
        <v>1258</v>
      </c>
      <c r="E339" s="1225">
        <v>100</v>
      </c>
      <c r="F339" s="1225">
        <v>7.3770499999999997</v>
      </c>
      <c r="G339" s="1225">
        <v>12.841530000000001</v>
      </c>
      <c r="H339" s="1225">
        <v>18.306010000000001</v>
      </c>
      <c r="I339" s="1225">
        <v>31.693989999999999</v>
      </c>
      <c r="J339" s="1226">
        <v>29.781420000000001</v>
      </c>
    </row>
    <row r="340" spans="1:10" ht="14.65" customHeight="1" x14ac:dyDescent="0.15">
      <c r="A340" s="1482"/>
      <c r="B340" s="1007"/>
      <c r="C340" s="993" t="s">
        <v>1286</v>
      </c>
      <c r="D340" s="1003" t="s">
        <v>1258</v>
      </c>
      <c r="E340" s="1225">
        <v>100</v>
      </c>
      <c r="F340" s="1225">
        <v>4.5348300000000004</v>
      </c>
      <c r="G340" s="1225">
        <v>9.2099100000000007</v>
      </c>
      <c r="H340" s="1225">
        <v>15.84853</v>
      </c>
      <c r="I340" s="1225">
        <v>34.642359999999996</v>
      </c>
      <c r="J340" s="1226">
        <v>35.764380000000003</v>
      </c>
    </row>
    <row r="341" spans="1:10" ht="14.65" customHeight="1" x14ac:dyDescent="0.15">
      <c r="A341" s="1482"/>
      <c r="B341" s="1007"/>
      <c r="C341" s="993" t="s">
        <v>1287</v>
      </c>
      <c r="D341" s="1003" t="s">
        <v>1258</v>
      </c>
      <c r="E341" s="1225">
        <v>100</v>
      </c>
      <c r="F341" s="1225">
        <v>4.0758299999999998</v>
      </c>
      <c r="G341" s="1225">
        <v>6.7061599999999997</v>
      </c>
      <c r="H341" s="1225">
        <v>12.03791</v>
      </c>
      <c r="I341" s="1225">
        <v>29.07583</v>
      </c>
      <c r="J341" s="1226">
        <v>48.10427</v>
      </c>
    </row>
    <row r="342" spans="1:10" ht="14.65" customHeight="1" thickBot="1" x14ac:dyDescent="0.2">
      <c r="A342" s="1483"/>
      <c r="B342" s="1015"/>
      <c r="C342" s="1013" t="s">
        <v>1281</v>
      </c>
      <c r="D342" s="1014" t="s">
        <v>1258</v>
      </c>
      <c r="E342" s="1234">
        <v>100</v>
      </c>
      <c r="F342" s="1234">
        <v>24.73218</v>
      </c>
      <c r="G342" s="1234">
        <v>17.552530000000001</v>
      </c>
      <c r="H342" s="1234">
        <v>20.87969</v>
      </c>
      <c r="I342" s="1234">
        <v>22.908940000000001</v>
      </c>
      <c r="J342" s="1235">
        <v>13.92666</v>
      </c>
    </row>
    <row r="343" spans="1:10" ht="14.65" customHeight="1" x14ac:dyDescent="0.15">
      <c r="A343" s="1479" t="s">
        <v>1289</v>
      </c>
      <c r="B343" s="907" t="s">
        <v>1290</v>
      </c>
      <c r="C343" s="1272"/>
      <c r="D343" s="1002" t="s">
        <v>1256</v>
      </c>
      <c r="E343" s="1242">
        <v>30000</v>
      </c>
      <c r="F343" s="1242">
        <v>4920</v>
      </c>
      <c r="G343" s="1242">
        <v>4723</v>
      </c>
      <c r="H343" s="1242">
        <v>6007</v>
      </c>
      <c r="I343" s="1242">
        <v>7847</v>
      </c>
      <c r="J343" s="1243">
        <v>6503</v>
      </c>
    </row>
    <row r="344" spans="1:10" ht="14.65" customHeight="1" x14ac:dyDescent="0.15">
      <c r="A344" s="1480"/>
      <c r="C344" s="1012" t="s">
        <v>1291</v>
      </c>
      <c r="D344" s="1003" t="s">
        <v>1256</v>
      </c>
      <c r="E344" s="1242">
        <v>10089</v>
      </c>
      <c r="F344" s="1242">
        <v>1132</v>
      </c>
      <c r="G344" s="1242">
        <v>1160</v>
      </c>
      <c r="H344" s="1242">
        <v>1585</v>
      </c>
      <c r="I344" s="1242">
        <v>2713</v>
      </c>
      <c r="J344" s="1243">
        <v>3499</v>
      </c>
    </row>
    <row r="345" spans="1:10" ht="14.65" customHeight="1" x14ac:dyDescent="0.15">
      <c r="A345" s="1480"/>
      <c r="C345" s="993" t="s">
        <v>1292</v>
      </c>
      <c r="D345" s="1003" t="s">
        <v>1256</v>
      </c>
      <c r="E345" s="1242">
        <v>5614</v>
      </c>
      <c r="F345" s="1242">
        <v>462</v>
      </c>
      <c r="G345" s="1242">
        <v>737</v>
      </c>
      <c r="H345" s="1242">
        <v>1112</v>
      </c>
      <c r="I345" s="1242">
        <v>1792</v>
      </c>
      <c r="J345" s="1243">
        <v>1511</v>
      </c>
    </row>
    <row r="346" spans="1:10" ht="14.65" customHeight="1" x14ac:dyDescent="0.15">
      <c r="A346" s="1480"/>
      <c r="C346" s="993" t="s">
        <v>1293</v>
      </c>
      <c r="D346" s="1003" t="s">
        <v>1256</v>
      </c>
      <c r="E346" s="1242">
        <v>2294</v>
      </c>
      <c r="F346" s="1242">
        <v>254</v>
      </c>
      <c r="G346" s="1242">
        <v>390</v>
      </c>
      <c r="H346" s="1242">
        <v>510</v>
      </c>
      <c r="I346" s="1242">
        <v>692</v>
      </c>
      <c r="J346" s="1243">
        <v>448</v>
      </c>
    </row>
    <row r="347" spans="1:10" ht="14.65" customHeight="1" x14ac:dyDescent="0.15">
      <c r="A347" s="1480"/>
      <c r="C347" s="993" t="s">
        <v>1294</v>
      </c>
      <c r="D347" s="1003" t="s">
        <v>1256</v>
      </c>
      <c r="E347" s="1242">
        <v>5850</v>
      </c>
      <c r="F347" s="1242">
        <v>789</v>
      </c>
      <c r="G347" s="1242">
        <v>1006</v>
      </c>
      <c r="H347" s="1242">
        <v>1510</v>
      </c>
      <c r="I347" s="1242">
        <v>1737</v>
      </c>
      <c r="J347" s="1243">
        <v>808</v>
      </c>
    </row>
    <row r="348" spans="1:10" ht="14.65" customHeight="1" x14ac:dyDescent="0.15">
      <c r="A348" s="1480"/>
      <c r="C348" s="993" t="s">
        <v>1295</v>
      </c>
      <c r="D348" s="1003" t="s">
        <v>1256</v>
      </c>
      <c r="E348" s="1242">
        <v>6123</v>
      </c>
      <c r="F348" s="1242">
        <v>2281</v>
      </c>
      <c r="G348" s="1242">
        <v>1428</v>
      </c>
      <c r="H348" s="1242">
        <v>1286</v>
      </c>
      <c r="I348" s="1242">
        <v>899</v>
      </c>
      <c r="J348" s="1243">
        <v>229</v>
      </c>
    </row>
    <row r="349" spans="1:10" ht="14.65" customHeight="1" thickBot="1" x14ac:dyDescent="0.2">
      <c r="A349" s="1480"/>
      <c r="B349" s="997"/>
      <c r="C349" s="1013" t="s">
        <v>1296</v>
      </c>
      <c r="D349" s="1016" t="s">
        <v>1256</v>
      </c>
      <c r="E349" s="1242">
        <v>30</v>
      </c>
      <c r="F349" s="1242">
        <v>2</v>
      </c>
      <c r="G349" s="1242">
        <v>2</v>
      </c>
      <c r="H349" s="1242">
        <v>4</v>
      </c>
      <c r="I349" s="1242">
        <v>14</v>
      </c>
      <c r="J349" s="1243">
        <v>8</v>
      </c>
    </row>
    <row r="350" spans="1:10" ht="14.65" customHeight="1" x14ac:dyDescent="0.15">
      <c r="A350" s="1480"/>
      <c r="B350" s="893" t="s">
        <v>1297</v>
      </c>
      <c r="C350" s="896"/>
      <c r="D350" s="1003" t="s">
        <v>1258</v>
      </c>
      <c r="E350" s="1232">
        <v>100</v>
      </c>
      <c r="F350" s="1232">
        <v>100</v>
      </c>
      <c r="G350" s="1232">
        <v>100</v>
      </c>
      <c r="H350" s="1232">
        <v>100</v>
      </c>
      <c r="I350" s="1232">
        <v>100</v>
      </c>
      <c r="J350" s="1233">
        <v>100</v>
      </c>
    </row>
    <row r="351" spans="1:10" ht="14.65" customHeight="1" x14ac:dyDescent="0.15">
      <c r="A351" s="1480"/>
      <c r="C351" s="1012" t="s">
        <v>1291</v>
      </c>
      <c r="D351" s="1003" t="s">
        <v>1258</v>
      </c>
      <c r="E351" s="1225">
        <v>33.630000000000003</v>
      </c>
      <c r="F351" s="1225">
        <v>23.008130000000001</v>
      </c>
      <c r="G351" s="1225">
        <v>24.560659999999999</v>
      </c>
      <c r="H351" s="1225">
        <v>26.38588</v>
      </c>
      <c r="I351" s="1225">
        <v>34.573720000000002</v>
      </c>
      <c r="J351" s="1226">
        <v>53.80594</v>
      </c>
    </row>
    <row r="352" spans="1:10" ht="14.65" customHeight="1" x14ac:dyDescent="0.15">
      <c r="A352" s="1480"/>
      <c r="C352" s="993" t="s">
        <v>1292</v>
      </c>
      <c r="D352" s="1003" t="s">
        <v>1258</v>
      </c>
      <c r="E352" s="1225">
        <v>18.713329999999999</v>
      </c>
      <c r="F352" s="1225">
        <v>9.3902400000000004</v>
      </c>
      <c r="G352" s="1225">
        <v>15.60449</v>
      </c>
      <c r="H352" s="1225">
        <v>18.51174</v>
      </c>
      <c r="I352" s="1225">
        <v>22.836749999999999</v>
      </c>
      <c r="J352" s="1226">
        <v>23.235430000000001</v>
      </c>
    </row>
    <row r="353" spans="1:10" ht="14.65" customHeight="1" x14ac:dyDescent="0.15">
      <c r="A353" s="1480"/>
      <c r="C353" s="993" t="s">
        <v>1293</v>
      </c>
      <c r="D353" s="1003" t="s">
        <v>1258</v>
      </c>
      <c r="E353" s="1225">
        <v>7.6466700000000003</v>
      </c>
      <c r="F353" s="1225">
        <v>5.1626000000000003</v>
      </c>
      <c r="G353" s="1225">
        <v>8.25746</v>
      </c>
      <c r="H353" s="1225">
        <v>8.4900900000000004</v>
      </c>
      <c r="I353" s="1225">
        <v>8.8186599999999995</v>
      </c>
      <c r="J353" s="1226">
        <v>6.8891299999999998</v>
      </c>
    </row>
    <row r="354" spans="1:10" ht="14.65" customHeight="1" x14ac:dyDescent="0.15">
      <c r="A354" s="1480"/>
      <c r="C354" s="993" t="s">
        <v>1294</v>
      </c>
      <c r="D354" s="1003" t="s">
        <v>1258</v>
      </c>
      <c r="E354" s="1225">
        <v>19.5</v>
      </c>
      <c r="F354" s="1225">
        <v>16.03659</v>
      </c>
      <c r="G354" s="1225">
        <v>21.30002</v>
      </c>
      <c r="H354" s="1225">
        <v>25.137339999999998</v>
      </c>
      <c r="I354" s="1225">
        <v>22.135850000000001</v>
      </c>
      <c r="J354" s="1226">
        <v>12.42503</v>
      </c>
    </row>
    <row r="355" spans="1:10" ht="14.65" customHeight="1" x14ac:dyDescent="0.15">
      <c r="A355" s="1480"/>
      <c r="C355" s="993" t="s">
        <v>1295</v>
      </c>
      <c r="D355" s="1003" t="s">
        <v>1258</v>
      </c>
      <c r="E355" s="1228">
        <v>20.41</v>
      </c>
      <c r="F355" s="1228">
        <v>46.361789999999999</v>
      </c>
      <c r="G355" s="1225">
        <v>30.235019999999999</v>
      </c>
      <c r="H355" s="1225">
        <v>21.408359999999998</v>
      </c>
      <c r="I355" s="1225">
        <v>11.45661</v>
      </c>
      <c r="J355" s="1229">
        <v>3.5214500000000002</v>
      </c>
    </row>
    <row r="356" spans="1:10" ht="14.65" customHeight="1" thickBot="1" x14ac:dyDescent="0.2">
      <c r="A356" s="1480"/>
      <c r="B356" s="997"/>
      <c r="C356" s="1013" t="s">
        <v>1296</v>
      </c>
      <c r="D356" s="1016" t="s">
        <v>1258</v>
      </c>
      <c r="E356" s="1234">
        <v>0.1</v>
      </c>
      <c r="F356" s="1234">
        <v>4.0649999999999999E-2</v>
      </c>
      <c r="G356" s="1234">
        <v>4.2349999999999999E-2</v>
      </c>
      <c r="H356" s="1234">
        <v>6.6589999999999996E-2</v>
      </c>
      <c r="I356" s="1234">
        <v>0.17841000000000001</v>
      </c>
      <c r="J356" s="1235">
        <v>0.12302</v>
      </c>
    </row>
    <row r="357" spans="1:10" ht="14.65" customHeight="1" x14ac:dyDescent="0.15">
      <c r="A357" s="1480"/>
      <c r="B357" s="893" t="s">
        <v>1298</v>
      </c>
      <c r="C357" s="896"/>
      <c r="D357" s="1003" t="s">
        <v>1258</v>
      </c>
      <c r="E357" s="1232">
        <v>100</v>
      </c>
      <c r="F357" s="1232">
        <v>16.399999999999999</v>
      </c>
      <c r="G357" s="1225">
        <v>15.74333</v>
      </c>
      <c r="H357" s="1225">
        <v>20.023330000000001</v>
      </c>
      <c r="I357" s="1225">
        <v>26.156669999999998</v>
      </c>
      <c r="J357" s="1226">
        <v>21.676670000000001</v>
      </c>
    </row>
    <row r="358" spans="1:10" ht="14.65" customHeight="1" x14ac:dyDescent="0.15">
      <c r="A358" s="1480"/>
      <c r="C358" s="1012" t="s">
        <v>1291</v>
      </c>
      <c r="D358" s="1003" t="s">
        <v>1258</v>
      </c>
      <c r="E358" s="1225">
        <v>100</v>
      </c>
      <c r="F358" s="1225">
        <v>11.220140000000001</v>
      </c>
      <c r="G358" s="1225">
        <v>11.497669999999999</v>
      </c>
      <c r="H358" s="1225">
        <v>15.710179999999999</v>
      </c>
      <c r="I358" s="1225">
        <v>26.89067</v>
      </c>
      <c r="J358" s="1226">
        <v>34.681339999999999</v>
      </c>
    </row>
    <row r="359" spans="1:10" ht="14.65" customHeight="1" x14ac:dyDescent="0.15">
      <c r="A359" s="1480"/>
      <c r="C359" s="993" t="s">
        <v>1292</v>
      </c>
      <c r="D359" s="1003" t="s">
        <v>1258</v>
      </c>
      <c r="E359" s="1225">
        <v>100</v>
      </c>
      <c r="F359" s="1225">
        <v>8.2294300000000007</v>
      </c>
      <c r="G359" s="1225">
        <v>13.127890000000001</v>
      </c>
      <c r="H359" s="1225">
        <v>19.80762</v>
      </c>
      <c r="I359" s="1225">
        <v>31.920200000000001</v>
      </c>
      <c r="J359" s="1226">
        <v>26.914860000000001</v>
      </c>
    </row>
    <row r="360" spans="1:10" ht="14.65" customHeight="1" x14ac:dyDescent="0.15">
      <c r="A360" s="1480"/>
      <c r="C360" s="993" t="s">
        <v>1293</v>
      </c>
      <c r="D360" s="1003" t="s">
        <v>1258</v>
      </c>
      <c r="E360" s="1225">
        <v>100</v>
      </c>
      <c r="F360" s="1225">
        <v>11.07236</v>
      </c>
      <c r="G360" s="1225">
        <v>17.000869999999999</v>
      </c>
      <c r="H360" s="1225">
        <v>22.231909999999999</v>
      </c>
      <c r="I360" s="1225">
        <v>30.165649999999999</v>
      </c>
      <c r="J360" s="1226">
        <v>19.529209999999999</v>
      </c>
    </row>
    <row r="361" spans="1:10" ht="14.65" customHeight="1" x14ac:dyDescent="0.15">
      <c r="A361" s="1480"/>
      <c r="C361" s="993" t="s">
        <v>1294</v>
      </c>
      <c r="D361" s="1003" t="s">
        <v>1258</v>
      </c>
      <c r="E361" s="1225">
        <v>100</v>
      </c>
      <c r="F361" s="1225">
        <v>13.48718</v>
      </c>
      <c r="G361" s="1225">
        <v>17.196580000000001</v>
      </c>
      <c r="H361" s="1225">
        <v>25.811969999999999</v>
      </c>
      <c r="I361" s="1225">
        <v>29.692309999999999</v>
      </c>
      <c r="J361" s="1226">
        <v>13.811970000000001</v>
      </c>
    </row>
    <row r="362" spans="1:10" ht="14.65" customHeight="1" x14ac:dyDescent="0.15">
      <c r="A362" s="1480"/>
      <c r="C362" s="993" t="s">
        <v>1295</v>
      </c>
      <c r="D362" s="1003" t="s">
        <v>1258</v>
      </c>
      <c r="E362" s="1228">
        <v>100</v>
      </c>
      <c r="F362" s="1228">
        <v>37.252980000000001</v>
      </c>
      <c r="G362" s="1225">
        <v>23.321899999999999</v>
      </c>
      <c r="H362" s="1225">
        <v>21.002780000000001</v>
      </c>
      <c r="I362" s="1225">
        <v>14.68235</v>
      </c>
      <c r="J362" s="1229">
        <v>3.74</v>
      </c>
    </row>
    <row r="363" spans="1:10" ht="14.65" customHeight="1" thickBot="1" x14ac:dyDescent="0.2">
      <c r="A363" s="1481"/>
      <c r="B363" s="997"/>
      <c r="C363" s="1013" t="s">
        <v>1296</v>
      </c>
      <c r="D363" s="1016" t="s">
        <v>1258</v>
      </c>
      <c r="E363" s="1234">
        <v>100</v>
      </c>
      <c r="F363" s="1234">
        <v>6.6666699999999999</v>
      </c>
      <c r="G363" s="1234">
        <v>6.6666699999999999</v>
      </c>
      <c r="H363" s="1234">
        <v>13.33333</v>
      </c>
      <c r="I363" s="1234">
        <v>46.666670000000003</v>
      </c>
      <c r="J363" s="1235">
        <v>26.66667</v>
      </c>
    </row>
    <row r="364" spans="1:10" ht="14.65" customHeight="1" x14ac:dyDescent="0.15">
      <c r="A364" s="1490" t="s">
        <v>1299</v>
      </c>
      <c r="B364" s="893" t="s">
        <v>1290</v>
      </c>
      <c r="C364" s="896"/>
      <c r="D364" s="1003" t="s">
        <v>1256</v>
      </c>
      <c r="E364" s="1218">
        <v>30000</v>
      </c>
      <c r="F364" s="1218">
        <v>4920</v>
      </c>
      <c r="G364" s="1218">
        <v>4723</v>
      </c>
      <c r="H364" s="1218">
        <v>6007</v>
      </c>
      <c r="I364" s="1218">
        <v>7847</v>
      </c>
      <c r="J364" s="1219">
        <v>6503</v>
      </c>
    </row>
    <row r="365" spans="1:10" ht="14.65" customHeight="1" x14ac:dyDescent="0.15">
      <c r="A365" s="1490"/>
      <c r="C365" s="1012" t="s">
        <v>1300</v>
      </c>
      <c r="D365" s="1003" t="s">
        <v>1256</v>
      </c>
      <c r="E365" s="1218">
        <v>860</v>
      </c>
      <c r="F365" s="1218">
        <v>312</v>
      </c>
      <c r="G365" s="1218">
        <v>196</v>
      </c>
      <c r="H365" s="1218">
        <v>178</v>
      </c>
      <c r="I365" s="1218">
        <v>112</v>
      </c>
      <c r="J365" s="1219">
        <v>62</v>
      </c>
    </row>
    <row r="366" spans="1:10" ht="14.65" customHeight="1" x14ac:dyDescent="0.15">
      <c r="A366" s="1490"/>
      <c r="C366" s="993" t="s">
        <v>1301</v>
      </c>
      <c r="D366" s="1003" t="s">
        <v>1256</v>
      </c>
      <c r="E366" s="1218">
        <v>9672</v>
      </c>
      <c r="F366" s="1218">
        <v>1971</v>
      </c>
      <c r="G366" s="1218">
        <v>1758</v>
      </c>
      <c r="H366" s="1218">
        <v>2132</v>
      </c>
      <c r="I366" s="1218">
        <v>2383</v>
      </c>
      <c r="J366" s="1219">
        <v>1428</v>
      </c>
    </row>
    <row r="367" spans="1:10" ht="14.65" customHeight="1" x14ac:dyDescent="0.15">
      <c r="A367" s="1487"/>
      <c r="C367" s="993" t="s">
        <v>1302</v>
      </c>
      <c r="D367" s="1003" t="s">
        <v>1256</v>
      </c>
      <c r="E367" s="1218">
        <v>3406</v>
      </c>
      <c r="F367" s="1218">
        <v>718</v>
      </c>
      <c r="G367" s="1218">
        <v>628</v>
      </c>
      <c r="H367" s="1218">
        <v>792</v>
      </c>
      <c r="I367" s="1218">
        <v>844</v>
      </c>
      <c r="J367" s="1219">
        <v>424</v>
      </c>
    </row>
    <row r="368" spans="1:10" ht="14.65" customHeight="1" x14ac:dyDescent="0.15">
      <c r="A368" s="1487"/>
      <c r="C368" s="993" t="s">
        <v>1303</v>
      </c>
      <c r="D368" s="1003" t="s">
        <v>1256</v>
      </c>
      <c r="E368" s="1218">
        <v>3277</v>
      </c>
      <c r="F368" s="1218">
        <v>464</v>
      </c>
      <c r="G368" s="1218">
        <v>497</v>
      </c>
      <c r="H368" s="1218">
        <v>751</v>
      </c>
      <c r="I368" s="1218">
        <v>966</v>
      </c>
      <c r="J368" s="1219">
        <v>599</v>
      </c>
    </row>
    <row r="369" spans="1:10" ht="14.65" customHeight="1" x14ac:dyDescent="0.15">
      <c r="A369" s="1487"/>
      <c r="C369" s="993" t="s">
        <v>1304</v>
      </c>
      <c r="D369" s="1003" t="s">
        <v>1256</v>
      </c>
      <c r="E369" s="1218">
        <v>11576</v>
      </c>
      <c r="F369" s="1218">
        <v>1351</v>
      </c>
      <c r="G369" s="1218">
        <v>1531</v>
      </c>
      <c r="H369" s="1218">
        <v>2007</v>
      </c>
      <c r="I369" s="1218">
        <v>3227</v>
      </c>
      <c r="J369" s="1219">
        <v>3460</v>
      </c>
    </row>
    <row r="370" spans="1:10" ht="14.65" customHeight="1" x14ac:dyDescent="0.15">
      <c r="A370" s="1487"/>
      <c r="C370" s="993" t="s">
        <v>614</v>
      </c>
      <c r="D370" s="1003" t="s">
        <v>1256</v>
      </c>
      <c r="E370" s="1218">
        <v>1178</v>
      </c>
      <c r="F370" s="1218">
        <v>94</v>
      </c>
      <c r="G370" s="1218">
        <v>110</v>
      </c>
      <c r="H370" s="1218">
        <v>142</v>
      </c>
      <c r="I370" s="1218">
        <v>307</v>
      </c>
      <c r="J370" s="1219">
        <v>525</v>
      </c>
    </row>
    <row r="371" spans="1:10" ht="14.65" customHeight="1" thickBot="1" x14ac:dyDescent="0.2">
      <c r="A371" s="1487"/>
      <c r="C371" s="1004" t="s">
        <v>615</v>
      </c>
      <c r="D371" s="854" t="s">
        <v>1256</v>
      </c>
      <c r="E371" s="1218">
        <v>31</v>
      </c>
      <c r="F371" s="1218">
        <v>10</v>
      </c>
      <c r="G371" s="1218">
        <v>3</v>
      </c>
      <c r="H371" s="1218">
        <v>5</v>
      </c>
      <c r="I371" s="1218">
        <v>8</v>
      </c>
      <c r="J371" s="1219">
        <v>5</v>
      </c>
    </row>
    <row r="372" spans="1:10" ht="14.65" customHeight="1" x14ac:dyDescent="0.15">
      <c r="A372" s="1487"/>
      <c r="B372" s="1018" t="s">
        <v>1297</v>
      </c>
      <c r="C372" s="1272"/>
      <c r="D372" s="1002" t="s">
        <v>1258</v>
      </c>
      <c r="E372" s="1232">
        <v>100</v>
      </c>
      <c r="F372" s="1232">
        <v>100</v>
      </c>
      <c r="G372" s="1232">
        <v>100</v>
      </c>
      <c r="H372" s="1232">
        <v>100</v>
      </c>
      <c r="I372" s="1232">
        <v>100</v>
      </c>
      <c r="J372" s="1233">
        <v>100</v>
      </c>
    </row>
    <row r="373" spans="1:10" ht="14.65" customHeight="1" x14ac:dyDescent="0.15">
      <c r="A373" s="1487"/>
      <c r="B373" s="1007"/>
      <c r="C373" s="1012" t="s">
        <v>1300</v>
      </c>
      <c r="D373" s="1003" t="s">
        <v>1258</v>
      </c>
      <c r="E373" s="1225">
        <v>2.8666700000000001</v>
      </c>
      <c r="F373" s="1225">
        <v>6.3414599999999997</v>
      </c>
      <c r="G373" s="1225">
        <v>4.1498999999999997</v>
      </c>
      <c r="H373" s="1225">
        <v>2.9632100000000001</v>
      </c>
      <c r="I373" s="1225">
        <v>1.4273</v>
      </c>
      <c r="J373" s="1226">
        <v>0.95340999999999998</v>
      </c>
    </row>
    <row r="374" spans="1:10" ht="14.65" customHeight="1" x14ac:dyDescent="0.15">
      <c r="A374" s="1487"/>
      <c r="B374" s="1007"/>
      <c r="C374" s="993" t="s">
        <v>1301</v>
      </c>
      <c r="D374" s="1003" t="s">
        <v>1258</v>
      </c>
      <c r="E374" s="1225">
        <v>32.24</v>
      </c>
      <c r="F374" s="1225">
        <v>40.060980000000001</v>
      </c>
      <c r="G374" s="1225">
        <v>37.222099999999998</v>
      </c>
      <c r="H374" s="1225">
        <v>35.491930000000004</v>
      </c>
      <c r="I374" s="1225">
        <v>30.368289999999998</v>
      </c>
      <c r="J374" s="1226">
        <v>21.959099999999999</v>
      </c>
    </row>
    <row r="375" spans="1:10" ht="14.65" customHeight="1" x14ac:dyDescent="0.15">
      <c r="A375" s="1487"/>
      <c r="B375" s="1007"/>
      <c r="C375" s="993" t="s">
        <v>1302</v>
      </c>
      <c r="D375" s="1003" t="s">
        <v>1258</v>
      </c>
      <c r="E375" s="1225">
        <v>11.35333</v>
      </c>
      <c r="F375" s="1225">
        <v>14.593500000000001</v>
      </c>
      <c r="G375" s="1225">
        <v>13.29663</v>
      </c>
      <c r="H375" s="1225">
        <v>13.184620000000001</v>
      </c>
      <c r="I375" s="1225">
        <v>10.755699999999999</v>
      </c>
      <c r="J375" s="1226">
        <v>6.5200699999999996</v>
      </c>
    </row>
    <row r="376" spans="1:10" ht="14.65" customHeight="1" x14ac:dyDescent="0.15">
      <c r="A376" s="1487"/>
      <c r="B376" s="1007"/>
      <c r="C376" s="993" t="s">
        <v>1303</v>
      </c>
      <c r="D376" s="1003" t="s">
        <v>1258</v>
      </c>
      <c r="E376" s="1225">
        <v>10.92333</v>
      </c>
      <c r="F376" s="1225">
        <v>9.4308899999999998</v>
      </c>
      <c r="G376" s="1225">
        <v>10.522970000000001</v>
      </c>
      <c r="H376" s="1225">
        <v>12.502079999999999</v>
      </c>
      <c r="I376" s="1225">
        <v>12.31044</v>
      </c>
      <c r="J376" s="1226">
        <v>9.2111300000000007</v>
      </c>
    </row>
    <row r="377" spans="1:10" ht="14.65" customHeight="1" x14ac:dyDescent="0.15">
      <c r="A377" s="1487"/>
      <c r="B377" s="1007"/>
      <c r="C377" s="993" t="s">
        <v>1304</v>
      </c>
      <c r="D377" s="1003" t="s">
        <v>1258</v>
      </c>
      <c r="E377" s="1225">
        <v>38.586669999999998</v>
      </c>
      <c r="F377" s="1225">
        <v>27.459350000000001</v>
      </c>
      <c r="G377" s="1225">
        <v>32.415840000000003</v>
      </c>
      <c r="H377" s="1225">
        <v>33.411020000000001</v>
      </c>
      <c r="I377" s="1225">
        <v>41.124000000000002</v>
      </c>
      <c r="J377" s="1226">
        <v>53.206209999999999</v>
      </c>
    </row>
    <row r="378" spans="1:10" ht="14.65" customHeight="1" x14ac:dyDescent="0.15">
      <c r="A378" s="1487"/>
      <c r="B378" s="1007"/>
      <c r="C378" s="993" t="s">
        <v>614</v>
      </c>
      <c r="D378" s="1003" t="s">
        <v>1258</v>
      </c>
      <c r="E378" s="1225">
        <v>3.9266700000000001</v>
      </c>
      <c r="F378" s="1225">
        <v>1.9105700000000001</v>
      </c>
      <c r="G378" s="1225">
        <v>2.3290299999999999</v>
      </c>
      <c r="H378" s="1225">
        <v>2.3639100000000002</v>
      </c>
      <c r="I378" s="1225">
        <v>3.9123199999999998</v>
      </c>
      <c r="J378" s="1226">
        <v>8.0731999999999999</v>
      </c>
    </row>
    <row r="379" spans="1:10" ht="14.65" customHeight="1" thickBot="1" x14ac:dyDescent="0.2">
      <c r="A379" s="1487"/>
      <c r="B379" s="1015"/>
      <c r="C379" s="1013" t="s">
        <v>615</v>
      </c>
      <c r="D379" s="1014" t="s">
        <v>1258</v>
      </c>
      <c r="E379" s="1234">
        <v>0.10333000000000001</v>
      </c>
      <c r="F379" s="1234">
        <v>0.20324999999999999</v>
      </c>
      <c r="G379" s="1234">
        <v>6.3519999999999993E-2</v>
      </c>
      <c r="H379" s="1234">
        <v>8.3239999999999995E-2</v>
      </c>
      <c r="I379" s="1234">
        <v>0.10195</v>
      </c>
      <c r="J379" s="1235">
        <v>7.689E-2</v>
      </c>
    </row>
    <row r="380" spans="1:10" ht="14.65" customHeight="1" x14ac:dyDescent="0.15">
      <c r="A380" s="1487"/>
      <c r="B380" s="13" t="s">
        <v>1305</v>
      </c>
      <c r="D380" s="863" t="s">
        <v>1258</v>
      </c>
      <c r="E380" s="1232">
        <v>100</v>
      </c>
      <c r="F380" s="1232">
        <v>16.399999999999999</v>
      </c>
      <c r="G380" s="1237">
        <v>15.74333</v>
      </c>
      <c r="H380" s="1237">
        <v>20.023330000000001</v>
      </c>
      <c r="I380" s="1237">
        <v>26.156669999999998</v>
      </c>
      <c r="J380" s="1238">
        <v>21.676670000000001</v>
      </c>
    </row>
    <row r="381" spans="1:10" ht="14.65" customHeight="1" x14ac:dyDescent="0.15">
      <c r="A381" s="1487"/>
      <c r="C381" s="1012" t="s">
        <v>1300</v>
      </c>
      <c r="D381" s="1003" t="s">
        <v>1258</v>
      </c>
      <c r="E381" s="1225">
        <v>100</v>
      </c>
      <c r="F381" s="1225">
        <v>36.279069999999997</v>
      </c>
      <c r="G381" s="1225">
        <v>22.790700000000001</v>
      </c>
      <c r="H381" s="1225">
        <v>20.697669999999999</v>
      </c>
      <c r="I381" s="1225">
        <v>13.023260000000001</v>
      </c>
      <c r="J381" s="1226">
        <v>7.2092999999999998</v>
      </c>
    </row>
    <row r="382" spans="1:10" ht="14.65" customHeight="1" x14ac:dyDescent="0.15">
      <c r="A382" s="1487"/>
      <c r="C382" s="993" t="s">
        <v>1301</v>
      </c>
      <c r="D382" s="1003" t="s">
        <v>1258</v>
      </c>
      <c r="E382" s="1225">
        <v>100</v>
      </c>
      <c r="F382" s="1225">
        <v>20.378409999999999</v>
      </c>
      <c r="G382" s="1225">
        <v>18.176179999999999</v>
      </c>
      <c r="H382" s="1225">
        <v>22.043009999999999</v>
      </c>
      <c r="I382" s="1225">
        <v>24.63813</v>
      </c>
      <c r="J382" s="1226">
        <v>14.76427</v>
      </c>
    </row>
    <row r="383" spans="1:10" ht="14.65" customHeight="1" x14ac:dyDescent="0.15">
      <c r="A383" s="1487"/>
      <c r="C383" s="993" t="s">
        <v>1302</v>
      </c>
      <c r="D383" s="1003" t="s">
        <v>1258</v>
      </c>
      <c r="E383" s="1225">
        <v>100</v>
      </c>
      <c r="F383" s="1225">
        <v>21.080449999999999</v>
      </c>
      <c r="G383" s="1225">
        <v>18.43805</v>
      </c>
      <c r="H383" s="1225">
        <v>23.253080000000001</v>
      </c>
      <c r="I383" s="1225">
        <v>24.779800000000002</v>
      </c>
      <c r="J383" s="1226">
        <v>12.44862</v>
      </c>
    </row>
    <row r="384" spans="1:10" ht="14.65" customHeight="1" x14ac:dyDescent="0.15">
      <c r="A384" s="1487"/>
      <c r="C384" s="993" t="s">
        <v>1303</v>
      </c>
      <c r="D384" s="1003" t="s">
        <v>1258</v>
      </c>
      <c r="E384" s="1225">
        <v>100</v>
      </c>
      <c r="F384" s="1225">
        <v>14.15929</v>
      </c>
      <c r="G384" s="1225">
        <v>15.166309999999999</v>
      </c>
      <c r="H384" s="1225">
        <v>22.917300000000001</v>
      </c>
      <c r="I384" s="1225">
        <v>29.478179999999998</v>
      </c>
      <c r="J384" s="1226">
        <v>18.27891</v>
      </c>
    </row>
    <row r="385" spans="1:10" ht="14.65" customHeight="1" x14ac:dyDescent="0.15">
      <c r="A385" s="1487"/>
      <c r="C385" s="993" t="s">
        <v>1304</v>
      </c>
      <c r="D385" s="1003" t="s">
        <v>1258</v>
      </c>
      <c r="E385" s="1225">
        <v>100</v>
      </c>
      <c r="F385" s="1225">
        <v>11.6707</v>
      </c>
      <c r="G385" s="1225">
        <v>13.22564</v>
      </c>
      <c r="H385" s="1225">
        <v>17.337599999999998</v>
      </c>
      <c r="I385" s="1225">
        <v>27.876639999999998</v>
      </c>
      <c r="J385" s="1226">
        <v>29.889430000000001</v>
      </c>
    </row>
    <row r="386" spans="1:10" ht="14.65" customHeight="1" x14ac:dyDescent="0.15">
      <c r="A386" s="1487"/>
      <c r="C386" s="993" t="s">
        <v>614</v>
      </c>
      <c r="D386" s="1003" t="s">
        <v>1258</v>
      </c>
      <c r="E386" s="1225">
        <v>100</v>
      </c>
      <c r="F386" s="1225">
        <v>7.9796300000000002</v>
      </c>
      <c r="G386" s="1225">
        <v>9.3378599999999992</v>
      </c>
      <c r="H386" s="1225">
        <v>12.05433</v>
      </c>
      <c r="I386" s="1225">
        <v>26.061119999999999</v>
      </c>
      <c r="J386" s="1226">
        <v>44.567059999999998</v>
      </c>
    </row>
    <row r="387" spans="1:10" ht="14.65" customHeight="1" thickBot="1" x14ac:dyDescent="0.2">
      <c r="A387" s="1488"/>
      <c r="C387" s="1004" t="s">
        <v>615</v>
      </c>
      <c r="D387" s="854" t="s">
        <v>1258</v>
      </c>
      <c r="E387" s="1228">
        <v>100</v>
      </c>
      <c r="F387" s="1228">
        <v>32.25806</v>
      </c>
      <c r="G387" s="1228">
        <v>9.6774199999999997</v>
      </c>
      <c r="H387" s="1228">
        <v>16.12903</v>
      </c>
      <c r="I387" s="1228">
        <v>25.806450000000002</v>
      </c>
      <c r="J387" s="1229">
        <v>16.12903</v>
      </c>
    </row>
    <row r="388" spans="1:10" ht="14.65" customHeight="1" x14ac:dyDescent="0.15">
      <c r="A388" s="1489" t="s">
        <v>416</v>
      </c>
      <c r="B388" s="907" t="s">
        <v>1290</v>
      </c>
      <c r="C388" s="1272"/>
      <c r="D388" s="1002" t="s">
        <v>1256</v>
      </c>
      <c r="E388" s="1216">
        <v>30000</v>
      </c>
      <c r="F388" s="1216">
        <v>4920</v>
      </c>
      <c r="G388" s="1216">
        <v>4723</v>
      </c>
      <c r="H388" s="1216">
        <v>6007</v>
      </c>
      <c r="I388" s="1216">
        <v>7847</v>
      </c>
      <c r="J388" s="1217">
        <v>6503</v>
      </c>
    </row>
    <row r="389" spans="1:10" ht="14.65" customHeight="1" x14ac:dyDescent="0.15">
      <c r="A389" s="1490"/>
      <c r="C389" s="1012" t="s">
        <v>54</v>
      </c>
      <c r="D389" s="1003" t="s">
        <v>1256</v>
      </c>
      <c r="E389" s="1218">
        <v>10283</v>
      </c>
      <c r="F389" s="1218">
        <v>1770</v>
      </c>
      <c r="G389" s="1218">
        <v>1708</v>
      </c>
      <c r="H389" s="1218">
        <v>1906</v>
      </c>
      <c r="I389" s="1218">
        <v>2572</v>
      </c>
      <c r="J389" s="1219">
        <v>2327</v>
      </c>
    </row>
    <row r="390" spans="1:10" ht="14.65" customHeight="1" x14ac:dyDescent="0.15">
      <c r="A390" s="1490"/>
      <c r="C390" s="993" t="s">
        <v>1306</v>
      </c>
      <c r="D390" s="1003" t="s">
        <v>1256</v>
      </c>
      <c r="E390" s="1218">
        <v>870</v>
      </c>
      <c r="F390" s="1218">
        <v>108</v>
      </c>
      <c r="G390" s="1218">
        <v>106</v>
      </c>
      <c r="H390" s="1218">
        <v>146</v>
      </c>
      <c r="I390" s="1218">
        <v>235</v>
      </c>
      <c r="J390" s="1219">
        <v>275</v>
      </c>
    </row>
    <row r="391" spans="1:10" ht="14.65" customHeight="1" x14ac:dyDescent="0.15">
      <c r="A391" s="1490"/>
      <c r="C391" s="993" t="s">
        <v>1172</v>
      </c>
      <c r="D391" s="1003" t="s">
        <v>1256</v>
      </c>
      <c r="E391" s="1218">
        <v>355</v>
      </c>
      <c r="F391" s="1218">
        <v>28</v>
      </c>
      <c r="G391" s="1218">
        <v>44</v>
      </c>
      <c r="H391" s="1218">
        <v>64</v>
      </c>
      <c r="I391" s="1218">
        <v>105</v>
      </c>
      <c r="J391" s="1219">
        <v>114</v>
      </c>
    </row>
    <row r="392" spans="1:10" ht="14.65" customHeight="1" x14ac:dyDescent="0.15">
      <c r="A392" s="1490"/>
      <c r="C392" s="993" t="s">
        <v>55</v>
      </c>
      <c r="D392" s="1003" t="s">
        <v>1256</v>
      </c>
      <c r="E392" s="1218">
        <v>1792</v>
      </c>
      <c r="F392" s="1218">
        <v>274</v>
      </c>
      <c r="G392" s="1218">
        <v>238</v>
      </c>
      <c r="H392" s="1218">
        <v>345</v>
      </c>
      <c r="I392" s="1218">
        <v>484</v>
      </c>
      <c r="J392" s="1219">
        <v>451</v>
      </c>
    </row>
    <row r="393" spans="1:10" ht="14.65" customHeight="1" x14ac:dyDescent="0.15">
      <c r="A393" s="1490"/>
      <c r="C393" s="993" t="s">
        <v>56</v>
      </c>
      <c r="D393" s="1003" t="s">
        <v>1256</v>
      </c>
      <c r="E393" s="1218">
        <v>4571</v>
      </c>
      <c r="F393" s="1218">
        <v>868</v>
      </c>
      <c r="G393" s="1218">
        <v>849</v>
      </c>
      <c r="H393" s="1218">
        <v>1062</v>
      </c>
      <c r="I393" s="1218">
        <v>1131</v>
      </c>
      <c r="J393" s="1219">
        <v>661</v>
      </c>
    </row>
    <row r="394" spans="1:10" ht="14.65" customHeight="1" x14ac:dyDescent="0.15">
      <c r="A394" s="1490"/>
      <c r="C394" s="993" t="s">
        <v>1307</v>
      </c>
      <c r="D394" s="1003" t="s">
        <v>1256</v>
      </c>
      <c r="E394" s="1218">
        <v>5319</v>
      </c>
      <c r="F394" s="1218">
        <v>705</v>
      </c>
      <c r="G394" s="1218">
        <v>793</v>
      </c>
      <c r="H394" s="1218">
        <v>1187</v>
      </c>
      <c r="I394" s="1218">
        <v>1543</v>
      </c>
      <c r="J394" s="1219">
        <v>1091</v>
      </c>
    </row>
    <row r="395" spans="1:10" ht="14.65" customHeight="1" x14ac:dyDescent="0.15">
      <c r="A395" s="1490"/>
      <c r="C395" s="993" t="s">
        <v>51</v>
      </c>
      <c r="D395" s="1003" t="s">
        <v>1256</v>
      </c>
      <c r="E395" s="1218">
        <v>1458</v>
      </c>
      <c r="F395" s="1218">
        <v>415</v>
      </c>
      <c r="G395" s="1218">
        <v>323</v>
      </c>
      <c r="H395" s="1218">
        <v>338</v>
      </c>
      <c r="I395" s="1218">
        <v>279</v>
      </c>
      <c r="J395" s="1219">
        <v>103</v>
      </c>
    </row>
    <row r="396" spans="1:10" ht="14.65" customHeight="1" x14ac:dyDescent="0.15">
      <c r="A396" s="1490"/>
      <c r="C396" s="993" t="s">
        <v>920</v>
      </c>
      <c r="D396" s="1003" t="s">
        <v>1256</v>
      </c>
      <c r="E396" s="1218">
        <v>4768</v>
      </c>
      <c r="F396" s="1218">
        <v>667</v>
      </c>
      <c r="G396" s="1218">
        <v>584</v>
      </c>
      <c r="H396" s="1218">
        <v>846</v>
      </c>
      <c r="I396" s="1218">
        <v>1353</v>
      </c>
      <c r="J396" s="1219">
        <v>1318</v>
      </c>
    </row>
    <row r="397" spans="1:10" ht="14.65" customHeight="1" thickBot="1" x14ac:dyDescent="0.2">
      <c r="A397" s="1490"/>
      <c r="B397" s="1015"/>
      <c r="C397" s="1013" t="s">
        <v>615</v>
      </c>
      <c r="D397" s="1014" t="s">
        <v>1256</v>
      </c>
      <c r="E397" s="1230">
        <v>584</v>
      </c>
      <c r="F397" s="1230">
        <v>85</v>
      </c>
      <c r="G397" s="1230">
        <v>78</v>
      </c>
      <c r="H397" s="1230">
        <v>113</v>
      </c>
      <c r="I397" s="1230">
        <v>145</v>
      </c>
      <c r="J397" s="1231">
        <v>163</v>
      </c>
    </row>
    <row r="398" spans="1:10" ht="14.65" customHeight="1" x14ac:dyDescent="0.15">
      <c r="A398" s="1490"/>
      <c r="B398" s="1018" t="s">
        <v>1297</v>
      </c>
      <c r="C398" s="1272"/>
      <c r="D398" s="1002" t="s">
        <v>1258</v>
      </c>
      <c r="E398" s="1232">
        <v>100</v>
      </c>
      <c r="F398" s="1232">
        <v>100</v>
      </c>
      <c r="G398" s="1232">
        <v>100</v>
      </c>
      <c r="H398" s="1232">
        <v>100</v>
      </c>
      <c r="I398" s="1232">
        <v>100</v>
      </c>
      <c r="J398" s="1233">
        <v>100</v>
      </c>
    </row>
    <row r="399" spans="1:10" ht="14.65" customHeight="1" x14ac:dyDescent="0.15">
      <c r="A399" s="1490"/>
      <c r="C399" s="1012" t="s">
        <v>54</v>
      </c>
      <c r="D399" s="1003" t="s">
        <v>1258</v>
      </c>
      <c r="E399" s="1225">
        <v>34.276670000000003</v>
      </c>
      <c r="F399" s="1225">
        <v>35.975610000000003</v>
      </c>
      <c r="G399" s="1225">
        <v>36.163460000000001</v>
      </c>
      <c r="H399" s="1225">
        <v>31.729649999999999</v>
      </c>
      <c r="I399" s="1225">
        <v>32.776859999999999</v>
      </c>
      <c r="J399" s="1226">
        <v>35.783479999999997</v>
      </c>
    </row>
    <row r="400" spans="1:10" ht="14.65" customHeight="1" x14ac:dyDescent="0.15">
      <c r="A400" s="1490"/>
      <c r="C400" s="993" t="s">
        <v>1306</v>
      </c>
      <c r="D400" s="1003" t="s">
        <v>1258</v>
      </c>
      <c r="E400" s="1225">
        <v>2.9</v>
      </c>
      <c r="F400" s="1225">
        <v>2.1951200000000002</v>
      </c>
      <c r="G400" s="1225">
        <v>2.2443399999999998</v>
      </c>
      <c r="H400" s="1225">
        <v>2.4304999999999999</v>
      </c>
      <c r="I400" s="1225">
        <v>2.99478</v>
      </c>
      <c r="J400" s="1226">
        <v>4.2288199999999998</v>
      </c>
    </row>
    <row r="401" spans="1:10" ht="14.65" customHeight="1" x14ac:dyDescent="0.15">
      <c r="A401" s="1490"/>
      <c r="C401" s="993" t="s">
        <v>1172</v>
      </c>
      <c r="D401" s="1003" t="s">
        <v>1258</v>
      </c>
      <c r="E401" s="1225">
        <v>1.18333</v>
      </c>
      <c r="F401" s="1225">
        <v>0.56911</v>
      </c>
      <c r="G401" s="1225">
        <v>0.93161000000000005</v>
      </c>
      <c r="H401" s="1225">
        <v>1.06542</v>
      </c>
      <c r="I401" s="1225">
        <v>1.33809</v>
      </c>
      <c r="J401" s="1226">
        <v>1.7530399999999999</v>
      </c>
    </row>
    <row r="402" spans="1:10" ht="14.65" customHeight="1" x14ac:dyDescent="0.15">
      <c r="A402" s="1490"/>
      <c r="C402" s="993" t="s">
        <v>55</v>
      </c>
      <c r="D402" s="1003" t="s">
        <v>1258</v>
      </c>
      <c r="E402" s="1225">
        <v>5.9733299999999998</v>
      </c>
      <c r="F402" s="1225">
        <v>5.5691100000000002</v>
      </c>
      <c r="G402" s="1225">
        <v>5.0391700000000004</v>
      </c>
      <c r="H402" s="1225">
        <v>5.7432999999999996</v>
      </c>
      <c r="I402" s="1225">
        <v>6.1679599999999999</v>
      </c>
      <c r="J402" s="1226">
        <v>6.9352600000000004</v>
      </c>
    </row>
    <row r="403" spans="1:10" ht="14.65" customHeight="1" x14ac:dyDescent="0.15">
      <c r="A403" s="1490"/>
      <c r="C403" s="993" t="s">
        <v>56</v>
      </c>
      <c r="D403" s="1003" t="s">
        <v>1258</v>
      </c>
      <c r="E403" s="1225">
        <v>15.23667</v>
      </c>
      <c r="F403" s="1225">
        <v>17.64228</v>
      </c>
      <c r="G403" s="1225">
        <v>17.975860000000001</v>
      </c>
      <c r="H403" s="1225">
        <v>17.679369999999999</v>
      </c>
      <c r="I403" s="1225">
        <v>14.41315</v>
      </c>
      <c r="J403" s="1226">
        <v>10.164540000000001</v>
      </c>
    </row>
    <row r="404" spans="1:10" ht="14.65" customHeight="1" x14ac:dyDescent="0.15">
      <c r="A404" s="1490"/>
      <c r="C404" s="1012" t="s">
        <v>1307</v>
      </c>
      <c r="D404" s="1003" t="s">
        <v>1258</v>
      </c>
      <c r="E404" s="1225">
        <v>17.73</v>
      </c>
      <c r="F404" s="1225">
        <v>14.329269999999999</v>
      </c>
      <c r="G404" s="1225">
        <v>16.790179999999999</v>
      </c>
      <c r="H404" s="1225">
        <v>19.760280000000002</v>
      </c>
      <c r="I404" s="1225">
        <v>19.66357</v>
      </c>
      <c r="J404" s="1226">
        <v>16.776869999999999</v>
      </c>
    </row>
    <row r="405" spans="1:10" ht="14.65" customHeight="1" x14ac:dyDescent="0.15">
      <c r="A405" s="1490"/>
      <c r="C405" s="993" t="s">
        <v>51</v>
      </c>
      <c r="D405" s="1003" t="s">
        <v>1258</v>
      </c>
      <c r="E405" s="1225">
        <v>4.8600000000000003</v>
      </c>
      <c r="F405" s="1225">
        <v>8.4349600000000002</v>
      </c>
      <c r="G405" s="1225">
        <v>6.83887</v>
      </c>
      <c r="H405" s="1225">
        <v>5.6267699999999996</v>
      </c>
      <c r="I405" s="1225">
        <v>3.5554999999999999</v>
      </c>
      <c r="J405" s="1226">
        <v>1.58388</v>
      </c>
    </row>
    <row r="406" spans="1:10" ht="14.65" customHeight="1" x14ac:dyDescent="0.15">
      <c r="A406" s="1490"/>
      <c r="C406" s="993" t="s">
        <v>920</v>
      </c>
      <c r="D406" s="1003" t="s">
        <v>1258</v>
      </c>
      <c r="E406" s="1225">
        <v>15.893330000000001</v>
      </c>
      <c r="F406" s="1225">
        <v>13.55691</v>
      </c>
      <c r="G406" s="1225">
        <v>12.365019999999999</v>
      </c>
      <c r="H406" s="1225">
        <v>14.08357</v>
      </c>
      <c r="I406" s="1225">
        <v>17.242260000000002</v>
      </c>
      <c r="J406" s="1226">
        <v>20.267569999999999</v>
      </c>
    </row>
    <row r="407" spans="1:10" ht="14.65" customHeight="1" thickBot="1" x14ac:dyDescent="0.2">
      <c r="A407" s="1491"/>
      <c r="B407" s="997"/>
      <c r="C407" s="1013" t="s">
        <v>615</v>
      </c>
      <c r="D407" s="1014" t="s">
        <v>1258</v>
      </c>
      <c r="E407" s="1234">
        <v>1.9466699999999999</v>
      </c>
      <c r="F407" s="1234">
        <v>1.7276400000000001</v>
      </c>
      <c r="G407" s="1234">
        <v>1.6514899999999999</v>
      </c>
      <c r="H407" s="1234">
        <v>1.88114</v>
      </c>
      <c r="I407" s="1234">
        <v>1.8478399999999999</v>
      </c>
      <c r="J407" s="1235">
        <v>2.5065400000000002</v>
      </c>
    </row>
    <row r="408" spans="1:10" ht="14.65" customHeight="1" x14ac:dyDescent="0.15">
      <c r="A408" s="1487" t="s">
        <v>416</v>
      </c>
      <c r="B408" s="1007" t="s">
        <v>1308</v>
      </c>
      <c r="D408" s="863" t="s">
        <v>1258</v>
      </c>
      <c r="E408" s="1232">
        <v>100</v>
      </c>
      <c r="F408" s="1232">
        <v>16.399999999999999</v>
      </c>
      <c r="G408" s="1237">
        <v>15.74333</v>
      </c>
      <c r="H408" s="1237">
        <v>20.023330000000001</v>
      </c>
      <c r="I408" s="1237">
        <v>26.156669999999998</v>
      </c>
      <c r="J408" s="1238">
        <v>21.676670000000001</v>
      </c>
    </row>
    <row r="409" spans="1:10" ht="14.65" customHeight="1" x14ac:dyDescent="0.15">
      <c r="A409" s="1487"/>
      <c r="C409" s="1012" t="s">
        <v>54</v>
      </c>
      <c r="D409" s="1003" t="s">
        <v>1258</v>
      </c>
      <c r="E409" s="1225">
        <v>100</v>
      </c>
      <c r="F409" s="1225">
        <v>17.212879999999998</v>
      </c>
      <c r="G409" s="1225">
        <v>16.609940000000002</v>
      </c>
      <c r="H409" s="1225">
        <v>18.535450000000001</v>
      </c>
      <c r="I409" s="1225">
        <v>25.012160000000002</v>
      </c>
      <c r="J409" s="1226">
        <v>22.629580000000001</v>
      </c>
    </row>
    <row r="410" spans="1:10" ht="14.65" customHeight="1" x14ac:dyDescent="0.15">
      <c r="A410" s="1487"/>
      <c r="C410" s="993" t="s">
        <v>1306</v>
      </c>
      <c r="D410" s="1003" t="s">
        <v>1258</v>
      </c>
      <c r="E410" s="1225">
        <v>100</v>
      </c>
      <c r="F410" s="1225">
        <v>12.413790000000001</v>
      </c>
      <c r="G410" s="1225">
        <v>12.183909999999999</v>
      </c>
      <c r="H410" s="1225">
        <v>16.781610000000001</v>
      </c>
      <c r="I410" s="1225">
        <v>27.011489999999998</v>
      </c>
      <c r="J410" s="1226">
        <v>31.609200000000001</v>
      </c>
    </row>
    <row r="411" spans="1:10" ht="14.65" customHeight="1" x14ac:dyDescent="0.15">
      <c r="A411" s="1487"/>
      <c r="C411" s="993" t="s">
        <v>1172</v>
      </c>
      <c r="D411" s="1003" t="s">
        <v>1258</v>
      </c>
      <c r="E411" s="1225">
        <v>100</v>
      </c>
      <c r="F411" s="1225">
        <v>7.8873199999999999</v>
      </c>
      <c r="G411" s="1225">
        <v>12.39437</v>
      </c>
      <c r="H411" s="1225">
        <v>18.028169999999999</v>
      </c>
      <c r="I411" s="1225">
        <v>29.577459999999999</v>
      </c>
      <c r="J411" s="1226">
        <v>32.112679999999997</v>
      </c>
    </row>
    <row r="412" spans="1:10" ht="14.65" customHeight="1" x14ac:dyDescent="0.15">
      <c r="A412" s="1487"/>
      <c r="C412" s="993" t="s">
        <v>55</v>
      </c>
      <c r="D412" s="1003" t="s">
        <v>1258</v>
      </c>
      <c r="E412" s="1225">
        <v>100</v>
      </c>
      <c r="F412" s="1225">
        <v>15.290179999999999</v>
      </c>
      <c r="G412" s="1225">
        <v>13.28125</v>
      </c>
      <c r="H412" s="1225">
        <v>19.252230000000001</v>
      </c>
      <c r="I412" s="1225">
        <v>27.008929999999999</v>
      </c>
      <c r="J412" s="1226">
        <v>25.16741</v>
      </c>
    </row>
    <row r="413" spans="1:10" ht="14.65" customHeight="1" x14ac:dyDescent="0.15">
      <c r="A413" s="1487"/>
      <c r="C413" s="993" t="s">
        <v>56</v>
      </c>
      <c r="D413" s="1003" t="s">
        <v>1258</v>
      </c>
      <c r="E413" s="1225">
        <v>100</v>
      </c>
      <c r="F413" s="1225">
        <v>18.989280000000001</v>
      </c>
      <c r="G413" s="1225">
        <v>18.573619999999998</v>
      </c>
      <c r="H413" s="1225">
        <v>23.233429999999998</v>
      </c>
      <c r="I413" s="1225">
        <v>24.742940000000001</v>
      </c>
      <c r="J413" s="1226">
        <v>14.46073</v>
      </c>
    </row>
    <row r="414" spans="1:10" ht="14.65" customHeight="1" x14ac:dyDescent="0.15">
      <c r="A414" s="1487"/>
      <c r="C414" s="1012" t="s">
        <v>1307</v>
      </c>
      <c r="D414" s="1003" t="s">
        <v>1258</v>
      </c>
      <c r="E414" s="1225">
        <v>100</v>
      </c>
      <c r="F414" s="1225">
        <v>13.25437</v>
      </c>
      <c r="G414" s="1225">
        <v>14.90882</v>
      </c>
      <c r="H414" s="1225">
        <v>22.316220000000001</v>
      </c>
      <c r="I414" s="1225">
        <v>29.009209999999999</v>
      </c>
      <c r="J414" s="1226">
        <v>20.511369999999999</v>
      </c>
    </row>
    <row r="415" spans="1:10" ht="14.65" customHeight="1" x14ac:dyDescent="0.15">
      <c r="A415" s="1487"/>
      <c r="C415" s="993" t="s">
        <v>51</v>
      </c>
      <c r="D415" s="1003" t="s">
        <v>1258</v>
      </c>
      <c r="E415" s="1225">
        <v>100</v>
      </c>
      <c r="F415" s="1225">
        <v>28.463650000000001</v>
      </c>
      <c r="G415" s="1225">
        <v>22.153639999999999</v>
      </c>
      <c r="H415" s="1225">
        <v>23.18244</v>
      </c>
      <c r="I415" s="1225">
        <v>19.1358</v>
      </c>
      <c r="J415" s="1226">
        <v>7.06447</v>
      </c>
    </row>
    <row r="416" spans="1:10" ht="14.65" customHeight="1" x14ac:dyDescent="0.15">
      <c r="A416" s="1487"/>
      <c r="C416" s="993" t="s">
        <v>920</v>
      </c>
      <c r="D416" s="1003" t="s">
        <v>1258</v>
      </c>
      <c r="E416" s="1225">
        <v>100</v>
      </c>
      <c r="F416" s="1225">
        <v>13.989089999999999</v>
      </c>
      <c r="G416" s="1225">
        <v>12.24832</v>
      </c>
      <c r="H416" s="1225">
        <v>17.743289999999998</v>
      </c>
      <c r="I416" s="1225">
        <v>28.37668</v>
      </c>
      <c r="J416" s="1226">
        <v>27.642620000000001</v>
      </c>
    </row>
    <row r="417" spans="1:10" ht="14.65" customHeight="1" thickBot="1" x14ac:dyDescent="0.2">
      <c r="A417" s="1488"/>
      <c r="B417" s="997"/>
      <c r="C417" s="1013" t="s">
        <v>615</v>
      </c>
      <c r="D417" s="1014" t="s">
        <v>1258</v>
      </c>
      <c r="E417" s="1234">
        <v>100</v>
      </c>
      <c r="F417" s="1234">
        <v>14.554790000000001</v>
      </c>
      <c r="G417" s="1234">
        <v>13.356159999999999</v>
      </c>
      <c r="H417" s="1234">
        <v>19.349319999999999</v>
      </c>
      <c r="I417" s="1234">
        <v>24.828769999999999</v>
      </c>
      <c r="J417" s="1235">
        <v>27.910959999999999</v>
      </c>
    </row>
    <row r="418" spans="1:10" ht="14.65" customHeight="1" x14ac:dyDescent="0.15">
      <c r="A418" s="1492" t="s">
        <v>421</v>
      </c>
      <c r="B418" s="13" t="s">
        <v>1290</v>
      </c>
      <c r="D418" s="1005" t="s">
        <v>1256</v>
      </c>
      <c r="E418" s="1216">
        <v>30000</v>
      </c>
      <c r="F418" s="1216">
        <v>4920</v>
      </c>
      <c r="G418" s="1216">
        <v>4723</v>
      </c>
      <c r="H418" s="1216">
        <v>6007</v>
      </c>
      <c r="I418" s="1216">
        <v>7847</v>
      </c>
      <c r="J418" s="1217">
        <v>6503</v>
      </c>
    </row>
    <row r="419" spans="1:10" ht="14.65" customHeight="1" x14ac:dyDescent="0.15">
      <c r="A419" s="1487"/>
      <c r="C419" s="993" t="s">
        <v>630</v>
      </c>
      <c r="D419" s="1003" t="s">
        <v>1256</v>
      </c>
      <c r="E419" s="1218">
        <v>8437</v>
      </c>
      <c r="F419" s="1218">
        <v>1386</v>
      </c>
      <c r="G419" s="1218">
        <v>1395</v>
      </c>
      <c r="H419" s="1218">
        <v>1748</v>
      </c>
      <c r="I419" s="1218">
        <v>2159</v>
      </c>
      <c r="J419" s="1219">
        <v>1749</v>
      </c>
    </row>
    <row r="420" spans="1:10" ht="14.65" customHeight="1" x14ac:dyDescent="0.15">
      <c r="A420" s="1487"/>
      <c r="C420" s="993" t="s">
        <v>631</v>
      </c>
      <c r="D420" s="1003" t="s">
        <v>1256</v>
      </c>
      <c r="E420" s="1218">
        <v>12234</v>
      </c>
      <c r="F420" s="1218">
        <v>1770</v>
      </c>
      <c r="G420" s="1218">
        <v>1780</v>
      </c>
      <c r="H420" s="1218">
        <v>2318</v>
      </c>
      <c r="I420" s="1218">
        <v>3359</v>
      </c>
      <c r="J420" s="1219">
        <v>3007</v>
      </c>
    </row>
    <row r="421" spans="1:10" ht="14.65" customHeight="1" thickBot="1" x14ac:dyDescent="0.2">
      <c r="A421" s="1487"/>
      <c r="C421" s="1020" t="s">
        <v>632</v>
      </c>
      <c r="D421" s="1014" t="s">
        <v>1256</v>
      </c>
      <c r="E421" s="1230">
        <v>9329</v>
      </c>
      <c r="F421" s="1230">
        <v>1764</v>
      </c>
      <c r="G421" s="1230">
        <v>1548</v>
      </c>
      <c r="H421" s="1230">
        <v>1941</v>
      </c>
      <c r="I421" s="1230">
        <v>2329</v>
      </c>
      <c r="J421" s="1231">
        <v>1747</v>
      </c>
    </row>
    <row r="422" spans="1:10" ht="14.65" customHeight="1" x14ac:dyDescent="0.15">
      <c r="A422" s="1487"/>
      <c r="B422" s="1018" t="s">
        <v>1309</v>
      </c>
      <c r="D422" s="1005" t="s">
        <v>1258</v>
      </c>
      <c r="E422" s="1244">
        <v>100</v>
      </c>
      <c r="F422" s="1244">
        <v>100</v>
      </c>
      <c r="G422" s="1244">
        <v>100</v>
      </c>
      <c r="H422" s="1244">
        <v>100</v>
      </c>
      <c r="I422" s="1244">
        <v>100</v>
      </c>
      <c r="J422" s="1245">
        <v>100</v>
      </c>
    </row>
    <row r="423" spans="1:10" ht="14.65" customHeight="1" x14ac:dyDescent="0.15">
      <c r="A423" s="1487"/>
      <c r="C423" s="993" t="s">
        <v>630</v>
      </c>
      <c r="D423" s="1003" t="s">
        <v>1258</v>
      </c>
      <c r="E423" s="1225">
        <v>28.123329999999999</v>
      </c>
      <c r="F423" s="1225">
        <v>28.170729999999999</v>
      </c>
      <c r="G423" s="1225">
        <v>29.53631</v>
      </c>
      <c r="H423" s="1225">
        <v>29.09938</v>
      </c>
      <c r="I423" s="1225">
        <v>27.5137</v>
      </c>
      <c r="J423" s="1226">
        <v>26.89528</v>
      </c>
    </row>
    <row r="424" spans="1:10" ht="14.65" customHeight="1" x14ac:dyDescent="0.15">
      <c r="A424" s="1487"/>
      <c r="C424" s="993" t="s">
        <v>631</v>
      </c>
      <c r="D424" s="1003" t="s">
        <v>1258</v>
      </c>
      <c r="E424" s="1225">
        <v>40.78</v>
      </c>
      <c r="F424" s="1225">
        <v>35.975610000000003</v>
      </c>
      <c r="G424" s="1225">
        <v>37.687910000000002</v>
      </c>
      <c r="H424" s="1225">
        <v>38.58831</v>
      </c>
      <c r="I424" s="1225">
        <v>42.806170000000002</v>
      </c>
      <c r="J424" s="1226">
        <v>46.240200000000002</v>
      </c>
    </row>
    <row r="425" spans="1:10" ht="14.65" customHeight="1" thickBot="1" x14ac:dyDescent="0.2">
      <c r="A425" s="1487"/>
      <c r="C425" s="1020" t="s">
        <v>632</v>
      </c>
      <c r="D425" s="1014" t="s">
        <v>1258</v>
      </c>
      <c r="E425" s="1234">
        <v>31.09667</v>
      </c>
      <c r="F425" s="1234">
        <v>35.853659999999998</v>
      </c>
      <c r="G425" s="1234">
        <v>32.775779999999997</v>
      </c>
      <c r="H425" s="1234">
        <v>32.3123</v>
      </c>
      <c r="I425" s="1234">
        <v>29.680129999999998</v>
      </c>
      <c r="J425" s="1235">
        <v>26.864519999999999</v>
      </c>
    </row>
    <row r="426" spans="1:10" ht="14.65" customHeight="1" x14ac:dyDescent="0.15">
      <c r="A426" s="1487"/>
      <c r="B426" s="1018" t="s">
        <v>1310</v>
      </c>
      <c r="D426" s="1005" t="s">
        <v>1258</v>
      </c>
      <c r="E426" s="1244">
        <v>100</v>
      </c>
      <c r="F426" s="1244">
        <v>16.399999999999999</v>
      </c>
      <c r="G426" s="1244">
        <v>15.74333</v>
      </c>
      <c r="H426" s="1244">
        <v>20.023330000000001</v>
      </c>
      <c r="I426" s="1244">
        <v>26.156669999999998</v>
      </c>
      <c r="J426" s="1245">
        <v>21.676670000000001</v>
      </c>
    </row>
    <row r="427" spans="1:10" ht="14.65" customHeight="1" x14ac:dyDescent="0.15">
      <c r="A427" s="1487"/>
      <c r="C427" s="993" t="s">
        <v>630</v>
      </c>
      <c r="D427" s="1003" t="s">
        <v>1258</v>
      </c>
      <c r="E427" s="1225">
        <v>100</v>
      </c>
      <c r="F427" s="1225">
        <v>16.42764</v>
      </c>
      <c r="G427" s="1225">
        <v>16.534310000000001</v>
      </c>
      <c r="H427" s="1225">
        <v>20.718260000000001</v>
      </c>
      <c r="I427" s="1225">
        <v>25.589659999999999</v>
      </c>
      <c r="J427" s="1226">
        <v>20.730119999999999</v>
      </c>
    </row>
    <row r="428" spans="1:10" ht="14.65" customHeight="1" x14ac:dyDescent="0.15">
      <c r="A428" s="1487"/>
      <c r="C428" s="993" t="s">
        <v>631</v>
      </c>
      <c r="D428" s="1003" t="s">
        <v>1258</v>
      </c>
      <c r="E428" s="1225">
        <v>100</v>
      </c>
      <c r="F428" s="1225">
        <v>14.467879999999999</v>
      </c>
      <c r="G428" s="1225">
        <v>14.549620000000001</v>
      </c>
      <c r="H428" s="1225">
        <v>18.947199999999999</v>
      </c>
      <c r="I428" s="1225">
        <v>27.45627</v>
      </c>
      <c r="J428" s="1226">
        <v>24.579039999999999</v>
      </c>
    </row>
    <row r="429" spans="1:10" ht="14.65" customHeight="1" thickBot="1" x14ac:dyDescent="0.2">
      <c r="A429" s="1488"/>
      <c r="C429" s="1020" t="s">
        <v>632</v>
      </c>
      <c r="D429" s="1014" t="s">
        <v>1258</v>
      </c>
      <c r="E429" s="1234">
        <v>100</v>
      </c>
      <c r="F429" s="1234">
        <v>18.90878</v>
      </c>
      <c r="G429" s="1234">
        <v>16.593419999999998</v>
      </c>
      <c r="H429" s="1234">
        <v>20.806090000000001</v>
      </c>
      <c r="I429" s="1234">
        <v>24.965160000000001</v>
      </c>
      <c r="J429" s="1235">
        <v>18.72655</v>
      </c>
    </row>
    <row r="430" spans="1:10" ht="14.65" customHeight="1" x14ac:dyDescent="0.15">
      <c r="A430" s="1479" t="s">
        <v>1311</v>
      </c>
      <c r="B430" s="907" t="s">
        <v>1290</v>
      </c>
      <c r="C430" s="1272"/>
      <c r="D430" s="1002" t="s">
        <v>1256</v>
      </c>
      <c r="E430" s="1216">
        <v>30000</v>
      </c>
      <c r="F430" s="1216">
        <v>4920</v>
      </c>
      <c r="G430" s="1216">
        <v>4723</v>
      </c>
      <c r="H430" s="1216">
        <v>6007</v>
      </c>
      <c r="I430" s="1216">
        <v>7847</v>
      </c>
      <c r="J430" s="1217">
        <v>6503</v>
      </c>
    </row>
    <row r="431" spans="1:10" ht="14.65" customHeight="1" x14ac:dyDescent="0.15">
      <c r="A431" s="1480"/>
      <c r="C431" s="1012" t="s">
        <v>788</v>
      </c>
      <c r="D431" s="1003" t="s">
        <v>1256</v>
      </c>
      <c r="E431" s="1218">
        <v>541</v>
      </c>
      <c r="F431" s="1218">
        <v>114</v>
      </c>
      <c r="G431" s="1218">
        <v>202</v>
      </c>
      <c r="H431" s="1218">
        <v>101</v>
      </c>
      <c r="I431" s="1218">
        <v>75</v>
      </c>
      <c r="J431" s="1219">
        <v>49</v>
      </c>
    </row>
    <row r="432" spans="1:10" ht="14.65" customHeight="1" x14ac:dyDescent="0.15">
      <c r="A432" s="1480"/>
      <c r="C432" s="993" t="s">
        <v>789</v>
      </c>
      <c r="D432" s="1003" t="s">
        <v>1256</v>
      </c>
      <c r="E432" s="1218">
        <v>2118</v>
      </c>
      <c r="F432" s="1218">
        <v>136</v>
      </c>
      <c r="G432" s="1218">
        <v>408</v>
      </c>
      <c r="H432" s="1218">
        <v>358</v>
      </c>
      <c r="I432" s="1218">
        <v>527</v>
      </c>
      <c r="J432" s="1219">
        <v>689</v>
      </c>
    </row>
    <row r="433" spans="1:10" ht="14.65" customHeight="1" x14ac:dyDescent="0.15">
      <c r="A433" s="1480"/>
      <c r="C433" s="993" t="s">
        <v>790</v>
      </c>
      <c r="D433" s="1003" t="s">
        <v>1256</v>
      </c>
      <c r="E433" s="1218">
        <v>22710</v>
      </c>
      <c r="F433" s="1218">
        <v>1782</v>
      </c>
      <c r="G433" s="1218">
        <v>3228</v>
      </c>
      <c r="H433" s="1218">
        <v>5074</v>
      </c>
      <c r="I433" s="1218">
        <v>6965</v>
      </c>
      <c r="J433" s="1219">
        <v>5661</v>
      </c>
    </row>
    <row r="434" spans="1:10" ht="14.65" customHeight="1" thickBot="1" x14ac:dyDescent="0.2">
      <c r="A434" s="1480"/>
      <c r="C434" s="993" t="s">
        <v>663</v>
      </c>
      <c r="D434" s="1003" t="s">
        <v>1256</v>
      </c>
      <c r="E434" s="1218">
        <v>4631</v>
      </c>
      <c r="F434" s="1218">
        <v>2888</v>
      </c>
      <c r="G434" s="1218">
        <v>885</v>
      </c>
      <c r="H434" s="1218">
        <v>474</v>
      </c>
      <c r="I434" s="1218">
        <v>280</v>
      </c>
      <c r="J434" s="1219">
        <v>104</v>
      </c>
    </row>
    <row r="435" spans="1:10" ht="14.65" customHeight="1" x14ac:dyDescent="0.15">
      <c r="A435" s="1482"/>
      <c r="B435" s="907" t="s">
        <v>1297</v>
      </c>
      <c r="C435" s="1272"/>
      <c r="D435" s="1002" t="s">
        <v>1258</v>
      </c>
      <c r="E435" s="1232">
        <v>100</v>
      </c>
      <c r="F435" s="1232">
        <v>100</v>
      </c>
      <c r="G435" s="1232">
        <v>100</v>
      </c>
      <c r="H435" s="1232">
        <v>100</v>
      </c>
      <c r="I435" s="1232">
        <v>100</v>
      </c>
      <c r="J435" s="1233">
        <v>100</v>
      </c>
    </row>
    <row r="436" spans="1:10" ht="14.65" customHeight="1" x14ac:dyDescent="0.15">
      <c r="A436" s="1482"/>
      <c r="C436" s="1012" t="s">
        <v>788</v>
      </c>
      <c r="D436" s="1003" t="s">
        <v>1258</v>
      </c>
      <c r="E436" s="1225">
        <v>1.8033300000000001</v>
      </c>
      <c r="F436" s="1225">
        <v>2.3170700000000002</v>
      </c>
      <c r="G436" s="1225">
        <v>4.2769399999999997</v>
      </c>
      <c r="H436" s="1225">
        <v>1.68137</v>
      </c>
      <c r="I436" s="1225">
        <v>0.95577999999999996</v>
      </c>
      <c r="J436" s="1226">
        <v>0.75349999999999995</v>
      </c>
    </row>
    <row r="437" spans="1:10" ht="14.65" customHeight="1" x14ac:dyDescent="0.15">
      <c r="A437" s="1482"/>
      <c r="C437" s="993" t="s">
        <v>789</v>
      </c>
      <c r="D437" s="1003" t="s">
        <v>1258</v>
      </c>
      <c r="E437" s="1225">
        <v>7.06</v>
      </c>
      <c r="F437" s="1225">
        <v>2.76423</v>
      </c>
      <c r="G437" s="1225">
        <v>8.6385799999999993</v>
      </c>
      <c r="H437" s="1225">
        <v>5.9597100000000003</v>
      </c>
      <c r="I437" s="1225">
        <v>6.7159399999999998</v>
      </c>
      <c r="J437" s="1226">
        <v>10.59511</v>
      </c>
    </row>
    <row r="438" spans="1:10" ht="14.65" customHeight="1" x14ac:dyDescent="0.15">
      <c r="A438" s="1482"/>
      <c r="C438" s="993" t="s">
        <v>790</v>
      </c>
      <c r="D438" s="1003" t="s">
        <v>1258</v>
      </c>
      <c r="E438" s="1225">
        <v>75.7</v>
      </c>
      <c r="F438" s="1225">
        <v>36.21951</v>
      </c>
      <c r="G438" s="1225">
        <v>68.34639</v>
      </c>
      <c r="H438" s="1225">
        <v>84.468119999999999</v>
      </c>
      <c r="I438" s="1225">
        <v>88.760040000000004</v>
      </c>
      <c r="J438" s="1226">
        <v>87.052130000000005</v>
      </c>
    </row>
    <row r="439" spans="1:10" ht="14.65" customHeight="1" thickBot="1" x14ac:dyDescent="0.2">
      <c r="A439" s="1482"/>
      <c r="C439" s="993" t="s">
        <v>663</v>
      </c>
      <c r="D439" s="1003" t="s">
        <v>1258</v>
      </c>
      <c r="E439" s="1225">
        <v>15.436669999999999</v>
      </c>
      <c r="F439" s="1225">
        <v>58.699190000000002</v>
      </c>
      <c r="G439" s="1225">
        <v>18.73809</v>
      </c>
      <c r="H439" s="1225">
        <v>7.89079</v>
      </c>
      <c r="I439" s="1225">
        <v>3.5682399999999999</v>
      </c>
      <c r="J439" s="1226">
        <v>1.5992599999999999</v>
      </c>
    </row>
    <row r="440" spans="1:10" ht="14.65" customHeight="1" x14ac:dyDescent="0.15">
      <c r="A440" s="1482"/>
      <c r="B440" s="907" t="s">
        <v>1312</v>
      </c>
      <c r="C440" s="1272"/>
      <c r="D440" s="1002" t="s">
        <v>1258</v>
      </c>
      <c r="E440" s="1232">
        <v>100</v>
      </c>
      <c r="F440" s="1232">
        <v>16.399999999999999</v>
      </c>
      <c r="G440" s="1232">
        <v>15.74333</v>
      </c>
      <c r="H440" s="1232">
        <v>20.023330000000001</v>
      </c>
      <c r="I440" s="1232">
        <v>26.156669999999998</v>
      </c>
      <c r="J440" s="1233">
        <v>21.676670000000001</v>
      </c>
    </row>
    <row r="441" spans="1:10" ht="14.65" customHeight="1" x14ac:dyDescent="0.15">
      <c r="A441" s="1482"/>
      <c r="C441" s="1012" t="s">
        <v>788</v>
      </c>
      <c r="D441" s="1003" t="s">
        <v>1258</v>
      </c>
      <c r="E441" s="1225">
        <v>100</v>
      </c>
      <c r="F441" s="1225">
        <v>21.072089999999999</v>
      </c>
      <c r="G441" s="1225">
        <v>37.338259999999998</v>
      </c>
      <c r="H441" s="1225">
        <v>18.669129999999999</v>
      </c>
      <c r="I441" s="1225">
        <v>13.86322</v>
      </c>
      <c r="J441" s="1226">
        <v>9.0572999999999997</v>
      </c>
    </row>
    <row r="442" spans="1:10" ht="14.65" customHeight="1" x14ac:dyDescent="0.15">
      <c r="A442" s="1482"/>
      <c r="C442" s="993" t="s">
        <v>789</v>
      </c>
      <c r="D442" s="1003" t="s">
        <v>1258</v>
      </c>
      <c r="E442" s="1225">
        <v>100</v>
      </c>
      <c r="F442" s="1225">
        <v>6.4211499999999999</v>
      </c>
      <c r="G442" s="1225">
        <v>19.263459999999998</v>
      </c>
      <c r="H442" s="1225">
        <v>16.902740000000001</v>
      </c>
      <c r="I442" s="1225">
        <v>24.881959999999999</v>
      </c>
      <c r="J442" s="1226">
        <v>32.53069</v>
      </c>
    </row>
    <row r="443" spans="1:10" ht="14.65" customHeight="1" x14ac:dyDescent="0.15">
      <c r="A443" s="1482"/>
      <c r="C443" s="993" t="s">
        <v>790</v>
      </c>
      <c r="D443" s="1003" t="s">
        <v>1258</v>
      </c>
      <c r="E443" s="1225">
        <v>100</v>
      </c>
      <c r="F443" s="1225">
        <v>7.8467599999999997</v>
      </c>
      <c r="G443" s="1225">
        <v>14.214</v>
      </c>
      <c r="H443" s="1225">
        <v>22.342580000000002</v>
      </c>
      <c r="I443" s="1225">
        <v>30.669309999999999</v>
      </c>
      <c r="J443" s="1226">
        <v>24.927340000000001</v>
      </c>
    </row>
    <row r="444" spans="1:10" ht="14.65" customHeight="1" thickBot="1" x14ac:dyDescent="0.2">
      <c r="A444" s="1483"/>
      <c r="C444" s="993" t="s">
        <v>663</v>
      </c>
      <c r="D444" s="1003" t="s">
        <v>1258</v>
      </c>
      <c r="E444" s="1225">
        <v>100</v>
      </c>
      <c r="F444" s="1225">
        <v>62.362340000000003</v>
      </c>
      <c r="G444" s="1225">
        <v>19.110340000000001</v>
      </c>
      <c r="H444" s="1225">
        <v>10.23537</v>
      </c>
      <c r="I444" s="1225">
        <v>6.0462100000000003</v>
      </c>
      <c r="J444" s="1226">
        <v>2.2457400000000001</v>
      </c>
    </row>
    <row r="445" spans="1:10" ht="14.65" customHeight="1" x14ac:dyDescent="0.15">
      <c r="A445" s="1479" t="s">
        <v>1313</v>
      </c>
      <c r="B445" s="907" t="s">
        <v>1290</v>
      </c>
      <c r="C445" s="1272"/>
      <c r="D445" s="1002" t="s">
        <v>1256</v>
      </c>
      <c r="E445" s="1216">
        <v>30000</v>
      </c>
      <c r="F445" s="1216">
        <v>4920</v>
      </c>
      <c r="G445" s="1216">
        <v>4723</v>
      </c>
      <c r="H445" s="1216">
        <v>6007</v>
      </c>
      <c r="I445" s="1216">
        <v>7847</v>
      </c>
      <c r="J445" s="1217">
        <v>6503</v>
      </c>
    </row>
    <row r="446" spans="1:10" ht="14.65" customHeight="1" x14ac:dyDescent="0.15">
      <c r="A446" s="1480"/>
      <c r="C446" s="1012" t="s">
        <v>1314</v>
      </c>
      <c r="D446" s="1003" t="s">
        <v>1256</v>
      </c>
      <c r="E446" s="1218">
        <v>5527</v>
      </c>
      <c r="F446" s="1218">
        <v>389</v>
      </c>
      <c r="G446" s="1218">
        <v>701</v>
      </c>
      <c r="H446" s="1218">
        <v>1167</v>
      </c>
      <c r="I446" s="1218">
        <v>1698</v>
      </c>
      <c r="J446" s="1219">
        <v>1572</v>
      </c>
    </row>
    <row r="447" spans="1:10" ht="14.65" customHeight="1" x14ac:dyDescent="0.15">
      <c r="A447" s="1480"/>
      <c r="C447" s="993" t="s">
        <v>1315</v>
      </c>
      <c r="D447" s="1003" t="s">
        <v>1256</v>
      </c>
      <c r="E447" s="1218">
        <v>19395</v>
      </c>
      <c r="F447" s="1218">
        <v>1803</v>
      </c>
      <c r="G447" s="1218">
        <v>3071</v>
      </c>
      <c r="H447" s="1218">
        <v>4231</v>
      </c>
      <c r="I447" s="1218">
        <v>5655</v>
      </c>
      <c r="J447" s="1219">
        <v>4635</v>
      </c>
    </row>
    <row r="448" spans="1:10" ht="14.65" customHeight="1" thickBot="1" x14ac:dyDescent="0.2">
      <c r="A448" s="1480"/>
      <c r="C448" s="993" t="s">
        <v>663</v>
      </c>
      <c r="D448" s="1003" t="s">
        <v>1256</v>
      </c>
      <c r="E448" s="1218">
        <v>5078</v>
      </c>
      <c r="F448" s="1218">
        <v>2728</v>
      </c>
      <c r="G448" s="1218">
        <v>951</v>
      </c>
      <c r="H448" s="1218">
        <v>609</v>
      </c>
      <c r="I448" s="1218">
        <v>494</v>
      </c>
      <c r="J448" s="1219">
        <v>296</v>
      </c>
    </row>
    <row r="449" spans="1:10" ht="14.65" customHeight="1" x14ac:dyDescent="0.15">
      <c r="A449" s="1482"/>
      <c r="B449" s="907" t="s">
        <v>1297</v>
      </c>
      <c r="C449" s="1272"/>
      <c r="D449" s="1002" t="s">
        <v>1258</v>
      </c>
      <c r="E449" s="1232">
        <v>100</v>
      </c>
      <c r="F449" s="1232">
        <v>100</v>
      </c>
      <c r="G449" s="1232">
        <v>100</v>
      </c>
      <c r="H449" s="1232">
        <v>100</v>
      </c>
      <c r="I449" s="1232">
        <v>100</v>
      </c>
      <c r="J449" s="1233">
        <v>100</v>
      </c>
    </row>
    <row r="450" spans="1:10" ht="14.65" customHeight="1" x14ac:dyDescent="0.15">
      <c r="A450" s="1482"/>
      <c r="C450" s="1012" t="s">
        <v>1314</v>
      </c>
      <c r="D450" s="1003" t="s">
        <v>1258</v>
      </c>
      <c r="E450" s="1225">
        <v>18.42333</v>
      </c>
      <c r="F450" s="1225">
        <v>7.9065000000000003</v>
      </c>
      <c r="G450" s="1225">
        <v>14.84226</v>
      </c>
      <c r="H450" s="1225">
        <v>19.427330000000001</v>
      </c>
      <c r="I450" s="1225">
        <v>21.638839999999998</v>
      </c>
      <c r="J450" s="1226">
        <v>24.173459999999999</v>
      </c>
    </row>
    <row r="451" spans="1:10" ht="14.65" customHeight="1" x14ac:dyDescent="0.15">
      <c r="A451" s="1482"/>
      <c r="C451" s="993" t="s">
        <v>1315</v>
      </c>
      <c r="D451" s="1003" t="s">
        <v>1258</v>
      </c>
      <c r="E451" s="1225">
        <v>64.650000000000006</v>
      </c>
      <c r="F451" s="1225">
        <v>36.646340000000002</v>
      </c>
      <c r="G451" s="1225">
        <v>65.022229999999993</v>
      </c>
      <c r="H451" s="1225">
        <v>70.434489999999997</v>
      </c>
      <c r="I451" s="1225">
        <v>72.065759999999997</v>
      </c>
      <c r="J451" s="1226">
        <v>71.274799999999999</v>
      </c>
    </row>
    <row r="452" spans="1:10" ht="14.65" customHeight="1" thickBot="1" x14ac:dyDescent="0.2">
      <c r="A452" s="1482"/>
      <c r="B452" s="997"/>
      <c r="C452" s="1020" t="s">
        <v>663</v>
      </c>
      <c r="D452" s="1014" t="s">
        <v>1258</v>
      </c>
      <c r="E452" s="1234">
        <v>16.926670000000001</v>
      </c>
      <c r="F452" s="1234">
        <v>55.447150000000001</v>
      </c>
      <c r="G452" s="1234">
        <v>20.13551</v>
      </c>
      <c r="H452" s="1234">
        <v>10.138170000000001</v>
      </c>
      <c r="I452" s="1234">
        <v>6.2953999999999999</v>
      </c>
      <c r="J452" s="1235">
        <v>4.5517500000000002</v>
      </c>
    </row>
    <row r="453" spans="1:10" ht="14.65" customHeight="1" x14ac:dyDescent="0.15">
      <c r="A453" s="1482"/>
      <c r="B453" s="907" t="s">
        <v>1316</v>
      </c>
      <c r="C453" s="1272"/>
      <c r="D453" s="1002" t="s">
        <v>1258</v>
      </c>
      <c r="E453" s="1232">
        <v>100</v>
      </c>
      <c r="F453" s="1232">
        <v>16.399999999999999</v>
      </c>
      <c r="G453" s="1232">
        <v>15.74333</v>
      </c>
      <c r="H453" s="1232">
        <v>20.023330000000001</v>
      </c>
      <c r="I453" s="1232">
        <v>26.156669999999998</v>
      </c>
      <c r="J453" s="1233">
        <v>21.676670000000001</v>
      </c>
    </row>
    <row r="454" spans="1:10" ht="14.65" customHeight="1" x14ac:dyDescent="0.15">
      <c r="A454" s="1482"/>
      <c r="C454" s="1012" t="s">
        <v>1314</v>
      </c>
      <c r="D454" s="1003" t="s">
        <v>1258</v>
      </c>
      <c r="E454" s="1225">
        <v>100</v>
      </c>
      <c r="F454" s="1225">
        <v>7.0381799999999997</v>
      </c>
      <c r="G454" s="1225">
        <v>12.68319</v>
      </c>
      <c r="H454" s="1225">
        <v>21.114529999999998</v>
      </c>
      <c r="I454" s="1225">
        <v>30.721910000000001</v>
      </c>
      <c r="J454" s="1226">
        <v>28.44219</v>
      </c>
    </row>
    <row r="455" spans="1:10" ht="14.65" customHeight="1" x14ac:dyDescent="0.15">
      <c r="A455" s="1482"/>
      <c r="C455" s="993" t="s">
        <v>1315</v>
      </c>
      <c r="D455" s="1003" t="s">
        <v>1258</v>
      </c>
      <c r="E455" s="1225">
        <v>100</v>
      </c>
      <c r="F455" s="1225">
        <v>9.2962100000000003</v>
      </c>
      <c r="G455" s="1225">
        <v>15.83398</v>
      </c>
      <c r="H455" s="1225">
        <v>21.814900000000002</v>
      </c>
      <c r="I455" s="1225">
        <v>29.157</v>
      </c>
      <c r="J455" s="1226">
        <v>23.89791</v>
      </c>
    </row>
    <row r="456" spans="1:10" ht="14.65" customHeight="1" thickBot="1" x14ac:dyDescent="0.2">
      <c r="A456" s="1483"/>
      <c r="B456" s="997"/>
      <c r="C456" s="1020" t="s">
        <v>663</v>
      </c>
      <c r="D456" s="1014" t="s">
        <v>1258</v>
      </c>
      <c r="E456" s="1234">
        <v>100</v>
      </c>
      <c r="F456" s="1234">
        <v>53.721939999999996</v>
      </c>
      <c r="G456" s="1234">
        <v>18.72785</v>
      </c>
      <c r="H456" s="1234">
        <v>11.99291</v>
      </c>
      <c r="I456" s="1234">
        <v>9.7282399999999996</v>
      </c>
      <c r="J456" s="1235">
        <v>5.8290699999999998</v>
      </c>
    </row>
    <row r="457" spans="1:10" ht="14.65" customHeight="1" x14ac:dyDescent="0.15">
      <c r="A457" s="1479" t="s">
        <v>1317</v>
      </c>
      <c r="B457" s="907" t="s">
        <v>45</v>
      </c>
      <c r="C457" s="1272"/>
      <c r="D457" s="1002" t="s">
        <v>1256</v>
      </c>
      <c r="E457" s="1216">
        <v>30000</v>
      </c>
      <c r="F457" s="1216">
        <v>4920</v>
      </c>
      <c r="G457" s="1216">
        <v>4723</v>
      </c>
      <c r="H457" s="1216">
        <v>6007</v>
      </c>
      <c r="I457" s="1216">
        <v>7847</v>
      </c>
      <c r="J457" s="1217">
        <v>6503</v>
      </c>
    </row>
    <row r="458" spans="1:10" ht="14.65" customHeight="1" x14ac:dyDescent="0.15">
      <c r="A458" s="1480"/>
      <c r="C458" s="1012" t="s">
        <v>1318</v>
      </c>
      <c r="D458" s="1003" t="s">
        <v>1256</v>
      </c>
      <c r="E458" s="1218">
        <v>12110</v>
      </c>
      <c r="F458" s="1218">
        <v>1269</v>
      </c>
      <c r="G458" s="1218">
        <v>1703</v>
      </c>
      <c r="H458" s="1218">
        <v>2446</v>
      </c>
      <c r="I458" s="1218">
        <v>3556</v>
      </c>
      <c r="J458" s="1219">
        <v>3136</v>
      </c>
    </row>
    <row r="459" spans="1:10" ht="14.65" customHeight="1" x14ac:dyDescent="0.15">
      <c r="A459" s="1480"/>
      <c r="C459" s="993" t="s">
        <v>1319</v>
      </c>
      <c r="D459" s="1003" t="s">
        <v>1256</v>
      </c>
      <c r="E459" s="1218">
        <v>8714</v>
      </c>
      <c r="F459" s="1218">
        <v>1262</v>
      </c>
      <c r="G459" s="1218">
        <v>1483</v>
      </c>
      <c r="H459" s="1218">
        <v>1847</v>
      </c>
      <c r="I459" s="1218">
        <v>2319</v>
      </c>
      <c r="J459" s="1219">
        <v>1803</v>
      </c>
    </row>
    <row r="460" spans="1:10" ht="14.65" customHeight="1" thickBot="1" x14ac:dyDescent="0.2">
      <c r="A460" s="1480"/>
      <c r="C460" s="993" t="s">
        <v>1320</v>
      </c>
      <c r="D460" s="1003" t="s">
        <v>1256</v>
      </c>
      <c r="E460" s="1218">
        <v>9176</v>
      </c>
      <c r="F460" s="1218">
        <v>2389</v>
      </c>
      <c r="G460" s="1218">
        <v>1537</v>
      </c>
      <c r="H460" s="1218">
        <v>1714</v>
      </c>
      <c r="I460" s="1218">
        <v>1972</v>
      </c>
      <c r="J460" s="1219">
        <v>1564</v>
      </c>
    </row>
    <row r="461" spans="1:10" ht="14.65" customHeight="1" x14ac:dyDescent="0.15">
      <c r="A461" s="1480"/>
      <c r="B461" s="907" t="s">
        <v>1297</v>
      </c>
      <c r="C461" s="1272"/>
      <c r="D461" s="1002" t="s">
        <v>1258</v>
      </c>
      <c r="E461" s="1232">
        <v>100</v>
      </c>
      <c r="F461" s="1232">
        <v>100</v>
      </c>
      <c r="G461" s="1232">
        <v>100</v>
      </c>
      <c r="H461" s="1232">
        <v>100</v>
      </c>
      <c r="I461" s="1232">
        <v>100</v>
      </c>
      <c r="J461" s="1233">
        <v>100</v>
      </c>
    </row>
    <row r="462" spans="1:10" ht="14.65" customHeight="1" x14ac:dyDescent="0.15">
      <c r="A462" s="1480"/>
      <c r="C462" s="1012" t="s">
        <v>1321</v>
      </c>
      <c r="D462" s="1003" t="s">
        <v>1258</v>
      </c>
      <c r="E462" s="1225">
        <v>40.366669999999999</v>
      </c>
      <c r="F462" s="1246">
        <v>25.792680000000001</v>
      </c>
      <c r="G462" s="1246">
        <v>36.057589999999998</v>
      </c>
      <c r="H462" s="1246">
        <v>40.719160000000002</v>
      </c>
      <c r="I462" s="1246">
        <v>45.316679999999998</v>
      </c>
      <c r="J462" s="1247">
        <v>48.2239</v>
      </c>
    </row>
    <row r="463" spans="1:10" ht="14.65" customHeight="1" x14ac:dyDescent="0.15">
      <c r="A463" s="1480"/>
      <c r="C463" s="993" t="s">
        <v>1322</v>
      </c>
      <c r="D463" s="1003" t="s">
        <v>1258</v>
      </c>
      <c r="E463" s="1225">
        <v>29.046669999999999</v>
      </c>
      <c r="F463" s="1246">
        <v>25.650410000000001</v>
      </c>
      <c r="G463" s="1246">
        <v>31.399529999999999</v>
      </c>
      <c r="H463" s="1246">
        <v>30.74746</v>
      </c>
      <c r="I463" s="1246">
        <v>29.552700000000002</v>
      </c>
      <c r="J463" s="1247">
        <v>27.725670000000001</v>
      </c>
    </row>
    <row r="464" spans="1:10" ht="14.65" customHeight="1" thickBot="1" x14ac:dyDescent="0.2">
      <c r="A464" s="1480"/>
      <c r="C464" s="993" t="s">
        <v>1323</v>
      </c>
      <c r="D464" s="1003" t="s">
        <v>1258</v>
      </c>
      <c r="E464" s="1248">
        <v>30.586670000000002</v>
      </c>
      <c r="F464" s="1249">
        <v>48.556910000000002</v>
      </c>
      <c r="G464" s="1249">
        <v>32.542879999999997</v>
      </c>
      <c r="H464" s="1249">
        <v>28.533380000000001</v>
      </c>
      <c r="I464" s="1249">
        <v>25.13062</v>
      </c>
      <c r="J464" s="1250">
        <v>24.050439999999998</v>
      </c>
    </row>
    <row r="465" spans="1:10" ht="14.65" customHeight="1" x14ac:dyDescent="0.15">
      <c r="A465" s="1480"/>
      <c r="B465" s="907" t="s">
        <v>1324</v>
      </c>
      <c r="C465" s="1272"/>
      <c r="D465" s="1002" t="s">
        <v>1258</v>
      </c>
      <c r="E465" s="1232">
        <v>100</v>
      </c>
      <c r="F465" s="1232">
        <v>16.399999999999999</v>
      </c>
      <c r="G465" s="1251">
        <v>15.74333</v>
      </c>
      <c r="H465" s="1251">
        <v>20.023330000000001</v>
      </c>
      <c r="I465" s="1251">
        <v>26.156669999999998</v>
      </c>
      <c r="J465" s="1252">
        <v>21.676670000000001</v>
      </c>
    </row>
    <row r="466" spans="1:10" ht="14.65" customHeight="1" x14ac:dyDescent="0.15">
      <c r="A466" s="1480"/>
      <c r="C466" s="1012" t="s">
        <v>1321</v>
      </c>
      <c r="D466" s="1003" t="s">
        <v>1258</v>
      </c>
      <c r="E466" s="1248">
        <v>100</v>
      </c>
      <c r="F466" s="1249">
        <v>10.47894</v>
      </c>
      <c r="G466" s="1249">
        <v>14.062760000000001</v>
      </c>
      <c r="H466" s="1249">
        <v>20.198180000000001</v>
      </c>
      <c r="I466" s="1249">
        <v>29.364159999999998</v>
      </c>
      <c r="J466" s="1250">
        <v>25.895949999999999</v>
      </c>
    </row>
    <row r="467" spans="1:10" ht="14.65" customHeight="1" x14ac:dyDescent="0.15">
      <c r="A467" s="1480"/>
      <c r="C467" s="993" t="s">
        <v>1322</v>
      </c>
      <c r="D467" s="1003" t="s">
        <v>1258</v>
      </c>
      <c r="E467" s="1248">
        <v>100</v>
      </c>
      <c r="F467" s="1249">
        <v>14.48244</v>
      </c>
      <c r="G467" s="1249">
        <v>17.01859</v>
      </c>
      <c r="H467" s="1249">
        <v>21.195779999999999</v>
      </c>
      <c r="I467" s="1249">
        <v>26.612349999999999</v>
      </c>
      <c r="J467" s="1250">
        <v>20.690840000000001</v>
      </c>
    </row>
    <row r="468" spans="1:10" ht="14.65" customHeight="1" x14ac:dyDescent="0.15">
      <c r="A468" s="1480"/>
      <c r="C468" s="1012" t="s">
        <v>1323</v>
      </c>
      <c r="D468" s="854" t="s">
        <v>1258</v>
      </c>
      <c r="E468" s="1253">
        <v>100</v>
      </c>
      <c r="F468" s="1254">
        <v>26.035309999999999</v>
      </c>
      <c r="G468" s="1254">
        <v>16.750219999999999</v>
      </c>
      <c r="H468" s="1254">
        <v>18.67916</v>
      </c>
      <c r="I468" s="1254">
        <v>21.490849999999998</v>
      </c>
      <c r="J468" s="1255">
        <v>17.044460000000001</v>
      </c>
    </row>
    <row r="469" spans="1:10" ht="14.65" customHeight="1" thickBot="1" x14ac:dyDescent="0.2">
      <c r="A469" s="1481"/>
      <c r="B469" s="1022" t="s">
        <v>1325</v>
      </c>
      <c r="C469" s="1023"/>
      <c r="D469" s="1014" t="s">
        <v>1258</v>
      </c>
      <c r="E469" s="1256">
        <v>58.15405301575106</v>
      </c>
      <c r="F469" s="1257">
        <v>50.138285262742002</v>
      </c>
      <c r="G469" s="1257">
        <v>53.452605147520401</v>
      </c>
      <c r="H469" s="1257">
        <v>56.976473328674579</v>
      </c>
      <c r="I469" s="1257">
        <v>60.527659574468082</v>
      </c>
      <c r="J469" s="1258">
        <v>63.494634541405148</v>
      </c>
    </row>
    <row r="470" spans="1:10" ht="14.65" customHeight="1" x14ac:dyDescent="0.15">
      <c r="A470" s="1479" t="s">
        <v>1326</v>
      </c>
      <c r="B470" s="907" t="s">
        <v>45</v>
      </c>
      <c r="C470" s="1272"/>
      <c r="D470" s="1002" t="s">
        <v>1256</v>
      </c>
      <c r="E470" s="1259">
        <v>30000</v>
      </c>
      <c r="F470" s="1259">
        <v>4920</v>
      </c>
      <c r="G470" s="1259">
        <v>4723</v>
      </c>
      <c r="H470" s="1259">
        <v>6007</v>
      </c>
      <c r="I470" s="1259">
        <v>7847</v>
      </c>
      <c r="J470" s="1260">
        <v>6503</v>
      </c>
    </row>
    <row r="471" spans="1:10" ht="14.65" customHeight="1" x14ac:dyDescent="0.15">
      <c r="A471" s="1480"/>
      <c r="C471" s="1012" t="s">
        <v>1327</v>
      </c>
      <c r="D471" s="1003" t="s">
        <v>1256</v>
      </c>
      <c r="E471" s="1261">
        <v>3233</v>
      </c>
      <c r="F471" s="1261">
        <v>283</v>
      </c>
      <c r="G471" s="1261">
        <v>570</v>
      </c>
      <c r="H471" s="1261">
        <v>558</v>
      </c>
      <c r="I471" s="1261">
        <v>846</v>
      </c>
      <c r="J471" s="1262">
        <v>976</v>
      </c>
    </row>
    <row r="472" spans="1:10" ht="14.65" customHeight="1" x14ac:dyDescent="0.15">
      <c r="A472" s="1480"/>
      <c r="C472" s="993" t="s">
        <v>1328</v>
      </c>
      <c r="D472" s="1003" t="s">
        <v>1256</v>
      </c>
      <c r="E472" s="1261">
        <v>2777</v>
      </c>
      <c r="F472" s="1261">
        <v>387</v>
      </c>
      <c r="G472" s="1261">
        <v>629</v>
      </c>
      <c r="H472" s="1261">
        <v>609</v>
      </c>
      <c r="I472" s="1261">
        <v>628</v>
      </c>
      <c r="J472" s="1262">
        <v>524</v>
      </c>
    </row>
    <row r="473" spans="1:10" ht="14.65" customHeight="1" thickBot="1" x14ac:dyDescent="0.2">
      <c r="A473" s="1480"/>
      <c r="C473" s="993" t="s">
        <v>1329</v>
      </c>
      <c r="D473" s="1003" t="s">
        <v>1256</v>
      </c>
      <c r="E473" s="1261">
        <v>23990</v>
      </c>
      <c r="F473" s="1261">
        <v>4250</v>
      </c>
      <c r="G473" s="1261">
        <v>3524</v>
      </c>
      <c r="H473" s="1261">
        <v>4840</v>
      </c>
      <c r="I473" s="1261">
        <v>6373</v>
      </c>
      <c r="J473" s="1262">
        <v>5003</v>
      </c>
    </row>
    <row r="474" spans="1:10" ht="14.65" customHeight="1" x14ac:dyDescent="0.15">
      <c r="A474" s="1480"/>
      <c r="B474" s="907" t="s">
        <v>1330</v>
      </c>
      <c r="C474" s="1272"/>
      <c r="D474" s="1002" t="s">
        <v>1258</v>
      </c>
      <c r="E474" s="1232">
        <v>100</v>
      </c>
      <c r="F474" s="1232">
        <v>100</v>
      </c>
      <c r="G474" s="1232">
        <v>100</v>
      </c>
      <c r="H474" s="1232">
        <v>100</v>
      </c>
      <c r="I474" s="1232">
        <v>100</v>
      </c>
      <c r="J474" s="1233">
        <v>100</v>
      </c>
    </row>
    <row r="475" spans="1:10" ht="14.65" customHeight="1" x14ac:dyDescent="0.15">
      <c r="A475" s="1480"/>
      <c r="C475" s="1012" t="s">
        <v>1331</v>
      </c>
      <c r="D475" s="1003" t="s">
        <v>1258</v>
      </c>
      <c r="E475" s="1248">
        <v>10.776669999999999</v>
      </c>
      <c r="F475" s="1249">
        <v>5.7520300000000004</v>
      </c>
      <c r="G475" s="1249">
        <v>12.0686</v>
      </c>
      <c r="H475" s="1249">
        <v>9.2891600000000007</v>
      </c>
      <c r="I475" s="1249">
        <v>10.78119</v>
      </c>
      <c r="J475" s="1250">
        <v>15.008459999999999</v>
      </c>
    </row>
    <row r="476" spans="1:10" ht="14.65" customHeight="1" x14ac:dyDescent="0.15">
      <c r="A476" s="1480"/>
      <c r="C476" s="993" t="s">
        <v>1332</v>
      </c>
      <c r="D476" s="1003" t="s">
        <v>1258</v>
      </c>
      <c r="E476" s="1248">
        <v>9.2566699999999997</v>
      </c>
      <c r="F476" s="1249">
        <v>7.86585</v>
      </c>
      <c r="G476" s="1249">
        <v>13.31781</v>
      </c>
      <c r="H476" s="1249">
        <v>10.138170000000001</v>
      </c>
      <c r="I476" s="1249">
        <v>8.0030599999999996</v>
      </c>
      <c r="J476" s="1250">
        <v>8.0578199999999995</v>
      </c>
    </row>
    <row r="477" spans="1:10" ht="14.65" customHeight="1" thickBot="1" x14ac:dyDescent="0.2">
      <c r="A477" s="1480"/>
      <c r="C477" s="993" t="s">
        <v>1333</v>
      </c>
      <c r="D477" s="1003" t="s">
        <v>1258</v>
      </c>
      <c r="E477" s="1248">
        <v>79.966669999999993</v>
      </c>
      <c r="F477" s="1249">
        <v>86.382109999999997</v>
      </c>
      <c r="G477" s="1249">
        <v>74.613590000000002</v>
      </c>
      <c r="H477" s="1249">
        <v>80.572670000000002</v>
      </c>
      <c r="I477" s="1249">
        <v>81.21575</v>
      </c>
      <c r="J477" s="1250">
        <v>76.933719999999994</v>
      </c>
    </row>
    <row r="478" spans="1:10" ht="14.65" customHeight="1" x14ac:dyDescent="0.15">
      <c r="A478" s="1480"/>
      <c r="B478" s="907" t="s">
        <v>1334</v>
      </c>
      <c r="C478" s="1272"/>
      <c r="D478" s="1002" t="s">
        <v>1258</v>
      </c>
      <c r="E478" s="1263">
        <v>100</v>
      </c>
      <c r="F478" s="1251">
        <v>16.399999999999999</v>
      </c>
      <c r="G478" s="1251">
        <v>15.74333</v>
      </c>
      <c r="H478" s="1251">
        <v>20.023330000000001</v>
      </c>
      <c r="I478" s="1251">
        <v>26.156669999999998</v>
      </c>
      <c r="J478" s="1252">
        <v>21.676670000000001</v>
      </c>
    </row>
    <row r="479" spans="1:10" ht="14.65" customHeight="1" x14ac:dyDescent="0.15">
      <c r="A479" s="1480"/>
      <c r="C479" s="1012" t="s">
        <v>1331</v>
      </c>
      <c r="D479" s="1003" t="s">
        <v>1258</v>
      </c>
      <c r="E479" s="1248">
        <v>100</v>
      </c>
      <c r="F479" s="1249">
        <v>8.7534799999999997</v>
      </c>
      <c r="G479" s="1249">
        <v>17.630680000000002</v>
      </c>
      <c r="H479" s="1249">
        <v>17.259509999999999</v>
      </c>
      <c r="I479" s="1249">
        <v>26.167649999999998</v>
      </c>
      <c r="J479" s="1250">
        <v>30.188680000000002</v>
      </c>
    </row>
    <row r="480" spans="1:10" ht="14.65" customHeight="1" x14ac:dyDescent="0.15">
      <c r="A480" s="1480"/>
      <c r="C480" s="993" t="s">
        <v>1332</v>
      </c>
      <c r="D480" s="1003" t="s">
        <v>1258</v>
      </c>
      <c r="E480" s="1248">
        <v>100</v>
      </c>
      <c r="F480" s="1249">
        <v>13.9359</v>
      </c>
      <c r="G480" s="1249">
        <v>22.65034</v>
      </c>
      <c r="H480" s="1249">
        <v>21.930140000000002</v>
      </c>
      <c r="I480" s="1249">
        <v>22.614329999999999</v>
      </c>
      <c r="J480" s="1250">
        <v>18.86928</v>
      </c>
    </row>
    <row r="481" spans="1:10" ht="14.65" customHeight="1" x14ac:dyDescent="0.15">
      <c r="A481" s="1480"/>
      <c r="C481" s="1012" t="s">
        <v>1333</v>
      </c>
      <c r="D481" s="854" t="s">
        <v>1258</v>
      </c>
      <c r="E481" s="1253">
        <v>100</v>
      </c>
      <c r="F481" s="1254">
        <v>17.715710000000001</v>
      </c>
      <c r="G481" s="1254">
        <v>14.689450000000001</v>
      </c>
      <c r="H481" s="1254">
        <v>20.175070000000002</v>
      </c>
      <c r="I481" s="1254">
        <v>26.565239999999999</v>
      </c>
      <c r="J481" s="1255">
        <v>20.854520000000001</v>
      </c>
    </row>
    <row r="482" spans="1:10" ht="14.65" customHeight="1" thickBot="1" x14ac:dyDescent="0.2">
      <c r="A482" s="1481"/>
      <c r="B482" s="1022" t="s">
        <v>1325</v>
      </c>
      <c r="C482" s="1023"/>
      <c r="D482" s="1014" t="s">
        <v>1258</v>
      </c>
      <c r="E482" s="1256">
        <v>53.793677204658906</v>
      </c>
      <c r="F482" s="1257">
        <v>42.238805970149251</v>
      </c>
      <c r="G482" s="1257">
        <v>47.539616346955796</v>
      </c>
      <c r="H482" s="1257">
        <v>47.814910025706943</v>
      </c>
      <c r="I482" s="1257">
        <v>57.394843962008146</v>
      </c>
      <c r="J482" s="1258">
        <v>65.066666666666663</v>
      </c>
    </row>
    <row r="483" spans="1:10" ht="14.65" customHeight="1" x14ac:dyDescent="0.15">
      <c r="A483" s="1479" t="s">
        <v>1335</v>
      </c>
      <c r="B483" s="907" t="s">
        <v>45</v>
      </c>
      <c r="C483" s="1272"/>
      <c r="D483" s="1002" t="s">
        <v>1256</v>
      </c>
      <c r="E483" s="1259">
        <v>30000</v>
      </c>
      <c r="F483" s="1259">
        <v>4920</v>
      </c>
      <c r="G483" s="1259">
        <v>4723</v>
      </c>
      <c r="H483" s="1259">
        <v>6007</v>
      </c>
      <c r="I483" s="1259">
        <v>7847</v>
      </c>
      <c r="J483" s="1260">
        <v>6503</v>
      </c>
    </row>
    <row r="484" spans="1:10" ht="14.65" customHeight="1" x14ac:dyDescent="0.15">
      <c r="A484" s="1480"/>
      <c r="C484" s="1012" t="s">
        <v>1336</v>
      </c>
      <c r="D484" s="1003" t="s">
        <v>1256</v>
      </c>
      <c r="E484" s="1261">
        <v>5515</v>
      </c>
      <c r="F484" s="1261">
        <v>267</v>
      </c>
      <c r="G484" s="1261">
        <v>550</v>
      </c>
      <c r="H484" s="1261">
        <v>728</v>
      </c>
      <c r="I484" s="1261">
        <v>1487</v>
      </c>
      <c r="J484" s="1262">
        <v>2483</v>
      </c>
    </row>
    <row r="485" spans="1:10" ht="14.65" customHeight="1" x14ac:dyDescent="0.15">
      <c r="A485" s="1480"/>
      <c r="C485" s="993" t="s">
        <v>1337</v>
      </c>
      <c r="D485" s="1003" t="s">
        <v>1256</v>
      </c>
      <c r="E485" s="1261">
        <v>2541</v>
      </c>
      <c r="F485" s="1261">
        <v>212</v>
      </c>
      <c r="G485" s="1261">
        <v>514</v>
      </c>
      <c r="H485" s="1261">
        <v>400</v>
      </c>
      <c r="I485" s="1261">
        <v>639</v>
      </c>
      <c r="J485" s="1262">
        <v>776</v>
      </c>
    </row>
    <row r="486" spans="1:10" ht="14.65" customHeight="1" thickBot="1" x14ac:dyDescent="0.2">
      <c r="A486" s="1480"/>
      <c r="C486" s="993" t="s">
        <v>1338</v>
      </c>
      <c r="D486" s="1003" t="s">
        <v>1256</v>
      </c>
      <c r="E486" s="1261">
        <v>21944</v>
      </c>
      <c r="F486" s="1261">
        <v>4441</v>
      </c>
      <c r="G486" s="1261">
        <v>3659</v>
      </c>
      <c r="H486" s="1261">
        <v>4879</v>
      </c>
      <c r="I486" s="1261">
        <v>5721</v>
      </c>
      <c r="J486" s="1262">
        <v>3244</v>
      </c>
    </row>
    <row r="487" spans="1:10" ht="14.65" customHeight="1" x14ac:dyDescent="0.15">
      <c r="A487" s="1480"/>
      <c r="B487" s="907" t="s">
        <v>1330</v>
      </c>
      <c r="C487" s="1272"/>
      <c r="D487" s="1002" t="s">
        <v>1258</v>
      </c>
      <c r="E487" s="1232">
        <v>100</v>
      </c>
      <c r="F487" s="1232">
        <v>100</v>
      </c>
      <c r="G487" s="1232">
        <v>100</v>
      </c>
      <c r="H487" s="1232">
        <v>100</v>
      </c>
      <c r="I487" s="1232">
        <v>100</v>
      </c>
      <c r="J487" s="1233">
        <v>100</v>
      </c>
    </row>
    <row r="488" spans="1:10" ht="14.65" customHeight="1" x14ac:dyDescent="0.15">
      <c r="A488" s="1480"/>
      <c r="C488" s="1012" t="s">
        <v>1339</v>
      </c>
      <c r="D488" s="1003" t="s">
        <v>1258</v>
      </c>
      <c r="E488" s="1248">
        <v>18.383330000000001</v>
      </c>
      <c r="F488" s="1249">
        <v>5.4268299999999998</v>
      </c>
      <c r="G488" s="1249">
        <v>11.64514</v>
      </c>
      <c r="H488" s="1249">
        <v>12.11919</v>
      </c>
      <c r="I488" s="1249">
        <v>18.949919999999999</v>
      </c>
      <c r="J488" s="1250">
        <v>38.182380000000002</v>
      </c>
    </row>
    <row r="489" spans="1:10" ht="14.65" customHeight="1" x14ac:dyDescent="0.15">
      <c r="A489" s="1480"/>
      <c r="C489" s="993" t="s">
        <v>1340</v>
      </c>
      <c r="D489" s="1003" t="s">
        <v>1258</v>
      </c>
      <c r="E489" s="1248">
        <v>8.4700000000000006</v>
      </c>
      <c r="F489" s="1249">
        <v>4.3089399999999998</v>
      </c>
      <c r="G489" s="1249">
        <v>10.882910000000001</v>
      </c>
      <c r="H489" s="1249">
        <v>6.6589</v>
      </c>
      <c r="I489" s="1249">
        <v>8.1432400000000005</v>
      </c>
      <c r="J489" s="1250">
        <v>11.93295</v>
      </c>
    </row>
    <row r="490" spans="1:10" ht="14.65" customHeight="1" thickBot="1" x14ac:dyDescent="0.2">
      <c r="A490" s="1480"/>
      <c r="C490" s="993" t="s">
        <v>1341</v>
      </c>
      <c r="D490" s="1003" t="s">
        <v>1258</v>
      </c>
      <c r="E490" s="1248">
        <v>73.14667</v>
      </c>
      <c r="F490" s="1249">
        <v>90.264229999999998</v>
      </c>
      <c r="G490" s="1249">
        <v>77.471950000000007</v>
      </c>
      <c r="H490" s="1249">
        <v>81.221909999999994</v>
      </c>
      <c r="I490" s="1249">
        <v>72.906840000000003</v>
      </c>
      <c r="J490" s="1250">
        <v>49.88467</v>
      </c>
    </row>
    <row r="491" spans="1:10" ht="14.65" customHeight="1" x14ac:dyDescent="0.15">
      <c r="A491" s="1480"/>
      <c r="B491" s="907" t="s">
        <v>1342</v>
      </c>
      <c r="C491" s="1272"/>
      <c r="D491" s="1002" t="s">
        <v>1258</v>
      </c>
      <c r="E491" s="1263">
        <v>100</v>
      </c>
      <c r="F491" s="1251">
        <v>16.399999999999999</v>
      </c>
      <c r="G491" s="1251">
        <v>15.74333</v>
      </c>
      <c r="H491" s="1251">
        <v>20.023330000000001</v>
      </c>
      <c r="I491" s="1251">
        <v>26.156669999999998</v>
      </c>
      <c r="J491" s="1252">
        <v>21.676670000000001</v>
      </c>
    </row>
    <row r="492" spans="1:10" ht="14.65" customHeight="1" x14ac:dyDescent="0.15">
      <c r="A492" s="1480"/>
      <c r="C492" s="1012" t="s">
        <v>1339</v>
      </c>
      <c r="D492" s="1003" t="s">
        <v>1258</v>
      </c>
      <c r="E492" s="1248">
        <v>100</v>
      </c>
      <c r="F492" s="1249">
        <v>4.8413399999999998</v>
      </c>
      <c r="G492" s="1249">
        <v>9.9727999999999994</v>
      </c>
      <c r="H492" s="1249">
        <v>13.20036</v>
      </c>
      <c r="I492" s="1249">
        <v>26.96283</v>
      </c>
      <c r="J492" s="1250">
        <v>45.022669999999998</v>
      </c>
    </row>
    <row r="493" spans="1:10" ht="14.65" customHeight="1" x14ac:dyDescent="0.15">
      <c r="A493" s="1480"/>
      <c r="C493" s="993" t="s">
        <v>1340</v>
      </c>
      <c r="D493" s="1003" t="s">
        <v>1258</v>
      </c>
      <c r="E493" s="1248">
        <v>100</v>
      </c>
      <c r="F493" s="1249">
        <v>8.3431700000000006</v>
      </c>
      <c r="G493" s="1249">
        <v>20.228259999999999</v>
      </c>
      <c r="H493" s="1249">
        <v>15.74183</v>
      </c>
      <c r="I493" s="1249">
        <v>25.147580000000001</v>
      </c>
      <c r="J493" s="1250">
        <v>30.539159999999999</v>
      </c>
    </row>
    <row r="494" spans="1:10" ht="14.65" customHeight="1" x14ac:dyDescent="0.15">
      <c r="A494" s="1480"/>
      <c r="C494" s="1012" t="s">
        <v>1341</v>
      </c>
      <c r="D494" s="854" t="s">
        <v>1258</v>
      </c>
      <c r="E494" s="1253">
        <v>100</v>
      </c>
      <c r="F494" s="1254">
        <v>20.237880000000001</v>
      </c>
      <c r="G494" s="1254">
        <v>16.67426</v>
      </c>
      <c r="H494" s="1254">
        <v>22.23387</v>
      </c>
      <c r="I494" s="1254">
        <v>26.070910000000001</v>
      </c>
      <c r="J494" s="1255">
        <v>14.78308</v>
      </c>
    </row>
    <row r="495" spans="1:10" ht="14.65" customHeight="1" thickBot="1" x14ac:dyDescent="0.2">
      <c r="A495" s="1481"/>
      <c r="B495" s="1022" t="s">
        <v>1325</v>
      </c>
      <c r="C495" s="1023"/>
      <c r="D495" s="1014" t="s">
        <v>1258</v>
      </c>
      <c r="E495" s="1256">
        <v>68.458291956305857</v>
      </c>
      <c r="F495" s="1257">
        <v>55.741127348643005</v>
      </c>
      <c r="G495" s="1257">
        <v>51.691729323308266</v>
      </c>
      <c r="H495" s="1257">
        <v>64.539007092198588</v>
      </c>
      <c r="I495" s="1257">
        <v>69.943555973659457</v>
      </c>
      <c r="J495" s="1258">
        <v>76.1890150352869</v>
      </c>
    </row>
    <row r="496" spans="1:10" ht="14.65" customHeight="1" x14ac:dyDescent="0.15">
      <c r="A496" s="1479" t="s">
        <v>1343</v>
      </c>
      <c r="B496" s="907" t="s">
        <v>45</v>
      </c>
      <c r="C496" s="1272"/>
      <c r="D496" s="1002" t="s">
        <v>1256</v>
      </c>
      <c r="E496" s="1259">
        <v>30000</v>
      </c>
      <c r="F496" s="1259">
        <v>4920</v>
      </c>
      <c r="G496" s="1259">
        <v>4723</v>
      </c>
      <c r="H496" s="1259">
        <v>6007</v>
      </c>
      <c r="I496" s="1259">
        <v>7847</v>
      </c>
      <c r="J496" s="1260">
        <v>6503</v>
      </c>
    </row>
    <row r="497" spans="1:10" ht="14.65" customHeight="1" x14ac:dyDescent="0.15">
      <c r="A497" s="1480"/>
      <c r="C497" s="1012" t="s">
        <v>1344</v>
      </c>
      <c r="D497" s="1003" t="s">
        <v>1256</v>
      </c>
      <c r="E497" s="1261">
        <v>1370</v>
      </c>
      <c r="F497" s="1261">
        <v>154</v>
      </c>
      <c r="G497" s="1261">
        <v>271</v>
      </c>
      <c r="H497" s="1261">
        <v>140</v>
      </c>
      <c r="I497" s="1261">
        <v>217</v>
      </c>
      <c r="J497" s="1262">
        <v>588</v>
      </c>
    </row>
    <row r="498" spans="1:10" ht="14.65" customHeight="1" x14ac:dyDescent="0.15">
      <c r="A498" s="1480"/>
      <c r="C498" s="993" t="s">
        <v>1345</v>
      </c>
      <c r="D498" s="1003" t="s">
        <v>1256</v>
      </c>
      <c r="E498" s="1261">
        <v>6268</v>
      </c>
      <c r="F498" s="1261">
        <v>210</v>
      </c>
      <c r="G498" s="1261">
        <v>505</v>
      </c>
      <c r="H498" s="1261">
        <v>819</v>
      </c>
      <c r="I498" s="1261">
        <v>1944</v>
      </c>
      <c r="J498" s="1262">
        <v>2790</v>
      </c>
    </row>
    <row r="499" spans="1:10" ht="14.65" customHeight="1" x14ac:dyDescent="0.15">
      <c r="A499" s="1480"/>
      <c r="C499" s="993" t="s">
        <v>1346</v>
      </c>
      <c r="D499" s="1003" t="s">
        <v>1256</v>
      </c>
      <c r="E499" s="1261">
        <v>1823</v>
      </c>
      <c r="F499" s="1261">
        <v>127</v>
      </c>
      <c r="G499" s="1261">
        <v>308</v>
      </c>
      <c r="H499" s="1261">
        <v>397</v>
      </c>
      <c r="I499" s="1261">
        <v>602</v>
      </c>
      <c r="J499" s="1262">
        <v>389</v>
      </c>
    </row>
    <row r="500" spans="1:10" ht="14.65" customHeight="1" x14ac:dyDescent="0.15">
      <c r="A500" s="1480"/>
      <c r="C500" s="993" t="s">
        <v>1347</v>
      </c>
      <c r="D500" s="1003" t="s">
        <v>1256</v>
      </c>
      <c r="E500" s="1261">
        <v>688</v>
      </c>
      <c r="F500" s="1261">
        <v>97</v>
      </c>
      <c r="G500" s="1261">
        <v>134</v>
      </c>
      <c r="H500" s="1261">
        <v>179</v>
      </c>
      <c r="I500" s="1261">
        <v>185</v>
      </c>
      <c r="J500" s="1262">
        <v>93</v>
      </c>
    </row>
    <row r="501" spans="1:10" ht="14.65" customHeight="1" x14ac:dyDescent="0.15">
      <c r="A501" s="1480"/>
      <c r="B501" s="1024"/>
      <c r="C501" s="993" t="s">
        <v>1348</v>
      </c>
      <c r="D501" s="1003" t="s">
        <v>1256</v>
      </c>
      <c r="E501" s="1261">
        <v>19851</v>
      </c>
      <c r="F501" s="1261">
        <v>4332</v>
      </c>
      <c r="G501" s="1261">
        <v>3505</v>
      </c>
      <c r="H501" s="1261">
        <v>4472</v>
      </c>
      <c r="I501" s="1261">
        <v>4899</v>
      </c>
      <c r="J501" s="1262">
        <v>2643</v>
      </c>
    </row>
    <row r="502" spans="1:10" ht="14.65" customHeight="1" x14ac:dyDescent="0.15">
      <c r="A502" s="1480"/>
      <c r="B502" s="1006" t="s">
        <v>1349</v>
      </c>
      <c r="C502" s="1025"/>
      <c r="D502" s="1003" t="s">
        <v>1256</v>
      </c>
      <c r="E502" s="1261">
        <v>10149</v>
      </c>
      <c r="F502" s="1261">
        <v>588</v>
      </c>
      <c r="G502" s="1261">
        <v>1218</v>
      </c>
      <c r="H502" s="1261">
        <v>1535</v>
      </c>
      <c r="I502" s="1261">
        <v>2948</v>
      </c>
      <c r="J502" s="1262">
        <v>3860</v>
      </c>
    </row>
    <row r="503" spans="1:10" ht="14.65" customHeight="1" x14ac:dyDescent="0.15">
      <c r="A503" s="1480"/>
      <c r="B503" s="1024"/>
      <c r="C503" s="993" t="s">
        <v>1350</v>
      </c>
      <c r="D503" s="1003" t="s">
        <v>1256</v>
      </c>
      <c r="E503" s="1261">
        <v>7638</v>
      </c>
      <c r="F503" s="1261">
        <v>364</v>
      </c>
      <c r="G503" s="1261">
        <v>776</v>
      </c>
      <c r="H503" s="1261">
        <v>959</v>
      </c>
      <c r="I503" s="1261">
        <v>2161</v>
      </c>
      <c r="J503" s="1262">
        <v>3378</v>
      </c>
    </row>
    <row r="504" spans="1:10" ht="14.65" customHeight="1" thickBot="1" x14ac:dyDescent="0.2">
      <c r="A504" s="1480"/>
      <c r="B504" s="997"/>
      <c r="C504" s="1013" t="s">
        <v>1351</v>
      </c>
      <c r="D504" s="1016" t="s">
        <v>1256</v>
      </c>
      <c r="E504" s="1264">
        <v>2511</v>
      </c>
      <c r="F504" s="1264">
        <v>224</v>
      </c>
      <c r="G504" s="1264">
        <v>442</v>
      </c>
      <c r="H504" s="1264">
        <v>576</v>
      </c>
      <c r="I504" s="1264">
        <v>787</v>
      </c>
      <c r="J504" s="1265">
        <v>482</v>
      </c>
    </row>
    <row r="505" spans="1:10" ht="14.65" customHeight="1" x14ac:dyDescent="0.15">
      <c r="A505" s="1480"/>
      <c r="B505" s="907" t="s">
        <v>1330</v>
      </c>
      <c r="C505" s="1272"/>
      <c r="D505" s="1002" t="s">
        <v>1258</v>
      </c>
      <c r="E505" s="1232">
        <v>100</v>
      </c>
      <c r="F505" s="1232">
        <v>100</v>
      </c>
      <c r="G505" s="1232">
        <v>100</v>
      </c>
      <c r="H505" s="1232">
        <v>100</v>
      </c>
      <c r="I505" s="1232">
        <v>100</v>
      </c>
      <c r="J505" s="1233">
        <v>100</v>
      </c>
    </row>
    <row r="506" spans="1:10" ht="14.65" customHeight="1" x14ac:dyDescent="0.15">
      <c r="A506" s="1480"/>
      <c r="C506" s="1012" t="s">
        <v>1352</v>
      </c>
      <c r="D506" s="1003" t="s">
        <v>1258</v>
      </c>
      <c r="E506" s="1248">
        <v>4.5666700000000002</v>
      </c>
      <c r="F506" s="1249">
        <v>3.13008</v>
      </c>
      <c r="G506" s="1249">
        <v>5.7378799999999996</v>
      </c>
      <c r="H506" s="1249">
        <v>2.3306100000000001</v>
      </c>
      <c r="I506" s="1249">
        <v>2.76539</v>
      </c>
      <c r="J506" s="1250">
        <v>9.0419800000000006</v>
      </c>
    </row>
    <row r="507" spans="1:10" ht="14.65" customHeight="1" x14ac:dyDescent="0.15">
      <c r="A507" s="1480"/>
      <c r="C507" s="993" t="s">
        <v>1353</v>
      </c>
      <c r="D507" s="1003" t="s">
        <v>1258</v>
      </c>
      <c r="E507" s="1248">
        <v>20.893329999999999</v>
      </c>
      <c r="F507" s="1249">
        <v>4.2682900000000004</v>
      </c>
      <c r="G507" s="1249">
        <v>10.692360000000001</v>
      </c>
      <c r="H507" s="1249">
        <v>13.63409</v>
      </c>
      <c r="I507" s="1249">
        <v>24.773800000000001</v>
      </c>
      <c r="J507" s="1250">
        <v>42.903280000000002</v>
      </c>
    </row>
    <row r="508" spans="1:10" ht="14.65" customHeight="1" x14ac:dyDescent="0.15">
      <c r="A508" s="1480"/>
      <c r="C508" s="993" t="s">
        <v>1354</v>
      </c>
      <c r="D508" s="1003" t="s">
        <v>1258</v>
      </c>
      <c r="E508" s="1248">
        <v>6.07667</v>
      </c>
      <c r="F508" s="1249">
        <v>2.5813000000000001</v>
      </c>
      <c r="G508" s="1249">
        <v>6.52128</v>
      </c>
      <c r="H508" s="1249">
        <v>6.6089599999999997</v>
      </c>
      <c r="I508" s="1249">
        <v>7.6717199999999997</v>
      </c>
      <c r="J508" s="1250">
        <v>5.9818499999999997</v>
      </c>
    </row>
    <row r="509" spans="1:10" ht="14.65" customHeight="1" x14ac:dyDescent="0.15">
      <c r="A509" s="1480"/>
      <c r="C509" s="993" t="s">
        <v>1355</v>
      </c>
      <c r="D509" s="1003" t="s">
        <v>1258</v>
      </c>
      <c r="E509" s="1248">
        <v>2.2933300000000001</v>
      </c>
      <c r="F509" s="1249">
        <v>1.9715400000000001</v>
      </c>
      <c r="G509" s="1249">
        <v>2.83718</v>
      </c>
      <c r="H509" s="1249">
        <v>2.97986</v>
      </c>
      <c r="I509" s="1249">
        <v>2.3575900000000001</v>
      </c>
      <c r="J509" s="1250">
        <v>1.43011</v>
      </c>
    </row>
    <row r="510" spans="1:10" ht="14.65" customHeight="1" x14ac:dyDescent="0.15">
      <c r="A510" s="1480"/>
      <c r="C510" s="993" t="s">
        <v>1356</v>
      </c>
      <c r="D510" s="1003" t="s">
        <v>1258</v>
      </c>
      <c r="E510" s="1248">
        <v>66.17</v>
      </c>
      <c r="F510" s="1249">
        <v>88.048779999999994</v>
      </c>
      <c r="G510" s="1249">
        <v>74.211309999999997</v>
      </c>
      <c r="H510" s="1249">
        <v>74.446479999999994</v>
      </c>
      <c r="I510" s="1249">
        <v>62.4315</v>
      </c>
      <c r="J510" s="1250">
        <v>40.642780000000002</v>
      </c>
    </row>
    <row r="511" spans="1:10" ht="14.65" customHeight="1" x14ac:dyDescent="0.15">
      <c r="A511" s="1480"/>
      <c r="C511" s="993" t="s">
        <v>1357</v>
      </c>
      <c r="D511" s="1003" t="s">
        <v>1258</v>
      </c>
      <c r="E511" s="1248">
        <v>33.83</v>
      </c>
      <c r="F511" s="1249">
        <v>11.95121</v>
      </c>
      <c r="G511" s="1249">
        <v>25.788700000000002</v>
      </c>
      <c r="H511" s="1249">
        <v>25.553519999999999</v>
      </c>
      <c r="I511" s="1249">
        <v>37.5685</v>
      </c>
      <c r="J511" s="1250">
        <v>59.357220000000005</v>
      </c>
    </row>
    <row r="512" spans="1:10" ht="14.65" customHeight="1" x14ac:dyDescent="0.15">
      <c r="A512" s="1480"/>
      <c r="B512" s="1006" t="s">
        <v>1349</v>
      </c>
      <c r="C512" s="993"/>
      <c r="D512" s="1003" t="s">
        <v>1258</v>
      </c>
      <c r="E512" s="1248">
        <v>100</v>
      </c>
      <c r="F512" s="1249">
        <v>100</v>
      </c>
      <c r="G512" s="1249">
        <v>100</v>
      </c>
      <c r="H512" s="1249">
        <v>100</v>
      </c>
      <c r="I512" s="1249">
        <v>100</v>
      </c>
      <c r="J512" s="1250">
        <v>100</v>
      </c>
    </row>
    <row r="513" spans="1:10" ht="14.65" customHeight="1" x14ac:dyDescent="0.15">
      <c r="A513" s="1480"/>
      <c r="C513" s="993" t="s">
        <v>1350</v>
      </c>
      <c r="D513" s="1003" t="s">
        <v>1258</v>
      </c>
      <c r="E513" s="1248">
        <v>75.258646172036663</v>
      </c>
      <c r="F513" s="1249">
        <v>61.904777842578284</v>
      </c>
      <c r="G513" s="1249">
        <v>63.711005207707252</v>
      </c>
      <c r="H513" s="1249">
        <v>62.475541530090574</v>
      </c>
      <c r="I513" s="1249">
        <v>73.303938139664879</v>
      </c>
      <c r="J513" s="1250">
        <v>87.512959670281049</v>
      </c>
    </row>
    <row r="514" spans="1:10" ht="14.65" customHeight="1" thickBot="1" x14ac:dyDescent="0.2">
      <c r="A514" s="1480"/>
      <c r="B514" s="997"/>
      <c r="C514" s="1013" t="s">
        <v>1351</v>
      </c>
      <c r="D514" s="1016" t="s">
        <v>1258</v>
      </c>
      <c r="E514" s="1256">
        <v>24.741353827963351</v>
      </c>
      <c r="F514" s="1257">
        <v>38.095222157421716</v>
      </c>
      <c r="G514" s="1257">
        <v>36.288994792292748</v>
      </c>
      <c r="H514" s="1257">
        <v>37.524458469909433</v>
      </c>
      <c r="I514" s="1257">
        <v>26.696061860335117</v>
      </c>
      <c r="J514" s="1258">
        <v>12.487040329718944</v>
      </c>
    </row>
    <row r="515" spans="1:10" ht="14.65" customHeight="1" x14ac:dyDescent="0.15">
      <c r="A515" s="1480"/>
      <c r="B515" s="907" t="s">
        <v>1358</v>
      </c>
      <c r="C515" s="1272"/>
      <c r="D515" s="1002" t="s">
        <v>1258</v>
      </c>
      <c r="E515" s="1263">
        <v>100</v>
      </c>
      <c r="F515" s="1251">
        <v>16.399999999999999</v>
      </c>
      <c r="G515" s="1251">
        <v>15.74333</v>
      </c>
      <c r="H515" s="1251">
        <v>20.023330000000001</v>
      </c>
      <c r="I515" s="1251">
        <v>26.156669999999998</v>
      </c>
      <c r="J515" s="1252">
        <v>21.676670000000001</v>
      </c>
    </row>
    <row r="516" spans="1:10" ht="14.65" customHeight="1" x14ac:dyDescent="0.15">
      <c r="A516" s="1480"/>
      <c r="C516" s="1012" t="s">
        <v>1352</v>
      </c>
      <c r="D516" s="1003" t="s">
        <v>1258</v>
      </c>
      <c r="E516" s="1248">
        <v>100</v>
      </c>
      <c r="F516" s="1249">
        <v>11.240880000000001</v>
      </c>
      <c r="G516" s="1249">
        <v>19.781020000000002</v>
      </c>
      <c r="H516" s="1249">
        <v>10.21898</v>
      </c>
      <c r="I516" s="1249">
        <v>15.83942</v>
      </c>
      <c r="J516" s="1250">
        <v>42.919710000000002</v>
      </c>
    </row>
    <row r="517" spans="1:10" ht="14.65" customHeight="1" x14ac:dyDescent="0.15">
      <c r="A517" s="1480"/>
      <c r="C517" s="993" t="s">
        <v>1353</v>
      </c>
      <c r="D517" s="1003" t="s">
        <v>1258</v>
      </c>
      <c r="E517" s="1248">
        <v>100</v>
      </c>
      <c r="F517" s="1249">
        <v>3.3503500000000002</v>
      </c>
      <c r="G517" s="1249">
        <v>8.0568000000000008</v>
      </c>
      <c r="H517" s="1249">
        <v>13.066369999999999</v>
      </c>
      <c r="I517" s="1249">
        <v>31.014679999999998</v>
      </c>
      <c r="J517" s="1250">
        <v>44.511809999999997</v>
      </c>
    </row>
    <row r="518" spans="1:10" ht="14.65" customHeight="1" x14ac:dyDescent="0.15">
      <c r="A518" s="1480"/>
      <c r="C518" s="993" t="s">
        <v>1354</v>
      </c>
      <c r="D518" s="1003" t="s">
        <v>1258</v>
      </c>
      <c r="E518" s="1248">
        <v>100</v>
      </c>
      <c r="F518" s="1249">
        <v>6.9665400000000002</v>
      </c>
      <c r="G518" s="1249">
        <v>16.895230000000002</v>
      </c>
      <c r="H518" s="1249">
        <v>21.777290000000001</v>
      </c>
      <c r="I518" s="1249">
        <v>33.022489999999998</v>
      </c>
      <c r="J518" s="1250">
        <v>21.338450000000002</v>
      </c>
    </row>
    <row r="519" spans="1:10" ht="14.65" customHeight="1" x14ac:dyDescent="0.15">
      <c r="A519" s="1480"/>
      <c r="C519" s="993" t="s">
        <v>1355</v>
      </c>
      <c r="D519" s="1003" t="s">
        <v>1258</v>
      </c>
      <c r="E519" s="1248">
        <v>100</v>
      </c>
      <c r="F519" s="1249">
        <v>14.098839999999999</v>
      </c>
      <c r="G519" s="1249">
        <v>19.476739999999999</v>
      </c>
      <c r="H519" s="1249">
        <v>26.017440000000001</v>
      </c>
      <c r="I519" s="1249">
        <v>26.889530000000001</v>
      </c>
      <c r="J519" s="1250">
        <v>13.517440000000001</v>
      </c>
    </row>
    <row r="520" spans="1:10" ht="14.65" customHeight="1" x14ac:dyDescent="0.15">
      <c r="A520" s="1480"/>
      <c r="C520" s="993" t="s">
        <v>1356</v>
      </c>
      <c r="D520" s="1003" t="s">
        <v>1258</v>
      </c>
      <c r="E520" s="1248">
        <v>100</v>
      </c>
      <c r="F520" s="1249">
        <v>21.822579999999999</v>
      </c>
      <c r="G520" s="1249">
        <v>17.65654</v>
      </c>
      <c r="H520" s="1249">
        <v>22.527830000000002</v>
      </c>
      <c r="I520" s="1249">
        <v>24.67886</v>
      </c>
      <c r="J520" s="1250">
        <v>13.31419</v>
      </c>
    </row>
    <row r="521" spans="1:10" ht="14.65" customHeight="1" x14ac:dyDescent="0.15">
      <c r="A521" s="1480"/>
      <c r="B521" s="1006" t="s">
        <v>1349</v>
      </c>
      <c r="C521" s="531"/>
      <c r="D521" s="1003" t="s">
        <v>1258</v>
      </c>
      <c r="E521" s="1248">
        <v>100</v>
      </c>
      <c r="F521" s="1249">
        <v>5.7936699999999997</v>
      </c>
      <c r="G521" s="1249">
        <v>12.00118</v>
      </c>
      <c r="H521" s="1249">
        <v>15.124639999999999</v>
      </c>
      <c r="I521" s="1249">
        <v>29.0472</v>
      </c>
      <c r="J521" s="1249">
        <v>38.033299999999997</v>
      </c>
    </row>
    <row r="522" spans="1:10" ht="14.65" customHeight="1" x14ac:dyDescent="0.15">
      <c r="A522" s="1480"/>
      <c r="C522" s="993" t="s">
        <v>1350</v>
      </c>
      <c r="D522" s="1003" t="s">
        <v>1258</v>
      </c>
      <c r="E522" s="1248">
        <v>100</v>
      </c>
      <c r="F522" s="1249">
        <v>4.7656499999999999</v>
      </c>
      <c r="G522" s="1249">
        <v>10.15973</v>
      </c>
      <c r="H522" s="1249">
        <v>12.55564</v>
      </c>
      <c r="I522" s="1249">
        <v>28.292750000000002</v>
      </c>
      <c r="J522" s="1250">
        <v>44.226239999999997</v>
      </c>
    </row>
    <row r="523" spans="1:10" ht="14.65" customHeight="1" thickBot="1" x14ac:dyDescent="0.2">
      <c r="A523" s="1481"/>
      <c r="B523" s="997"/>
      <c r="C523" s="1013" t="s">
        <v>1351</v>
      </c>
      <c r="D523" s="1014" t="s">
        <v>1258</v>
      </c>
      <c r="E523" s="1256">
        <v>100</v>
      </c>
      <c r="F523" s="1257">
        <v>8.92075</v>
      </c>
      <c r="G523" s="1257">
        <v>17.602550000000001</v>
      </c>
      <c r="H523" s="1257">
        <v>22.939070000000001</v>
      </c>
      <c r="I523" s="1257">
        <v>31.342089999999999</v>
      </c>
      <c r="J523" s="1258">
        <v>19.195540000000001</v>
      </c>
    </row>
    <row r="524" spans="1:10" ht="14.65" customHeight="1" x14ac:dyDescent="0.15">
      <c r="A524" s="1479" t="s">
        <v>1359</v>
      </c>
      <c r="B524" s="907" t="s">
        <v>45</v>
      </c>
      <c r="C524" s="1272"/>
      <c r="D524" s="1002" t="s">
        <v>1256</v>
      </c>
      <c r="E524" s="1259">
        <v>30000</v>
      </c>
      <c r="F524" s="1259">
        <v>4920</v>
      </c>
      <c r="G524" s="1259">
        <v>4723</v>
      </c>
      <c r="H524" s="1259">
        <v>6007</v>
      </c>
      <c r="I524" s="1259">
        <v>7847</v>
      </c>
      <c r="J524" s="1260">
        <v>6503</v>
      </c>
    </row>
    <row r="525" spans="1:10" ht="14.65" customHeight="1" x14ac:dyDescent="0.15">
      <c r="A525" s="1480"/>
      <c r="C525" s="1012" t="s">
        <v>1344</v>
      </c>
      <c r="D525" s="1003" t="s">
        <v>1256</v>
      </c>
      <c r="E525" s="1261">
        <v>1001</v>
      </c>
      <c r="F525" s="1261">
        <v>81</v>
      </c>
      <c r="G525" s="1261">
        <v>124</v>
      </c>
      <c r="H525" s="1261">
        <v>101</v>
      </c>
      <c r="I525" s="1261">
        <v>174</v>
      </c>
      <c r="J525" s="1262">
        <v>521</v>
      </c>
    </row>
    <row r="526" spans="1:10" ht="14.65" customHeight="1" x14ac:dyDescent="0.15">
      <c r="A526" s="1480"/>
      <c r="C526" s="993" t="s">
        <v>1345</v>
      </c>
      <c r="D526" s="1003" t="s">
        <v>1256</v>
      </c>
      <c r="E526" s="1261">
        <v>5580</v>
      </c>
      <c r="F526" s="1261">
        <v>176</v>
      </c>
      <c r="G526" s="1261">
        <v>467</v>
      </c>
      <c r="H526" s="1261">
        <v>699</v>
      </c>
      <c r="I526" s="1261">
        <v>1735</v>
      </c>
      <c r="J526" s="1262">
        <v>2503</v>
      </c>
    </row>
    <row r="527" spans="1:10" ht="14.65" customHeight="1" x14ac:dyDescent="0.15">
      <c r="A527" s="1480"/>
      <c r="C527" s="993" t="s">
        <v>1346</v>
      </c>
      <c r="D527" s="1003" t="s">
        <v>1256</v>
      </c>
      <c r="E527" s="1261">
        <v>2137</v>
      </c>
      <c r="F527" s="1261">
        <v>149</v>
      </c>
      <c r="G527" s="1261">
        <v>343</v>
      </c>
      <c r="H527" s="1261">
        <v>434</v>
      </c>
      <c r="I527" s="1261">
        <v>664</v>
      </c>
      <c r="J527" s="1262">
        <v>547</v>
      </c>
    </row>
    <row r="528" spans="1:10" ht="14.65" customHeight="1" x14ac:dyDescent="0.15">
      <c r="A528" s="1480"/>
      <c r="C528" s="993" t="s">
        <v>1347</v>
      </c>
      <c r="D528" s="1003" t="s">
        <v>1256</v>
      </c>
      <c r="E528" s="1261">
        <v>637</v>
      </c>
      <c r="F528" s="1261">
        <v>86</v>
      </c>
      <c r="G528" s="1261">
        <v>152</v>
      </c>
      <c r="H528" s="1261">
        <v>153</v>
      </c>
      <c r="I528" s="1261">
        <v>162</v>
      </c>
      <c r="J528" s="1262">
        <v>84</v>
      </c>
    </row>
    <row r="529" spans="1:10" ht="14.65" customHeight="1" x14ac:dyDescent="0.15">
      <c r="A529" s="1480"/>
      <c r="B529" s="1024"/>
      <c r="C529" s="993" t="s">
        <v>1348</v>
      </c>
      <c r="D529" s="1003" t="s">
        <v>1256</v>
      </c>
      <c r="E529" s="1261">
        <v>20645</v>
      </c>
      <c r="F529" s="1261">
        <v>4428</v>
      </c>
      <c r="G529" s="1261">
        <v>3637</v>
      </c>
      <c r="H529" s="1261">
        <v>4620</v>
      </c>
      <c r="I529" s="1261">
        <v>5112</v>
      </c>
      <c r="J529" s="1262">
        <v>2848</v>
      </c>
    </row>
    <row r="530" spans="1:10" ht="14.65" customHeight="1" x14ac:dyDescent="0.15">
      <c r="A530" s="1480"/>
      <c r="B530" s="1006" t="s">
        <v>1349</v>
      </c>
      <c r="C530" s="1025"/>
      <c r="D530" s="1003" t="s">
        <v>1256</v>
      </c>
      <c r="E530" s="1261">
        <v>9355</v>
      </c>
      <c r="F530" s="1261">
        <v>492</v>
      </c>
      <c r="G530" s="1261">
        <v>1086</v>
      </c>
      <c r="H530" s="1261">
        <v>1387</v>
      </c>
      <c r="I530" s="1261">
        <v>2735</v>
      </c>
      <c r="J530" s="1262">
        <v>3655</v>
      </c>
    </row>
    <row r="531" spans="1:10" ht="14.65" customHeight="1" x14ac:dyDescent="0.15">
      <c r="A531" s="1480"/>
      <c r="B531" s="1024"/>
      <c r="C531" s="993" t="s">
        <v>1350</v>
      </c>
      <c r="D531" s="1003" t="s">
        <v>1256</v>
      </c>
      <c r="E531" s="1261">
        <v>6581</v>
      </c>
      <c r="F531" s="1261">
        <v>257</v>
      </c>
      <c r="G531" s="1261">
        <v>591</v>
      </c>
      <c r="H531" s="1261">
        <v>800</v>
      </c>
      <c r="I531" s="1261">
        <v>1909</v>
      </c>
      <c r="J531" s="1262">
        <v>3024</v>
      </c>
    </row>
    <row r="532" spans="1:10" ht="14.65" customHeight="1" thickBot="1" x14ac:dyDescent="0.2">
      <c r="A532" s="1480"/>
      <c r="B532" s="997"/>
      <c r="C532" s="1013" t="s">
        <v>1351</v>
      </c>
      <c r="D532" s="1016" t="s">
        <v>1256</v>
      </c>
      <c r="E532" s="1264">
        <v>2774</v>
      </c>
      <c r="F532" s="1264">
        <v>235</v>
      </c>
      <c r="G532" s="1264">
        <v>495</v>
      </c>
      <c r="H532" s="1264">
        <v>587</v>
      </c>
      <c r="I532" s="1264">
        <v>826</v>
      </c>
      <c r="J532" s="1265">
        <v>631</v>
      </c>
    </row>
    <row r="533" spans="1:10" ht="14.65" customHeight="1" x14ac:dyDescent="0.15">
      <c r="A533" s="1480"/>
      <c r="B533" s="907" t="s">
        <v>1330</v>
      </c>
      <c r="C533" s="1272"/>
      <c r="D533" s="1002" t="s">
        <v>1258</v>
      </c>
      <c r="E533" s="1232">
        <v>100</v>
      </c>
      <c r="F533" s="1232">
        <v>100</v>
      </c>
      <c r="G533" s="1232">
        <v>100</v>
      </c>
      <c r="H533" s="1232">
        <v>100</v>
      </c>
      <c r="I533" s="1232">
        <v>100</v>
      </c>
      <c r="J533" s="1233">
        <v>100</v>
      </c>
    </row>
    <row r="534" spans="1:10" ht="14.65" customHeight="1" x14ac:dyDescent="0.15">
      <c r="A534" s="1480"/>
      <c r="C534" s="1012" t="s">
        <v>1352</v>
      </c>
      <c r="D534" s="1003" t="s">
        <v>1258</v>
      </c>
      <c r="E534" s="1248">
        <v>3.3366699999999998</v>
      </c>
      <c r="F534" s="1249">
        <v>1.6463399999999999</v>
      </c>
      <c r="G534" s="1249">
        <v>2.6254499999999998</v>
      </c>
      <c r="H534" s="1249">
        <v>1.68137</v>
      </c>
      <c r="I534" s="1249">
        <v>2.2174100000000001</v>
      </c>
      <c r="J534" s="1250">
        <v>8.0116899999999998</v>
      </c>
    </row>
    <row r="535" spans="1:10" ht="14.65" customHeight="1" x14ac:dyDescent="0.15">
      <c r="A535" s="1480"/>
      <c r="C535" s="993" t="s">
        <v>1353</v>
      </c>
      <c r="D535" s="1003" t="s">
        <v>1258</v>
      </c>
      <c r="E535" s="1248">
        <v>18.600000000000001</v>
      </c>
      <c r="F535" s="1249">
        <v>3.5772400000000002</v>
      </c>
      <c r="G535" s="1249">
        <v>9.8877799999999993</v>
      </c>
      <c r="H535" s="1249">
        <v>11.636419999999999</v>
      </c>
      <c r="I535" s="1249">
        <v>22.11036</v>
      </c>
      <c r="J535" s="1250">
        <v>38.489930000000001</v>
      </c>
    </row>
    <row r="536" spans="1:10" ht="14.65" customHeight="1" x14ac:dyDescent="0.15">
      <c r="A536" s="1480"/>
      <c r="C536" s="993" t="s">
        <v>1354</v>
      </c>
      <c r="D536" s="1003" t="s">
        <v>1258</v>
      </c>
      <c r="E536" s="1248">
        <v>7.1233300000000002</v>
      </c>
      <c r="F536" s="1249">
        <v>3.0284599999999999</v>
      </c>
      <c r="G536" s="1249">
        <v>7.2623300000000004</v>
      </c>
      <c r="H536" s="1249">
        <v>7.2248999999999999</v>
      </c>
      <c r="I536" s="1249">
        <v>8.4618300000000009</v>
      </c>
      <c r="J536" s="1250">
        <v>8.4115000000000002</v>
      </c>
    </row>
    <row r="537" spans="1:10" ht="14.65" customHeight="1" x14ac:dyDescent="0.15">
      <c r="A537" s="1480"/>
      <c r="C537" s="993" t="s">
        <v>1355</v>
      </c>
      <c r="D537" s="1003" t="s">
        <v>1258</v>
      </c>
      <c r="E537" s="1248">
        <v>2.1233300000000002</v>
      </c>
      <c r="F537" s="1249">
        <v>1.74797</v>
      </c>
      <c r="G537" s="1249">
        <v>3.2182900000000001</v>
      </c>
      <c r="H537" s="1249">
        <v>2.5470299999999999</v>
      </c>
      <c r="I537" s="1249">
        <v>2.0644800000000001</v>
      </c>
      <c r="J537" s="1250">
        <v>1.2917099999999999</v>
      </c>
    </row>
    <row r="538" spans="1:10" ht="14.65" customHeight="1" x14ac:dyDescent="0.15">
      <c r="A538" s="1480"/>
      <c r="C538" s="993" t="s">
        <v>1356</v>
      </c>
      <c r="D538" s="1003" t="s">
        <v>1258</v>
      </c>
      <c r="E538" s="1248">
        <v>68.816670000000002</v>
      </c>
      <c r="F538" s="1249">
        <v>90</v>
      </c>
      <c r="G538" s="1249">
        <v>77.006140000000002</v>
      </c>
      <c r="H538" s="1249">
        <v>76.910269999999997</v>
      </c>
      <c r="I538" s="1249">
        <v>65.145920000000004</v>
      </c>
      <c r="J538" s="1250">
        <v>43.795169999999999</v>
      </c>
    </row>
    <row r="539" spans="1:10" ht="14.65" customHeight="1" x14ac:dyDescent="0.15">
      <c r="A539" s="1480"/>
      <c r="C539" s="993" t="s">
        <v>1357</v>
      </c>
      <c r="D539" s="1003" t="s">
        <v>1258</v>
      </c>
      <c r="E539" s="1248">
        <v>31.183329999999998</v>
      </c>
      <c r="F539" s="1249">
        <v>10.000010000000001</v>
      </c>
      <c r="G539" s="1249">
        <v>22.993849999999998</v>
      </c>
      <c r="H539" s="1249">
        <v>23.08972</v>
      </c>
      <c r="I539" s="1249">
        <v>34.854080000000003</v>
      </c>
      <c r="J539" s="1250">
        <v>56.204830000000008</v>
      </c>
    </row>
    <row r="540" spans="1:10" ht="14.65" customHeight="1" x14ac:dyDescent="0.15">
      <c r="A540" s="1480"/>
      <c r="B540" s="1006" t="s">
        <v>1349</v>
      </c>
      <c r="C540" s="993"/>
      <c r="D540" s="1003" t="s">
        <v>1258</v>
      </c>
      <c r="E540" s="1248">
        <v>100</v>
      </c>
      <c r="F540" s="1249">
        <v>100</v>
      </c>
      <c r="G540" s="1249">
        <v>100</v>
      </c>
      <c r="H540" s="1249">
        <v>100</v>
      </c>
      <c r="I540" s="1249">
        <v>100</v>
      </c>
      <c r="J540" s="1250">
        <v>100</v>
      </c>
    </row>
    <row r="541" spans="1:10" ht="14.65" customHeight="1" x14ac:dyDescent="0.15">
      <c r="A541" s="1480"/>
      <c r="C541" s="993" t="s">
        <v>1350</v>
      </c>
      <c r="D541" s="1003" t="s">
        <v>1258</v>
      </c>
      <c r="E541" s="1248">
        <v>70.347426012552219</v>
      </c>
      <c r="F541" s="1249">
        <v>52.235747764252224</v>
      </c>
      <c r="G541" s="1249">
        <v>54.419899233925598</v>
      </c>
      <c r="H541" s="1249">
        <v>57.67843871645043</v>
      </c>
      <c r="I541" s="1249">
        <v>69.798915937531561</v>
      </c>
      <c r="J541" s="1250">
        <v>82.735985501601903</v>
      </c>
    </row>
    <row r="542" spans="1:10" ht="14.65" customHeight="1" thickBot="1" x14ac:dyDescent="0.2">
      <c r="A542" s="1480"/>
      <c r="B542" s="997"/>
      <c r="C542" s="1013" t="s">
        <v>1351</v>
      </c>
      <c r="D542" s="1016" t="s">
        <v>1258</v>
      </c>
      <c r="E542" s="1256">
        <v>29.652573987447784</v>
      </c>
      <c r="F542" s="1257">
        <v>47.764252235747747</v>
      </c>
      <c r="G542" s="1257">
        <v>45.580100766074409</v>
      </c>
      <c r="H542" s="1257">
        <v>42.321561283549556</v>
      </c>
      <c r="I542" s="1257">
        <v>30.201084062468436</v>
      </c>
      <c r="J542" s="1258">
        <v>17.26401449839809</v>
      </c>
    </row>
    <row r="543" spans="1:10" ht="14.65" customHeight="1" x14ac:dyDescent="0.15">
      <c r="A543" s="1480"/>
      <c r="B543" s="907" t="s">
        <v>1360</v>
      </c>
      <c r="C543" s="1272"/>
      <c r="D543" s="1002" t="s">
        <v>1258</v>
      </c>
      <c r="E543" s="1263">
        <v>100</v>
      </c>
      <c r="F543" s="1251">
        <v>16.399999999999999</v>
      </c>
      <c r="G543" s="1251">
        <v>15.74333</v>
      </c>
      <c r="H543" s="1251">
        <v>20.023330000000001</v>
      </c>
      <c r="I543" s="1251">
        <v>26.156669999999998</v>
      </c>
      <c r="J543" s="1252">
        <v>21.676670000000001</v>
      </c>
    </row>
    <row r="544" spans="1:10" ht="14.65" customHeight="1" x14ac:dyDescent="0.15">
      <c r="A544" s="1480"/>
      <c r="C544" s="1012" t="s">
        <v>1352</v>
      </c>
      <c r="D544" s="1003" t="s">
        <v>1258</v>
      </c>
      <c r="E544" s="1248">
        <v>100</v>
      </c>
      <c r="F544" s="1249">
        <v>8.0919100000000004</v>
      </c>
      <c r="G544" s="1249">
        <v>12.38761</v>
      </c>
      <c r="H544" s="1249">
        <v>10.08991</v>
      </c>
      <c r="I544" s="1249">
        <v>17.382619999999999</v>
      </c>
      <c r="J544" s="1250">
        <v>52.04795</v>
      </c>
    </row>
    <row r="545" spans="1:10" ht="14.65" customHeight="1" x14ac:dyDescent="0.15">
      <c r="A545" s="1480"/>
      <c r="C545" s="993" t="s">
        <v>1353</v>
      </c>
      <c r="D545" s="1003" t="s">
        <v>1258</v>
      </c>
      <c r="E545" s="1248">
        <v>100</v>
      </c>
      <c r="F545" s="1249">
        <v>3.1541199999999998</v>
      </c>
      <c r="G545" s="1249">
        <v>8.3691800000000001</v>
      </c>
      <c r="H545" s="1249">
        <v>12.52688</v>
      </c>
      <c r="I545" s="1249">
        <v>31.09319</v>
      </c>
      <c r="J545" s="1250">
        <v>44.856630000000003</v>
      </c>
    </row>
    <row r="546" spans="1:10" ht="14.65" customHeight="1" x14ac:dyDescent="0.15">
      <c r="A546" s="1480"/>
      <c r="C546" s="993" t="s">
        <v>1354</v>
      </c>
      <c r="D546" s="1003" t="s">
        <v>1258</v>
      </c>
      <c r="E546" s="1248">
        <v>100</v>
      </c>
      <c r="F546" s="1249">
        <v>6.9723899999999999</v>
      </c>
      <c r="G546" s="1249">
        <v>16.050540000000002</v>
      </c>
      <c r="H546" s="1249">
        <v>20.30884</v>
      </c>
      <c r="I546" s="1249">
        <v>31.0716</v>
      </c>
      <c r="J546" s="1250">
        <v>25.596630000000001</v>
      </c>
    </row>
    <row r="547" spans="1:10" ht="14.65" customHeight="1" x14ac:dyDescent="0.15">
      <c r="A547" s="1480"/>
      <c r="C547" s="993" t="s">
        <v>1355</v>
      </c>
      <c r="D547" s="1003" t="s">
        <v>1258</v>
      </c>
      <c r="E547" s="1248">
        <v>100</v>
      </c>
      <c r="F547" s="1249">
        <v>13.500780000000001</v>
      </c>
      <c r="G547" s="1249">
        <v>23.86185</v>
      </c>
      <c r="H547" s="1249">
        <v>24.018840000000001</v>
      </c>
      <c r="I547" s="1249">
        <v>25.431709999999999</v>
      </c>
      <c r="J547" s="1250">
        <v>13.186809999999999</v>
      </c>
    </row>
    <row r="548" spans="1:10" ht="14.65" customHeight="1" x14ac:dyDescent="0.15">
      <c r="A548" s="1480"/>
      <c r="C548" s="993" t="s">
        <v>1356</v>
      </c>
      <c r="D548" s="1003" t="s">
        <v>1258</v>
      </c>
      <c r="E548" s="1248">
        <v>100</v>
      </c>
      <c r="F548" s="1249">
        <v>21.44829</v>
      </c>
      <c r="G548" s="1249">
        <v>17.616859999999999</v>
      </c>
      <c r="H548" s="1249">
        <v>22.378299999999999</v>
      </c>
      <c r="I548" s="1249">
        <v>24.76144</v>
      </c>
      <c r="J548" s="1250">
        <v>13.795109999999999</v>
      </c>
    </row>
    <row r="549" spans="1:10" ht="14.65" customHeight="1" x14ac:dyDescent="0.15">
      <c r="A549" s="1480"/>
      <c r="B549" s="1006" t="s">
        <v>1349</v>
      </c>
      <c r="C549" s="531"/>
      <c r="D549" s="1003" t="s">
        <v>1258</v>
      </c>
      <c r="E549" s="1248">
        <v>100</v>
      </c>
      <c r="F549" s="1249">
        <v>5.25922</v>
      </c>
      <c r="G549" s="1249">
        <v>11.60877</v>
      </c>
      <c r="H549" s="1249">
        <v>14.8263</v>
      </c>
      <c r="I549" s="1249">
        <v>29.235700000000001</v>
      </c>
      <c r="J549" s="1250">
        <v>39.07002</v>
      </c>
    </row>
    <row r="550" spans="1:10" ht="14.65" customHeight="1" x14ac:dyDescent="0.15">
      <c r="A550" s="1480"/>
      <c r="C550" s="993" t="s">
        <v>1350</v>
      </c>
      <c r="D550" s="1003" t="s">
        <v>1258</v>
      </c>
      <c r="E550" s="1248">
        <v>100</v>
      </c>
      <c r="F550" s="1249">
        <v>3.9051800000000001</v>
      </c>
      <c r="G550" s="1249">
        <v>8.9803999999999995</v>
      </c>
      <c r="H550" s="1249">
        <v>12.15621</v>
      </c>
      <c r="I550" s="1249">
        <v>29.007750000000001</v>
      </c>
      <c r="J550" s="1250">
        <v>45.95046</v>
      </c>
    </row>
    <row r="551" spans="1:10" ht="14.65" customHeight="1" thickBot="1" x14ac:dyDescent="0.2">
      <c r="A551" s="1481"/>
      <c r="B551" s="997"/>
      <c r="C551" s="1013" t="s">
        <v>1351</v>
      </c>
      <c r="D551" s="1014" t="s">
        <v>1258</v>
      </c>
      <c r="E551" s="1256">
        <v>100</v>
      </c>
      <c r="F551" s="1257">
        <v>8.4715199999999999</v>
      </c>
      <c r="G551" s="1257">
        <v>17.844270000000002</v>
      </c>
      <c r="H551" s="1257">
        <v>21.160779999999999</v>
      </c>
      <c r="I551" s="1257">
        <v>29.776499999999999</v>
      </c>
      <c r="J551" s="1258">
        <v>22.746939999999999</v>
      </c>
    </row>
    <row r="552" spans="1:10" ht="14.65" customHeight="1" x14ac:dyDescent="0.15">
      <c r="A552" s="1479" t="s">
        <v>1361</v>
      </c>
      <c r="B552" s="907" t="s">
        <v>45</v>
      </c>
      <c r="C552" s="1272"/>
      <c r="D552" s="1002" t="s">
        <v>1256</v>
      </c>
      <c r="E552" s="1259">
        <v>30000</v>
      </c>
      <c r="F552" s="1259">
        <v>4920</v>
      </c>
      <c r="G552" s="1259">
        <v>4723</v>
      </c>
      <c r="H552" s="1259">
        <v>6007</v>
      </c>
      <c r="I552" s="1259">
        <v>7847</v>
      </c>
      <c r="J552" s="1260">
        <v>6503</v>
      </c>
    </row>
    <row r="553" spans="1:10" ht="14.65" customHeight="1" x14ac:dyDescent="0.15">
      <c r="A553" s="1480"/>
      <c r="C553" s="1012" t="s">
        <v>1344</v>
      </c>
      <c r="D553" s="1003" t="s">
        <v>1256</v>
      </c>
      <c r="E553" s="1261">
        <v>662</v>
      </c>
      <c r="F553" s="1261">
        <v>65</v>
      </c>
      <c r="G553" s="1261">
        <v>121</v>
      </c>
      <c r="H553" s="1261">
        <v>62</v>
      </c>
      <c r="I553" s="1261">
        <v>89</v>
      </c>
      <c r="J553" s="1262">
        <v>325</v>
      </c>
    </row>
    <row r="554" spans="1:10" ht="14.65" customHeight="1" x14ac:dyDescent="0.15">
      <c r="A554" s="1480"/>
      <c r="C554" s="993" t="s">
        <v>1345</v>
      </c>
      <c r="D554" s="1003" t="s">
        <v>1256</v>
      </c>
      <c r="E554" s="1261">
        <v>3244</v>
      </c>
      <c r="F554" s="1261">
        <v>90</v>
      </c>
      <c r="G554" s="1261">
        <v>287</v>
      </c>
      <c r="H554" s="1261">
        <v>404</v>
      </c>
      <c r="I554" s="1261">
        <v>948</v>
      </c>
      <c r="J554" s="1262">
        <v>1515</v>
      </c>
    </row>
    <row r="555" spans="1:10" ht="14.65" customHeight="1" x14ac:dyDescent="0.15">
      <c r="A555" s="1480"/>
      <c r="C555" s="993" t="s">
        <v>1346</v>
      </c>
      <c r="D555" s="1003" t="s">
        <v>1256</v>
      </c>
      <c r="E555" s="1261">
        <v>1129</v>
      </c>
      <c r="F555" s="1261">
        <v>76</v>
      </c>
      <c r="G555" s="1261">
        <v>264</v>
      </c>
      <c r="H555" s="1261">
        <v>219</v>
      </c>
      <c r="I555" s="1261">
        <v>308</v>
      </c>
      <c r="J555" s="1262">
        <v>262</v>
      </c>
    </row>
    <row r="556" spans="1:10" ht="14.65" customHeight="1" x14ac:dyDescent="0.15">
      <c r="A556" s="1480"/>
      <c r="C556" s="993" t="s">
        <v>1347</v>
      </c>
      <c r="D556" s="1003" t="s">
        <v>1256</v>
      </c>
      <c r="E556" s="1261">
        <v>443</v>
      </c>
      <c r="F556" s="1261">
        <v>74</v>
      </c>
      <c r="G556" s="1261">
        <v>116</v>
      </c>
      <c r="H556" s="1261">
        <v>108</v>
      </c>
      <c r="I556" s="1261">
        <v>92</v>
      </c>
      <c r="J556" s="1262">
        <v>53</v>
      </c>
    </row>
    <row r="557" spans="1:10" ht="14.65" customHeight="1" x14ac:dyDescent="0.15">
      <c r="A557" s="1480"/>
      <c r="B557" s="1024"/>
      <c r="C557" s="993" t="s">
        <v>1348</v>
      </c>
      <c r="D557" s="1003" t="s">
        <v>1256</v>
      </c>
      <c r="E557" s="1261">
        <v>24522</v>
      </c>
      <c r="F557" s="1261">
        <v>4615</v>
      </c>
      <c r="G557" s="1261">
        <v>3935</v>
      </c>
      <c r="H557" s="1261">
        <v>5214</v>
      </c>
      <c r="I557" s="1261">
        <v>6410</v>
      </c>
      <c r="J557" s="1262">
        <v>4348</v>
      </c>
    </row>
    <row r="558" spans="1:10" ht="14.65" customHeight="1" x14ac:dyDescent="0.15">
      <c r="A558" s="1480"/>
      <c r="B558" s="1006" t="s">
        <v>1349</v>
      </c>
      <c r="C558" s="1025"/>
      <c r="D558" s="1003" t="s">
        <v>1256</v>
      </c>
      <c r="E558" s="1261">
        <v>5478</v>
      </c>
      <c r="F558" s="1261">
        <v>305</v>
      </c>
      <c r="G558" s="1261">
        <v>788</v>
      </c>
      <c r="H558" s="1261">
        <v>793</v>
      </c>
      <c r="I558" s="1261">
        <v>1437</v>
      </c>
      <c r="J558" s="1262">
        <v>2155</v>
      </c>
    </row>
    <row r="559" spans="1:10" ht="14.65" customHeight="1" x14ac:dyDescent="0.15">
      <c r="A559" s="1480"/>
      <c r="B559" s="1024"/>
      <c r="C559" s="993" t="s">
        <v>1350</v>
      </c>
      <c r="D559" s="1003" t="s">
        <v>1256</v>
      </c>
      <c r="E559" s="1261">
        <v>3906</v>
      </c>
      <c r="F559" s="1261">
        <v>155</v>
      </c>
      <c r="G559" s="1261">
        <v>408</v>
      </c>
      <c r="H559" s="1261">
        <v>466</v>
      </c>
      <c r="I559" s="1261">
        <v>1037</v>
      </c>
      <c r="J559" s="1262">
        <v>1840</v>
      </c>
    </row>
    <row r="560" spans="1:10" ht="14.65" customHeight="1" thickBot="1" x14ac:dyDescent="0.2">
      <c r="A560" s="1480"/>
      <c r="B560" s="997"/>
      <c r="C560" s="1013" t="s">
        <v>1351</v>
      </c>
      <c r="D560" s="1016" t="s">
        <v>1256</v>
      </c>
      <c r="E560" s="1264">
        <v>1572</v>
      </c>
      <c r="F560" s="1264">
        <v>150</v>
      </c>
      <c r="G560" s="1264">
        <v>380</v>
      </c>
      <c r="H560" s="1264">
        <v>327</v>
      </c>
      <c r="I560" s="1264">
        <v>400</v>
      </c>
      <c r="J560" s="1265">
        <v>315</v>
      </c>
    </row>
    <row r="561" spans="1:10" ht="14.65" customHeight="1" x14ac:dyDescent="0.15">
      <c r="A561" s="1480"/>
      <c r="B561" s="907" t="s">
        <v>1330</v>
      </c>
      <c r="C561" s="1272"/>
      <c r="D561" s="1002" t="s">
        <v>1258</v>
      </c>
      <c r="E561" s="1232">
        <v>100</v>
      </c>
      <c r="F561" s="1232">
        <v>100</v>
      </c>
      <c r="G561" s="1232">
        <v>100</v>
      </c>
      <c r="H561" s="1232">
        <v>100</v>
      </c>
      <c r="I561" s="1232">
        <v>100</v>
      </c>
      <c r="J561" s="1233">
        <v>100</v>
      </c>
    </row>
    <row r="562" spans="1:10" ht="14.65" customHeight="1" x14ac:dyDescent="0.15">
      <c r="A562" s="1480"/>
      <c r="C562" s="1012" t="s">
        <v>1352</v>
      </c>
      <c r="D562" s="1003" t="s">
        <v>1258</v>
      </c>
      <c r="E562" s="1248">
        <v>2.2066699999999999</v>
      </c>
      <c r="F562" s="1249">
        <v>1.32114</v>
      </c>
      <c r="G562" s="1249">
        <v>2.5619299999999998</v>
      </c>
      <c r="H562" s="1249">
        <v>1.03213</v>
      </c>
      <c r="I562" s="1249">
        <v>1.13419</v>
      </c>
      <c r="J562" s="1250">
        <v>4.9976900000000004</v>
      </c>
    </row>
    <row r="563" spans="1:10" ht="14.65" customHeight="1" x14ac:dyDescent="0.15">
      <c r="A563" s="1480"/>
      <c r="C563" s="993" t="s">
        <v>1353</v>
      </c>
      <c r="D563" s="1003" t="s">
        <v>1258</v>
      </c>
      <c r="E563" s="1248">
        <v>10.813330000000001</v>
      </c>
      <c r="F563" s="1249">
        <v>1.82927</v>
      </c>
      <c r="G563" s="1249">
        <v>6.0766499999999999</v>
      </c>
      <c r="H563" s="1249">
        <v>6.7254899999999997</v>
      </c>
      <c r="I563" s="1249">
        <v>12.081049999999999</v>
      </c>
      <c r="J563" s="1250">
        <v>23.296939999999999</v>
      </c>
    </row>
    <row r="564" spans="1:10" ht="14.65" customHeight="1" x14ac:dyDescent="0.15">
      <c r="A564" s="1480"/>
      <c r="C564" s="993" t="s">
        <v>1354</v>
      </c>
      <c r="D564" s="1003" t="s">
        <v>1258</v>
      </c>
      <c r="E564" s="1248">
        <v>3.7633299999999998</v>
      </c>
      <c r="F564" s="1249">
        <v>1.5447200000000001</v>
      </c>
      <c r="G564" s="1249">
        <v>5.5896699999999999</v>
      </c>
      <c r="H564" s="1249">
        <v>3.64575</v>
      </c>
      <c r="I564" s="1249">
        <v>3.9250699999999998</v>
      </c>
      <c r="J564" s="1250">
        <v>4.0289099999999998</v>
      </c>
    </row>
    <row r="565" spans="1:10" ht="14.65" customHeight="1" x14ac:dyDescent="0.15">
      <c r="A565" s="1480"/>
      <c r="C565" s="993" t="s">
        <v>1355</v>
      </c>
      <c r="D565" s="1003" t="s">
        <v>1258</v>
      </c>
      <c r="E565" s="1248">
        <v>1.4766699999999999</v>
      </c>
      <c r="F565" s="1249">
        <v>1.50407</v>
      </c>
      <c r="G565" s="1249">
        <v>2.45607</v>
      </c>
      <c r="H565" s="1249">
        <v>1.7979000000000001</v>
      </c>
      <c r="I565" s="1249">
        <v>1.17242</v>
      </c>
      <c r="J565" s="1250">
        <v>0.81501000000000001</v>
      </c>
    </row>
    <row r="566" spans="1:10" ht="14.65" customHeight="1" x14ac:dyDescent="0.15">
      <c r="A566" s="1480"/>
      <c r="C566" s="993" t="s">
        <v>1356</v>
      </c>
      <c r="D566" s="1003" t="s">
        <v>1258</v>
      </c>
      <c r="E566" s="1248">
        <v>81.739999999999995</v>
      </c>
      <c r="F566" s="1249">
        <v>93.800809999999998</v>
      </c>
      <c r="G566" s="1249">
        <v>83.315690000000004</v>
      </c>
      <c r="H566" s="1249">
        <v>86.798730000000006</v>
      </c>
      <c r="I566" s="1249">
        <v>81.687269999999998</v>
      </c>
      <c r="J566" s="1250">
        <v>66.861450000000005</v>
      </c>
    </row>
    <row r="567" spans="1:10" ht="14.65" customHeight="1" x14ac:dyDescent="0.15">
      <c r="A567" s="1480"/>
      <c r="C567" s="993" t="s">
        <v>1357</v>
      </c>
      <c r="D567" s="1003" t="s">
        <v>1258</v>
      </c>
      <c r="E567" s="1248">
        <v>18.259999999999998</v>
      </c>
      <c r="F567" s="1249">
        <v>6.1991999999999994</v>
      </c>
      <c r="G567" s="1249">
        <v>16.68432</v>
      </c>
      <c r="H567" s="1249">
        <v>13.201269999999999</v>
      </c>
      <c r="I567" s="1249">
        <v>18.312729999999998</v>
      </c>
      <c r="J567" s="1250">
        <v>33.138549999999995</v>
      </c>
    </row>
    <row r="568" spans="1:10" ht="14.65" customHeight="1" x14ac:dyDescent="0.15">
      <c r="A568" s="1480"/>
      <c r="B568" s="1006" t="s">
        <v>1349</v>
      </c>
      <c r="C568" s="993"/>
      <c r="D568" s="1003" t="s">
        <v>1258</v>
      </c>
      <c r="E568" s="1248">
        <v>100</v>
      </c>
      <c r="F568" s="1249">
        <v>100</v>
      </c>
      <c r="G568" s="1249">
        <v>100</v>
      </c>
      <c r="H568" s="1249">
        <v>100</v>
      </c>
      <c r="I568" s="1249">
        <v>100</v>
      </c>
      <c r="J568" s="1250">
        <v>100</v>
      </c>
    </row>
    <row r="569" spans="1:10" ht="14.65" customHeight="1" x14ac:dyDescent="0.15">
      <c r="A569" s="1480"/>
      <c r="C569" s="993" t="s">
        <v>1350</v>
      </c>
      <c r="D569" s="1003" t="s">
        <v>1258</v>
      </c>
      <c r="E569" s="1248">
        <v>71.303395399780939</v>
      </c>
      <c r="F569" s="1249">
        <v>50.819621886695067</v>
      </c>
      <c r="G569" s="1249">
        <v>51.776638184834624</v>
      </c>
      <c r="H569" s="1249">
        <v>58.764194657029215</v>
      </c>
      <c r="I569" s="1249">
        <v>72.164226742817704</v>
      </c>
      <c r="J569" s="1250">
        <v>85.382824535171281</v>
      </c>
    </row>
    <row r="570" spans="1:10" ht="14.65" customHeight="1" thickBot="1" x14ac:dyDescent="0.2">
      <c r="A570" s="1480"/>
      <c r="B570" s="997"/>
      <c r="C570" s="1013" t="s">
        <v>1351</v>
      </c>
      <c r="D570" s="1016" t="s">
        <v>1258</v>
      </c>
      <c r="E570" s="1256">
        <v>28.696604600219061</v>
      </c>
      <c r="F570" s="1257">
        <v>49.180378113304954</v>
      </c>
      <c r="G570" s="1257">
        <v>48.223361815165376</v>
      </c>
      <c r="H570" s="1257">
        <v>41.235805342970792</v>
      </c>
      <c r="I570" s="1257">
        <v>27.8357732571823</v>
      </c>
      <c r="J570" s="1258">
        <v>14.617175464828728</v>
      </c>
    </row>
    <row r="571" spans="1:10" ht="14.65" customHeight="1" x14ac:dyDescent="0.15">
      <c r="A571" s="1480"/>
      <c r="B571" s="907" t="s">
        <v>1362</v>
      </c>
      <c r="C571" s="1272"/>
      <c r="D571" s="1002" t="s">
        <v>1258</v>
      </c>
      <c r="E571" s="1263">
        <v>100</v>
      </c>
      <c r="F571" s="1251">
        <v>16.399999999999999</v>
      </c>
      <c r="G571" s="1251">
        <v>15.74333</v>
      </c>
      <c r="H571" s="1251">
        <v>20.023330000000001</v>
      </c>
      <c r="I571" s="1251">
        <v>26.156669999999998</v>
      </c>
      <c r="J571" s="1252">
        <v>21.676670000000001</v>
      </c>
    </row>
    <row r="572" spans="1:10" ht="14.65" customHeight="1" x14ac:dyDescent="0.15">
      <c r="A572" s="1480"/>
      <c r="C572" s="1012" t="s">
        <v>1352</v>
      </c>
      <c r="D572" s="1003" t="s">
        <v>1258</v>
      </c>
      <c r="E572" s="1248">
        <v>100</v>
      </c>
      <c r="F572" s="1249">
        <v>9.8187300000000004</v>
      </c>
      <c r="G572" s="1249">
        <v>18.277950000000001</v>
      </c>
      <c r="H572" s="1249">
        <v>9.3655600000000003</v>
      </c>
      <c r="I572" s="1249">
        <v>13.44411</v>
      </c>
      <c r="J572" s="1250">
        <v>49.09366</v>
      </c>
    </row>
    <row r="573" spans="1:10" ht="14.65" customHeight="1" x14ac:dyDescent="0.15">
      <c r="A573" s="1480"/>
      <c r="C573" s="993" t="s">
        <v>1353</v>
      </c>
      <c r="D573" s="1003" t="s">
        <v>1258</v>
      </c>
      <c r="E573" s="1248">
        <v>100</v>
      </c>
      <c r="F573" s="1249">
        <v>2.7743500000000001</v>
      </c>
      <c r="G573" s="1249">
        <v>8.8470999999999993</v>
      </c>
      <c r="H573" s="1249">
        <v>12.453760000000001</v>
      </c>
      <c r="I573" s="1249">
        <v>29.223179999999999</v>
      </c>
      <c r="J573" s="1250">
        <v>46.701599999999999</v>
      </c>
    </row>
    <row r="574" spans="1:10" ht="14.65" customHeight="1" x14ac:dyDescent="0.15">
      <c r="A574" s="1480"/>
      <c r="C574" s="993" t="s">
        <v>1354</v>
      </c>
      <c r="D574" s="1003" t="s">
        <v>1258</v>
      </c>
      <c r="E574" s="1248">
        <v>100</v>
      </c>
      <c r="F574" s="1249">
        <v>6.7316200000000004</v>
      </c>
      <c r="G574" s="1249">
        <v>23.38353</v>
      </c>
      <c r="H574" s="1249">
        <v>19.3977</v>
      </c>
      <c r="I574" s="1249">
        <v>27.28078</v>
      </c>
      <c r="J574" s="1250">
        <v>23.206379999999999</v>
      </c>
    </row>
    <row r="575" spans="1:10" ht="14.65" customHeight="1" x14ac:dyDescent="0.15">
      <c r="A575" s="1480"/>
      <c r="C575" s="993" t="s">
        <v>1355</v>
      </c>
      <c r="D575" s="1003" t="s">
        <v>1258</v>
      </c>
      <c r="E575" s="1248">
        <v>100</v>
      </c>
      <c r="F575" s="1249">
        <v>16.70429</v>
      </c>
      <c r="G575" s="1249">
        <v>26.185099999999998</v>
      </c>
      <c r="H575" s="1249">
        <v>24.37923</v>
      </c>
      <c r="I575" s="1249">
        <v>20.767489999999999</v>
      </c>
      <c r="J575" s="1250">
        <v>11.96388</v>
      </c>
    </row>
    <row r="576" spans="1:10" ht="14.65" customHeight="1" x14ac:dyDescent="0.15">
      <c r="A576" s="1480"/>
      <c r="C576" s="993" t="s">
        <v>1356</v>
      </c>
      <c r="D576" s="1003" t="s">
        <v>1258</v>
      </c>
      <c r="E576" s="1248">
        <v>100</v>
      </c>
      <c r="F576" s="1249">
        <v>18.819839999999999</v>
      </c>
      <c r="G576" s="1249">
        <v>16.04682</v>
      </c>
      <c r="H576" s="1249">
        <v>21.262540000000001</v>
      </c>
      <c r="I576" s="1249">
        <v>26.139790000000001</v>
      </c>
      <c r="J576" s="1250">
        <v>17.731020000000001</v>
      </c>
    </row>
    <row r="577" spans="1:10" ht="14.65" customHeight="1" x14ac:dyDescent="0.15">
      <c r="A577" s="1480"/>
      <c r="B577" s="1006" t="s">
        <v>1349</v>
      </c>
      <c r="C577" s="531"/>
      <c r="D577" s="1003" t="s">
        <v>1258</v>
      </c>
      <c r="E577" s="1248">
        <v>100</v>
      </c>
      <c r="F577" s="1249">
        <v>5.5677300000000001</v>
      </c>
      <c r="G577" s="1249">
        <v>14.38481</v>
      </c>
      <c r="H577" s="1249">
        <v>14.476089999999999</v>
      </c>
      <c r="I577" s="1249">
        <v>26.232199999999999</v>
      </c>
      <c r="J577" s="1250">
        <v>39.339170000000003</v>
      </c>
    </row>
    <row r="578" spans="1:10" ht="14.65" customHeight="1" x14ac:dyDescent="0.15">
      <c r="A578" s="1480"/>
      <c r="C578" s="993" t="s">
        <v>1350</v>
      </c>
      <c r="D578" s="1003" t="s">
        <v>1258</v>
      </c>
      <c r="E578" s="1248">
        <v>100</v>
      </c>
      <c r="F578" s="1249">
        <v>3.9682499999999998</v>
      </c>
      <c r="G578" s="1249">
        <v>10.44547</v>
      </c>
      <c r="H578" s="1249">
        <v>11.93036</v>
      </c>
      <c r="I578" s="1249">
        <v>26.5489</v>
      </c>
      <c r="J578" s="1250">
        <v>47.107010000000002</v>
      </c>
    </row>
    <row r="579" spans="1:10" ht="14.65" customHeight="1" thickBot="1" x14ac:dyDescent="0.2">
      <c r="A579" s="1481"/>
      <c r="B579" s="997"/>
      <c r="C579" s="1013" t="s">
        <v>1351</v>
      </c>
      <c r="D579" s="1014" t="s">
        <v>1258</v>
      </c>
      <c r="E579" s="1256">
        <v>100</v>
      </c>
      <c r="F579" s="1257">
        <v>9.5419800000000006</v>
      </c>
      <c r="G579" s="1257">
        <v>24.173030000000001</v>
      </c>
      <c r="H579" s="1257">
        <v>20.80153</v>
      </c>
      <c r="I579" s="1257">
        <v>25.44529</v>
      </c>
      <c r="J579" s="1258">
        <v>20.038170000000001</v>
      </c>
    </row>
    <row r="580" spans="1:10" ht="14.65" customHeight="1" x14ac:dyDescent="0.15">
      <c r="A580" s="1479" t="s">
        <v>1363</v>
      </c>
      <c r="B580" s="907" t="s">
        <v>45</v>
      </c>
      <c r="C580" s="1272"/>
      <c r="D580" s="1002" t="s">
        <v>1256</v>
      </c>
      <c r="E580" s="1259">
        <v>30000</v>
      </c>
      <c r="F580" s="1259">
        <v>4920</v>
      </c>
      <c r="G580" s="1259">
        <v>4723</v>
      </c>
      <c r="H580" s="1259">
        <v>6007</v>
      </c>
      <c r="I580" s="1259">
        <v>7847</v>
      </c>
      <c r="J580" s="1260">
        <v>6503</v>
      </c>
    </row>
    <row r="581" spans="1:10" ht="14.65" customHeight="1" x14ac:dyDescent="0.15">
      <c r="A581" s="1480"/>
      <c r="C581" s="1012" t="s">
        <v>1364</v>
      </c>
      <c r="D581" s="1003" t="s">
        <v>1256</v>
      </c>
      <c r="E581" s="1261">
        <v>21241</v>
      </c>
      <c r="F581" s="1261">
        <v>1987</v>
      </c>
      <c r="G581" s="1261">
        <v>2633</v>
      </c>
      <c r="H581" s="1261">
        <v>4224</v>
      </c>
      <c r="I581" s="1261">
        <v>6388</v>
      </c>
      <c r="J581" s="1262">
        <v>6009</v>
      </c>
    </row>
    <row r="582" spans="1:10" ht="14.65" customHeight="1" thickBot="1" x14ac:dyDescent="0.2">
      <c r="A582" s="1480"/>
      <c r="C582" s="993" t="s">
        <v>1365</v>
      </c>
      <c r="D582" s="1003" t="s">
        <v>1256</v>
      </c>
      <c r="E582" s="1261">
        <v>8759</v>
      </c>
      <c r="F582" s="1261">
        <v>2933</v>
      </c>
      <c r="G582" s="1261">
        <v>2090</v>
      </c>
      <c r="H582" s="1261">
        <v>1783</v>
      </c>
      <c r="I582" s="1261">
        <v>1459</v>
      </c>
      <c r="J582" s="1262">
        <v>494</v>
      </c>
    </row>
    <row r="583" spans="1:10" ht="14.65" customHeight="1" x14ac:dyDescent="0.15">
      <c r="A583" s="1480"/>
      <c r="B583" s="907" t="s">
        <v>1330</v>
      </c>
      <c r="C583" s="1272"/>
      <c r="D583" s="1002" t="s">
        <v>1258</v>
      </c>
      <c r="E583" s="1232">
        <v>100</v>
      </c>
      <c r="F583" s="1232">
        <v>100</v>
      </c>
      <c r="G583" s="1232">
        <v>100</v>
      </c>
      <c r="H583" s="1232">
        <v>100</v>
      </c>
      <c r="I583" s="1232">
        <v>100</v>
      </c>
      <c r="J583" s="1233">
        <v>100</v>
      </c>
    </row>
    <row r="584" spans="1:10" ht="14.65" customHeight="1" x14ac:dyDescent="0.15">
      <c r="A584" s="1480"/>
      <c r="C584" s="1012" t="s">
        <v>1366</v>
      </c>
      <c r="D584" s="1003" t="s">
        <v>1258</v>
      </c>
      <c r="E584" s="1248">
        <v>70.803330000000003</v>
      </c>
      <c r="F584" s="1249">
        <v>40.386180000000003</v>
      </c>
      <c r="G584" s="1249">
        <v>55.748460000000001</v>
      </c>
      <c r="H584" s="1249">
        <v>70.317959999999999</v>
      </c>
      <c r="I584" s="1249">
        <v>81.406909999999996</v>
      </c>
      <c r="J584" s="1250">
        <v>92.403509999999997</v>
      </c>
    </row>
    <row r="585" spans="1:10" ht="14.65" customHeight="1" thickBot="1" x14ac:dyDescent="0.2">
      <c r="A585" s="1480"/>
      <c r="C585" s="993" t="s">
        <v>1367</v>
      </c>
      <c r="D585" s="1003" t="s">
        <v>1258</v>
      </c>
      <c r="E585" s="1248">
        <v>29.196670000000001</v>
      </c>
      <c r="F585" s="1249">
        <v>59.613819999999997</v>
      </c>
      <c r="G585" s="1249">
        <v>44.251539999999999</v>
      </c>
      <c r="H585" s="1249">
        <v>29.682040000000001</v>
      </c>
      <c r="I585" s="1249">
        <v>18.59309</v>
      </c>
      <c r="J585" s="1250">
        <v>7.5964900000000002</v>
      </c>
    </row>
    <row r="586" spans="1:10" ht="14.65" customHeight="1" x14ac:dyDescent="0.15">
      <c r="A586" s="1480"/>
      <c r="B586" s="907" t="s">
        <v>1368</v>
      </c>
      <c r="C586" s="1272"/>
      <c r="D586" s="1002" t="s">
        <v>1258</v>
      </c>
      <c r="E586" s="1263">
        <v>100</v>
      </c>
      <c r="F586" s="1251">
        <v>16.399999999999999</v>
      </c>
      <c r="G586" s="1251">
        <v>15.74333</v>
      </c>
      <c r="H586" s="1251">
        <v>20.023330000000001</v>
      </c>
      <c r="I586" s="1251">
        <v>26.156669999999998</v>
      </c>
      <c r="J586" s="1252">
        <v>21.676670000000001</v>
      </c>
    </row>
    <row r="587" spans="1:10" ht="14.65" customHeight="1" x14ac:dyDescent="0.15">
      <c r="A587" s="1480"/>
      <c r="C587" s="1012" t="s">
        <v>1366</v>
      </c>
      <c r="D587" s="1003" t="s">
        <v>1258</v>
      </c>
      <c r="E587" s="1248">
        <v>100</v>
      </c>
      <c r="F587" s="1249">
        <v>9.3545499999999997</v>
      </c>
      <c r="G587" s="1249">
        <v>12.39584</v>
      </c>
      <c r="H587" s="1249">
        <v>19.88607</v>
      </c>
      <c r="I587" s="1249">
        <v>30.073910000000001</v>
      </c>
      <c r="J587" s="1250">
        <v>28.289629999999999</v>
      </c>
    </row>
    <row r="588" spans="1:10" ht="14.65" customHeight="1" thickBot="1" x14ac:dyDescent="0.2">
      <c r="A588" s="1481"/>
      <c r="B588" s="997"/>
      <c r="C588" s="1020" t="s">
        <v>1367</v>
      </c>
      <c r="D588" s="1014" t="s">
        <v>1258</v>
      </c>
      <c r="E588" s="1256">
        <v>100</v>
      </c>
      <c r="F588" s="1257">
        <v>33.48556</v>
      </c>
      <c r="G588" s="1257">
        <v>23.861170000000001</v>
      </c>
      <c r="H588" s="1257">
        <v>20.356210000000001</v>
      </c>
      <c r="I588" s="1257">
        <v>16.657150000000001</v>
      </c>
      <c r="J588" s="1258">
        <v>5.6399100000000004</v>
      </c>
    </row>
    <row r="589" spans="1:10" ht="14.65" customHeight="1" x14ac:dyDescent="0.15">
      <c r="A589" s="1479" t="s">
        <v>1568</v>
      </c>
      <c r="B589" s="907" t="s">
        <v>45</v>
      </c>
      <c r="C589" s="1272"/>
      <c r="D589" s="1002" t="s">
        <v>1256</v>
      </c>
      <c r="E589" s="1259">
        <v>30000</v>
      </c>
      <c r="F589" s="1259">
        <v>4920</v>
      </c>
      <c r="G589" s="1259">
        <v>4723</v>
      </c>
      <c r="H589" s="1259">
        <v>6007</v>
      </c>
      <c r="I589" s="1259">
        <v>7847</v>
      </c>
      <c r="J589" s="1260">
        <v>6503</v>
      </c>
    </row>
    <row r="590" spans="1:10" ht="14.65" customHeight="1" x14ac:dyDescent="0.15">
      <c r="A590" s="1480"/>
      <c r="C590" s="1012" t="s">
        <v>1369</v>
      </c>
      <c r="D590" s="1003" t="s">
        <v>1256</v>
      </c>
      <c r="E590" s="1261">
        <v>17103</v>
      </c>
      <c r="F590" s="1261">
        <v>1182</v>
      </c>
      <c r="G590" s="1261">
        <v>1948</v>
      </c>
      <c r="H590" s="1261">
        <v>3240</v>
      </c>
      <c r="I590" s="1261">
        <v>5323</v>
      </c>
      <c r="J590" s="1262">
        <v>5410</v>
      </c>
    </row>
    <row r="591" spans="1:10" ht="14.65" customHeight="1" x14ac:dyDescent="0.15">
      <c r="A591" s="1480"/>
      <c r="C591" s="993" t="s">
        <v>1370</v>
      </c>
      <c r="D591" s="1003" t="s">
        <v>1256</v>
      </c>
      <c r="E591" s="1261">
        <v>8499</v>
      </c>
      <c r="F591" s="1261">
        <v>1805</v>
      </c>
      <c r="G591" s="1261">
        <v>1931</v>
      </c>
      <c r="H591" s="1261">
        <v>2046</v>
      </c>
      <c r="I591" s="1261">
        <v>1874</v>
      </c>
      <c r="J591" s="1262">
        <v>843</v>
      </c>
    </row>
    <row r="592" spans="1:10" ht="14.65" customHeight="1" thickBot="1" x14ac:dyDescent="0.2">
      <c r="A592" s="1480"/>
      <c r="C592" s="993" t="s">
        <v>1371</v>
      </c>
      <c r="D592" s="1003" t="s">
        <v>1256</v>
      </c>
      <c r="E592" s="1261">
        <v>4398</v>
      </c>
      <c r="F592" s="1261">
        <v>1933</v>
      </c>
      <c r="G592" s="1261">
        <v>844</v>
      </c>
      <c r="H592" s="1261">
        <v>721</v>
      </c>
      <c r="I592" s="1261">
        <v>650</v>
      </c>
      <c r="J592" s="1262">
        <v>250</v>
      </c>
    </row>
    <row r="593" spans="1:10" ht="14.65" customHeight="1" x14ac:dyDescent="0.15">
      <c r="A593" s="1480"/>
      <c r="B593" s="907" t="s">
        <v>1330</v>
      </c>
      <c r="C593" s="1272"/>
      <c r="D593" s="1002" t="s">
        <v>1258</v>
      </c>
      <c r="E593" s="1232">
        <v>100</v>
      </c>
      <c r="F593" s="1232">
        <v>100</v>
      </c>
      <c r="G593" s="1232">
        <v>100</v>
      </c>
      <c r="H593" s="1232">
        <v>100</v>
      </c>
      <c r="I593" s="1232">
        <v>100</v>
      </c>
      <c r="J593" s="1233">
        <v>100</v>
      </c>
    </row>
    <row r="594" spans="1:10" ht="14.65" customHeight="1" x14ac:dyDescent="0.15">
      <c r="A594" s="1480"/>
      <c r="C594" s="1012" t="s">
        <v>1372</v>
      </c>
      <c r="D594" s="1003" t="s">
        <v>1258</v>
      </c>
      <c r="E594" s="1248">
        <v>57.01</v>
      </c>
      <c r="F594" s="1249">
        <v>24.02439</v>
      </c>
      <c r="G594" s="1249">
        <v>41.244970000000002</v>
      </c>
      <c r="H594" s="1249">
        <v>53.937069999999999</v>
      </c>
      <c r="I594" s="1249">
        <v>67.83484</v>
      </c>
      <c r="J594" s="1250">
        <v>83.192369999999997</v>
      </c>
    </row>
    <row r="595" spans="1:10" ht="14.65" customHeight="1" x14ac:dyDescent="0.15">
      <c r="A595" s="1480"/>
      <c r="C595" s="993" t="s">
        <v>1373</v>
      </c>
      <c r="D595" s="1003" t="s">
        <v>1258</v>
      </c>
      <c r="E595" s="1248">
        <v>28.33</v>
      </c>
      <c r="F595" s="1249">
        <v>36.686990000000002</v>
      </c>
      <c r="G595" s="1249">
        <v>40.88503</v>
      </c>
      <c r="H595" s="1249">
        <v>34.06026</v>
      </c>
      <c r="I595" s="1249">
        <v>23.881740000000001</v>
      </c>
      <c r="J595" s="1250">
        <v>12.96325</v>
      </c>
    </row>
    <row r="596" spans="1:10" ht="14.65" customHeight="1" thickBot="1" x14ac:dyDescent="0.2">
      <c r="A596" s="1480"/>
      <c r="C596" s="993" t="s">
        <v>1374</v>
      </c>
      <c r="D596" s="1003" t="s">
        <v>1258</v>
      </c>
      <c r="E596" s="1248">
        <v>14.66</v>
      </c>
      <c r="F596" s="1249">
        <v>39.288620000000002</v>
      </c>
      <c r="G596" s="1249">
        <v>17.87</v>
      </c>
      <c r="H596" s="1249">
        <v>12.002660000000001</v>
      </c>
      <c r="I596" s="1249">
        <v>8.2834199999999996</v>
      </c>
      <c r="J596" s="1250">
        <v>3.8443800000000001</v>
      </c>
    </row>
    <row r="597" spans="1:10" ht="14.65" customHeight="1" x14ac:dyDescent="0.15">
      <c r="A597" s="1480"/>
      <c r="B597" s="907" t="s">
        <v>1375</v>
      </c>
      <c r="C597" s="1272"/>
      <c r="D597" s="1002" t="s">
        <v>1258</v>
      </c>
      <c r="E597" s="1263">
        <v>100</v>
      </c>
      <c r="F597" s="1251">
        <v>16.399999999999999</v>
      </c>
      <c r="G597" s="1251">
        <v>15.74333</v>
      </c>
      <c r="H597" s="1251">
        <v>20.023330000000001</v>
      </c>
      <c r="I597" s="1251">
        <v>26.156669999999998</v>
      </c>
      <c r="J597" s="1252">
        <v>21.676670000000001</v>
      </c>
    </row>
    <row r="598" spans="1:10" ht="14.65" customHeight="1" x14ac:dyDescent="0.15">
      <c r="A598" s="1480"/>
      <c r="C598" s="1012" t="s">
        <v>1372</v>
      </c>
      <c r="D598" s="1003" t="s">
        <v>1258</v>
      </c>
      <c r="E598" s="1248">
        <v>100</v>
      </c>
      <c r="F598" s="1249">
        <v>6.9110699999999996</v>
      </c>
      <c r="G598" s="1249">
        <v>11.389810000000001</v>
      </c>
      <c r="H598" s="1249">
        <v>18.944040000000001</v>
      </c>
      <c r="I598" s="1249">
        <v>31.123190000000001</v>
      </c>
      <c r="J598" s="1250">
        <v>31.631879999999999</v>
      </c>
    </row>
    <row r="599" spans="1:10" ht="14.65" customHeight="1" x14ac:dyDescent="0.15">
      <c r="A599" s="1480"/>
      <c r="C599" s="993" t="s">
        <v>1373</v>
      </c>
      <c r="D599" s="1003" t="s">
        <v>1258</v>
      </c>
      <c r="E599" s="1248">
        <v>100</v>
      </c>
      <c r="F599" s="1249">
        <v>21.23779</v>
      </c>
      <c r="G599" s="1249">
        <v>22.720320000000001</v>
      </c>
      <c r="H599" s="1249">
        <v>24.073419999999999</v>
      </c>
      <c r="I599" s="1249">
        <v>22.04965</v>
      </c>
      <c r="J599" s="1250">
        <v>9.9188100000000006</v>
      </c>
    </row>
    <row r="600" spans="1:10" ht="14.65" customHeight="1" thickBot="1" x14ac:dyDescent="0.2">
      <c r="A600" s="1481"/>
      <c r="B600" s="997"/>
      <c r="C600" s="1020" t="s">
        <v>1374</v>
      </c>
      <c r="D600" s="1014" t="s">
        <v>1258</v>
      </c>
      <c r="E600" s="1256">
        <v>100</v>
      </c>
      <c r="F600" s="1257">
        <v>43.951799999999999</v>
      </c>
      <c r="G600" s="1257">
        <v>19.190539999999999</v>
      </c>
      <c r="H600" s="1257">
        <v>16.393820000000002</v>
      </c>
      <c r="I600" s="1257">
        <v>14.779450000000001</v>
      </c>
      <c r="J600" s="1258">
        <v>5.6844000000000001</v>
      </c>
    </row>
    <row r="601" spans="1:10" ht="14.65" customHeight="1" x14ac:dyDescent="0.15">
      <c r="A601" s="1479" t="s">
        <v>1376</v>
      </c>
      <c r="B601" s="907" t="s">
        <v>45</v>
      </c>
      <c r="C601" s="1272"/>
      <c r="D601" s="1002" t="s">
        <v>1256</v>
      </c>
      <c r="E601" s="1259">
        <v>17881</v>
      </c>
      <c r="F601" s="1259">
        <v>1892</v>
      </c>
      <c r="G601" s="1259">
        <v>2580</v>
      </c>
      <c r="H601" s="1259">
        <v>3778</v>
      </c>
      <c r="I601" s="1259">
        <v>5206</v>
      </c>
      <c r="J601" s="1260">
        <v>4425</v>
      </c>
    </row>
    <row r="602" spans="1:10" ht="14.65" customHeight="1" x14ac:dyDescent="0.15">
      <c r="A602" s="1480"/>
      <c r="C602" s="1012" t="s">
        <v>1377</v>
      </c>
      <c r="D602" s="1003" t="s">
        <v>1256</v>
      </c>
      <c r="E602" s="1261">
        <v>9151</v>
      </c>
      <c r="F602" s="1261">
        <v>735</v>
      </c>
      <c r="G602" s="1261">
        <v>1110</v>
      </c>
      <c r="H602" s="1261">
        <v>1644</v>
      </c>
      <c r="I602" s="1261">
        <v>2820</v>
      </c>
      <c r="J602" s="1262">
        <v>2842</v>
      </c>
    </row>
    <row r="603" spans="1:10" ht="14.65" customHeight="1" thickBot="1" x14ac:dyDescent="0.2">
      <c r="A603" s="1480"/>
      <c r="C603" s="993" t="s">
        <v>1378</v>
      </c>
      <c r="D603" s="1003" t="s">
        <v>1256</v>
      </c>
      <c r="E603" s="1261">
        <v>8730</v>
      </c>
      <c r="F603" s="1261">
        <v>1157</v>
      </c>
      <c r="G603" s="1261">
        <v>1470</v>
      </c>
      <c r="H603" s="1261">
        <v>2134</v>
      </c>
      <c r="I603" s="1261">
        <v>2386</v>
      </c>
      <c r="J603" s="1262">
        <v>1583</v>
      </c>
    </row>
    <row r="604" spans="1:10" ht="14.65" customHeight="1" x14ac:dyDescent="0.15">
      <c r="A604" s="1480"/>
      <c r="B604" s="907" t="s">
        <v>1330</v>
      </c>
      <c r="C604" s="1272"/>
      <c r="D604" s="1002" t="s">
        <v>1258</v>
      </c>
      <c r="E604" s="1232">
        <v>100</v>
      </c>
      <c r="F604" s="1232">
        <v>100</v>
      </c>
      <c r="G604" s="1232">
        <v>100</v>
      </c>
      <c r="H604" s="1232">
        <v>100</v>
      </c>
      <c r="I604" s="1232">
        <v>100</v>
      </c>
      <c r="J604" s="1233">
        <v>100</v>
      </c>
    </row>
    <row r="605" spans="1:10" ht="14.65" customHeight="1" x14ac:dyDescent="0.15">
      <c r="A605" s="1480"/>
      <c r="C605" s="1012" t="s">
        <v>1379</v>
      </c>
      <c r="D605" s="1003" t="s">
        <v>1258</v>
      </c>
      <c r="E605" s="1248">
        <v>51.177230000000002</v>
      </c>
      <c r="F605" s="1249">
        <v>38.84778</v>
      </c>
      <c r="G605" s="1249">
        <v>43.023260000000001</v>
      </c>
      <c r="H605" s="1249">
        <v>43.515090000000001</v>
      </c>
      <c r="I605" s="1249">
        <v>54.16827</v>
      </c>
      <c r="J605" s="1250">
        <v>64.225989999999996</v>
      </c>
    </row>
    <row r="606" spans="1:10" ht="14.65" customHeight="1" thickBot="1" x14ac:dyDescent="0.2">
      <c r="A606" s="1480"/>
      <c r="C606" s="993" t="s">
        <v>1380</v>
      </c>
      <c r="D606" s="1003" t="s">
        <v>1258</v>
      </c>
      <c r="E606" s="1248">
        <v>48.822769999999998</v>
      </c>
      <c r="F606" s="1249">
        <v>61.15222</v>
      </c>
      <c r="G606" s="1249">
        <v>56.976739999999999</v>
      </c>
      <c r="H606" s="1249">
        <v>56.484909999999999</v>
      </c>
      <c r="I606" s="1249">
        <v>45.83173</v>
      </c>
      <c r="J606" s="1250">
        <v>35.774009999999997</v>
      </c>
    </row>
    <row r="607" spans="1:10" ht="14.65" customHeight="1" x14ac:dyDescent="0.15">
      <c r="A607" s="1480"/>
      <c r="B607" s="907" t="s">
        <v>1375</v>
      </c>
      <c r="C607" s="1272"/>
      <c r="D607" s="1002" t="s">
        <v>1258</v>
      </c>
      <c r="E607" s="1263">
        <v>100</v>
      </c>
      <c r="F607" s="1251">
        <v>10.581060000000001</v>
      </c>
      <c r="G607" s="1251">
        <v>14.42872</v>
      </c>
      <c r="H607" s="1251">
        <v>21.12857</v>
      </c>
      <c r="I607" s="1251">
        <v>29.114699999999999</v>
      </c>
      <c r="J607" s="1252">
        <v>24.746939999999999</v>
      </c>
    </row>
    <row r="608" spans="1:10" ht="14.65" customHeight="1" x14ac:dyDescent="0.15">
      <c r="A608" s="1480"/>
      <c r="C608" s="1012" t="s">
        <v>1379</v>
      </c>
      <c r="D608" s="1003" t="s">
        <v>1258</v>
      </c>
      <c r="E608" s="1248">
        <v>100</v>
      </c>
      <c r="F608" s="1249">
        <v>8.0319099999999999</v>
      </c>
      <c r="G608" s="1249">
        <v>12.12982</v>
      </c>
      <c r="H608" s="1249">
        <v>17.965250000000001</v>
      </c>
      <c r="I608" s="1249">
        <v>30.816299999999998</v>
      </c>
      <c r="J608" s="1250">
        <v>31.056719999999999</v>
      </c>
    </row>
    <row r="609" spans="1:10" ht="14.65" customHeight="1" thickBot="1" x14ac:dyDescent="0.2">
      <c r="A609" s="1481"/>
      <c r="B609" s="997"/>
      <c r="C609" s="1020" t="s">
        <v>1380</v>
      </c>
      <c r="D609" s="1014" t="s">
        <v>1258</v>
      </c>
      <c r="E609" s="1256">
        <v>100</v>
      </c>
      <c r="F609" s="1257">
        <v>13.25315</v>
      </c>
      <c r="G609" s="1257">
        <v>16.83849</v>
      </c>
      <c r="H609" s="1257">
        <v>24.44444</v>
      </c>
      <c r="I609" s="1257">
        <v>27.331040000000002</v>
      </c>
      <c r="J609" s="1258">
        <v>18.13288</v>
      </c>
    </row>
    <row r="610" spans="1:10" ht="14.65" customHeight="1" x14ac:dyDescent="0.15">
      <c r="A610" s="1479" t="s">
        <v>1381</v>
      </c>
      <c r="B610" s="907" t="s">
        <v>45</v>
      </c>
      <c r="C610" s="1272"/>
      <c r="D610" s="1002" t="s">
        <v>1256</v>
      </c>
      <c r="E610" s="1259">
        <v>17881</v>
      </c>
      <c r="F610" s="1259">
        <v>1892</v>
      </c>
      <c r="G610" s="1259">
        <v>2580</v>
      </c>
      <c r="H610" s="1259">
        <v>3778</v>
      </c>
      <c r="I610" s="1259">
        <v>5206</v>
      </c>
      <c r="J610" s="1260">
        <v>4425</v>
      </c>
    </row>
    <row r="611" spans="1:10" ht="14.65" customHeight="1" x14ac:dyDescent="0.15">
      <c r="A611" s="1480"/>
      <c r="C611" s="1012" t="s">
        <v>1382</v>
      </c>
      <c r="D611" s="1003" t="s">
        <v>1256</v>
      </c>
      <c r="E611" s="1261">
        <v>6865</v>
      </c>
      <c r="F611" s="1261">
        <v>494</v>
      </c>
      <c r="G611" s="1261">
        <v>791</v>
      </c>
      <c r="H611" s="1261">
        <v>1158</v>
      </c>
      <c r="I611" s="1261">
        <v>2126</v>
      </c>
      <c r="J611" s="1262">
        <v>2296</v>
      </c>
    </row>
    <row r="612" spans="1:10" ht="14.65" customHeight="1" thickBot="1" x14ac:dyDescent="0.2">
      <c r="A612" s="1480"/>
      <c r="C612" s="993" t="s">
        <v>1383</v>
      </c>
      <c r="D612" s="1003" t="s">
        <v>1256</v>
      </c>
      <c r="E612" s="1261">
        <v>11016</v>
      </c>
      <c r="F612" s="1261">
        <v>1398</v>
      </c>
      <c r="G612" s="1261">
        <v>1789</v>
      </c>
      <c r="H612" s="1261">
        <v>2620</v>
      </c>
      <c r="I612" s="1261">
        <v>3080</v>
      </c>
      <c r="J612" s="1262">
        <v>2129</v>
      </c>
    </row>
    <row r="613" spans="1:10" ht="14.65" customHeight="1" x14ac:dyDescent="0.15">
      <c r="A613" s="1480"/>
      <c r="B613" s="907" t="s">
        <v>1330</v>
      </c>
      <c r="C613" s="1272"/>
      <c r="D613" s="1002" t="s">
        <v>1258</v>
      </c>
      <c r="E613" s="1232">
        <v>100</v>
      </c>
      <c r="F613" s="1232">
        <v>100</v>
      </c>
      <c r="G613" s="1232">
        <v>100</v>
      </c>
      <c r="H613" s="1232">
        <v>100</v>
      </c>
      <c r="I613" s="1232">
        <v>100</v>
      </c>
      <c r="J613" s="1233">
        <v>100</v>
      </c>
    </row>
    <row r="614" spans="1:10" ht="14.65" customHeight="1" x14ac:dyDescent="0.15">
      <c r="A614" s="1480"/>
      <c r="C614" s="1012" t="s">
        <v>1384</v>
      </c>
      <c r="D614" s="1003" t="s">
        <v>1258</v>
      </c>
      <c r="E614" s="1248">
        <v>38.392710000000001</v>
      </c>
      <c r="F614" s="1249">
        <v>26.109940000000002</v>
      </c>
      <c r="G614" s="1249">
        <v>30.658909999999999</v>
      </c>
      <c r="H614" s="1249">
        <v>30.651140000000002</v>
      </c>
      <c r="I614" s="1249">
        <v>40.837499999999999</v>
      </c>
      <c r="J614" s="1250">
        <v>51.887009999999997</v>
      </c>
    </row>
    <row r="615" spans="1:10" ht="14.65" customHeight="1" thickBot="1" x14ac:dyDescent="0.2">
      <c r="A615" s="1480"/>
      <c r="C615" s="993" t="s">
        <v>1385</v>
      </c>
      <c r="D615" s="1003" t="s">
        <v>1258</v>
      </c>
      <c r="E615" s="1248">
        <v>61.607289999999999</v>
      </c>
      <c r="F615" s="1249">
        <v>73.890060000000005</v>
      </c>
      <c r="G615" s="1249">
        <v>69.341089999999994</v>
      </c>
      <c r="H615" s="1249">
        <v>69.348860000000002</v>
      </c>
      <c r="I615" s="1249">
        <v>59.162500000000001</v>
      </c>
      <c r="J615" s="1250">
        <v>48.112990000000003</v>
      </c>
    </row>
    <row r="616" spans="1:10" ht="14.65" customHeight="1" x14ac:dyDescent="0.15">
      <c r="A616" s="1480"/>
      <c r="B616" s="907" t="s">
        <v>1375</v>
      </c>
      <c r="C616" s="1272"/>
      <c r="D616" s="1002" t="s">
        <v>1258</v>
      </c>
      <c r="E616" s="1263">
        <v>100</v>
      </c>
      <c r="F616" s="1251">
        <v>10.581060000000001</v>
      </c>
      <c r="G616" s="1251">
        <v>14.42872</v>
      </c>
      <c r="H616" s="1251">
        <v>21.12857</v>
      </c>
      <c r="I616" s="1251">
        <v>29.114699999999999</v>
      </c>
      <c r="J616" s="1252">
        <v>24.746939999999999</v>
      </c>
    </row>
    <row r="617" spans="1:10" ht="14.65" customHeight="1" x14ac:dyDescent="0.15">
      <c r="A617" s="1480"/>
      <c r="C617" s="1012" t="s">
        <v>1384</v>
      </c>
      <c r="D617" s="1003" t="s">
        <v>1258</v>
      </c>
      <c r="E617" s="1248">
        <v>100</v>
      </c>
      <c r="F617" s="1249">
        <v>7.1959200000000001</v>
      </c>
      <c r="G617" s="1249">
        <v>11.522209999999999</v>
      </c>
      <c r="H617" s="1249">
        <v>16.868169999999999</v>
      </c>
      <c r="I617" s="1249">
        <v>30.968679999999999</v>
      </c>
      <c r="J617" s="1250">
        <v>33.445010000000003</v>
      </c>
    </row>
    <row r="618" spans="1:10" ht="14.65" customHeight="1" thickBot="1" x14ac:dyDescent="0.2">
      <c r="A618" s="1481"/>
      <c r="B618" s="997"/>
      <c r="C618" s="1020" t="s">
        <v>1385</v>
      </c>
      <c r="D618" s="1014" t="s">
        <v>1258</v>
      </c>
      <c r="E618" s="1256">
        <v>100</v>
      </c>
      <c r="F618" s="1257">
        <v>12.690630000000001</v>
      </c>
      <c r="G618" s="1257">
        <v>16.240010000000002</v>
      </c>
      <c r="H618" s="1257">
        <v>23.78359</v>
      </c>
      <c r="I618" s="1257">
        <v>27.959330000000001</v>
      </c>
      <c r="J618" s="1258">
        <v>19.326429999999998</v>
      </c>
    </row>
    <row r="619" spans="1:10" ht="14.65" customHeight="1" x14ac:dyDescent="0.15">
      <c r="A619" s="1479" t="s">
        <v>1386</v>
      </c>
      <c r="B619" s="907" t="s">
        <v>45</v>
      </c>
      <c r="C619" s="1272"/>
      <c r="D619" s="1002" t="s">
        <v>1256</v>
      </c>
      <c r="E619" s="1259">
        <v>17881</v>
      </c>
      <c r="F619" s="1259">
        <v>1892</v>
      </c>
      <c r="G619" s="1259">
        <v>2580</v>
      </c>
      <c r="H619" s="1259">
        <v>3778</v>
      </c>
      <c r="I619" s="1259">
        <v>5206</v>
      </c>
      <c r="J619" s="1260">
        <v>4425</v>
      </c>
    </row>
    <row r="620" spans="1:10" ht="14.65" customHeight="1" x14ac:dyDescent="0.15">
      <c r="A620" s="1480"/>
      <c r="C620" s="1012" t="s">
        <v>1387</v>
      </c>
      <c r="D620" s="1003" t="s">
        <v>1256</v>
      </c>
      <c r="E620" s="1261">
        <v>5208</v>
      </c>
      <c r="F620" s="1261">
        <v>381</v>
      </c>
      <c r="G620" s="1261">
        <v>602</v>
      </c>
      <c r="H620" s="1261">
        <v>810</v>
      </c>
      <c r="I620" s="1261">
        <v>1571</v>
      </c>
      <c r="J620" s="1262">
        <v>1844</v>
      </c>
    </row>
    <row r="621" spans="1:10" ht="14.65" customHeight="1" thickBot="1" x14ac:dyDescent="0.2">
      <c r="A621" s="1480"/>
      <c r="C621" s="993" t="s">
        <v>1388</v>
      </c>
      <c r="D621" s="1003" t="s">
        <v>1256</v>
      </c>
      <c r="E621" s="1261">
        <v>12673</v>
      </c>
      <c r="F621" s="1261">
        <v>1511</v>
      </c>
      <c r="G621" s="1261">
        <v>1978</v>
      </c>
      <c r="H621" s="1261">
        <v>2968</v>
      </c>
      <c r="I621" s="1261">
        <v>3635</v>
      </c>
      <c r="J621" s="1262">
        <v>2581</v>
      </c>
    </row>
    <row r="622" spans="1:10" ht="14.65" customHeight="1" x14ac:dyDescent="0.15">
      <c r="A622" s="1480"/>
      <c r="B622" s="907" t="s">
        <v>1330</v>
      </c>
      <c r="C622" s="1272"/>
      <c r="D622" s="1002" t="s">
        <v>1258</v>
      </c>
      <c r="E622" s="1232">
        <v>100</v>
      </c>
      <c r="F622" s="1232">
        <v>100</v>
      </c>
      <c r="G622" s="1232">
        <v>100</v>
      </c>
      <c r="H622" s="1232">
        <v>100</v>
      </c>
      <c r="I622" s="1232">
        <v>100</v>
      </c>
      <c r="J622" s="1233">
        <v>100</v>
      </c>
    </row>
    <row r="623" spans="1:10" ht="14.65" customHeight="1" x14ac:dyDescent="0.15">
      <c r="A623" s="1480"/>
      <c r="C623" s="1012" t="s">
        <v>1389</v>
      </c>
      <c r="D623" s="1003" t="s">
        <v>1258</v>
      </c>
      <c r="E623" s="1248">
        <v>29.125889999999998</v>
      </c>
      <c r="F623" s="1249">
        <v>20.137419999999999</v>
      </c>
      <c r="G623" s="1249">
        <v>23.33333</v>
      </c>
      <c r="H623" s="1249">
        <v>21.439920000000001</v>
      </c>
      <c r="I623" s="1249">
        <v>30.17672</v>
      </c>
      <c r="J623" s="1250">
        <v>41.672319999999999</v>
      </c>
    </row>
    <row r="624" spans="1:10" ht="14.65" customHeight="1" thickBot="1" x14ac:dyDescent="0.2">
      <c r="A624" s="1480"/>
      <c r="C624" s="993" t="s">
        <v>1390</v>
      </c>
      <c r="D624" s="1003" t="s">
        <v>1258</v>
      </c>
      <c r="E624" s="1248">
        <v>70.874110000000002</v>
      </c>
      <c r="F624" s="1249">
        <v>79.862579999999994</v>
      </c>
      <c r="G624" s="1249">
        <v>76.666669999999996</v>
      </c>
      <c r="H624" s="1249">
        <v>78.560079999999999</v>
      </c>
      <c r="I624" s="1249">
        <v>69.823279999999997</v>
      </c>
      <c r="J624" s="1250">
        <v>58.327680000000001</v>
      </c>
    </row>
    <row r="625" spans="1:10" ht="14.65" customHeight="1" x14ac:dyDescent="0.15">
      <c r="A625" s="1480"/>
      <c r="B625" s="907" t="s">
        <v>1375</v>
      </c>
      <c r="C625" s="1272"/>
      <c r="D625" s="1002" t="s">
        <v>1258</v>
      </c>
      <c r="E625" s="1263">
        <v>100</v>
      </c>
      <c r="F625" s="1251">
        <v>10.581060000000001</v>
      </c>
      <c r="G625" s="1251">
        <v>14.42872</v>
      </c>
      <c r="H625" s="1251">
        <v>21.12857</v>
      </c>
      <c r="I625" s="1251">
        <v>29.114699999999999</v>
      </c>
      <c r="J625" s="1252">
        <v>24.746939999999999</v>
      </c>
    </row>
    <row r="626" spans="1:10" ht="14.65" customHeight="1" x14ac:dyDescent="0.15">
      <c r="A626" s="1480"/>
      <c r="C626" s="1012" t="s">
        <v>1389</v>
      </c>
      <c r="D626" s="1003" t="s">
        <v>1258</v>
      </c>
      <c r="E626" s="1248">
        <v>100</v>
      </c>
      <c r="F626" s="1249">
        <v>7.3156699999999999</v>
      </c>
      <c r="G626" s="1249">
        <v>11.559139999999999</v>
      </c>
      <c r="H626" s="1249">
        <v>15.553000000000001</v>
      </c>
      <c r="I626" s="1249">
        <v>30.165130000000001</v>
      </c>
      <c r="J626" s="1250">
        <v>35.407069999999997</v>
      </c>
    </row>
    <row r="627" spans="1:10" ht="14.65" customHeight="1" thickBot="1" x14ac:dyDescent="0.2">
      <c r="A627" s="1481"/>
      <c r="B627" s="997"/>
      <c r="C627" s="1020" t="s">
        <v>1390</v>
      </c>
      <c r="D627" s="1014" t="s">
        <v>1258</v>
      </c>
      <c r="E627" s="1256">
        <v>100</v>
      </c>
      <c r="F627" s="1257">
        <v>11.92299</v>
      </c>
      <c r="G627" s="1257">
        <v>15.607989999999999</v>
      </c>
      <c r="H627" s="1257">
        <v>23.41987</v>
      </c>
      <c r="I627" s="1257">
        <v>28.683029999999999</v>
      </c>
      <c r="J627" s="1258">
        <v>20.366129999999998</v>
      </c>
    </row>
    <row r="628" spans="1:10" ht="5.65" customHeight="1" x14ac:dyDescent="0.15"/>
  </sheetData>
  <mergeCells count="39">
    <mergeCell ref="A115:A162"/>
    <mergeCell ref="A2:J4"/>
    <mergeCell ref="B5:C5"/>
    <mergeCell ref="D5:D6"/>
    <mergeCell ref="B8:C8"/>
    <mergeCell ref="A9:A42"/>
    <mergeCell ref="B11:B15"/>
    <mergeCell ref="B22:B39"/>
    <mergeCell ref="C22:C24"/>
    <mergeCell ref="C25:C30"/>
    <mergeCell ref="A43:A51"/>
    <mergeCell ref="A52:A72"/>
    <mergeCell ref="A73:A86"/>
    <mergeCell ref="A87:A93"/>
    <mergeCell ref="A94:A114"/>
    <mergeCell ref="A430:A444"/>
    <mergeCell ref="A163:A244"/>
    <mergeCell ref="A245:A258"/>
    <mergeCell ref="A259:A288"/>
    <mergeCell ref="A289:A315"/>
    <mergeCell ref="A316:A324"/>
    <mergeCell ref="A325:A342"/>
    <mergeCell ref="A343:A363"/>
    <mergeCell ref="A364:A387"/>
    <mergeCell ref="A388:A407"/>
    <mergeCell ref="A408:A417"/>
    <mergeCell ref="A418:A429"/>
    <mergeCell ref="A619:A627"/>
    <mergeCell ref="A445:A456"/>
    <mergeCell ref="A457:A469"/>
    <mergeCell ref="A470:A482"/>
    <mergeCell ref="A483:A495"/>
    <mergeCell ref="A496:A523"/>
    <mergeCell ref="A524:A551"/>
    <mergeCell ref="A552:A579"/>
    <mergeCell ref="A580:A588"/>
    <mergeCell ref="A589:A600"/>
    <mergeCell ref="A601:A609"/>
    <mergeCell ref="A610:A618"/>
  </mergeCells>
  <phoneticPr fontId="2"/>
  <printOptions horizontalCentered="1"/>
  <pageMargins left="0.31496062992125984" right="0.31496062992125984" top="0.51181102362204722" bottom="0.27559055118110237" header="0.31496062992125984" footer="0.31496062992125984"/>
  <pageSetup paperSize="9" scale="65" orientation="portrait" r:id="rId1"/>
  <rowBreaks count="8" manualBreakCount="8">
    <brk id="86" max="9" man="1"/>
    <brk id="162" max="9" man="1"/>
    <brk id="244" max="9" man="1"/>
    <brk id="324" max="9" man="1"/>
    <brk id="407" max="9" man="1"/>
    <brk id="482" max="9" man="1"/>
    <brk id="551" max="9" man="1"/>
    <brk id="600" max="9"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335</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154</v>
      </c>
      <c r="E5" s="1670">
        <v>0.51333333333333331</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12.98701</v>
      </c>
      <c r="F8" s="388">
        <v>13.63636</v>
      </c>
      <c r="G8" s="388">
        <v>17.53247</v>
      </c>
      <c r="H8" s="388">
        <v>16.883120000000002</v>
      </c>
      <c r="I8" s="388">
        <v>19.480519999999999</v>
      </c>
      <c r="J8" s="389">
        <v>19.480519999999999</v>
      </c>
      <c r="K8" s="13"/>
      <c r="L8" s="13"/>
      <c r="M8" s="13"/>
      <c r="N8" s="13"/>
    </row>
    <row r="9" spans="1:18" ht="16.149999999999999" customHeight="1" x14ac:dyDescent="0.15">
      <c r="A9" s="13"/>
      <c r="B9" s="381"/>
      <c r="C9" s="390" t="s">
        <v>11</v>
      </c>
      <c r="D9" s="387">
        <v>50.000010000000003</v>
      </c>
      <c r="E9" s="388">
        <v>6.4935099999999997</v>
      </c>
      <c r="F9" s="388">
        <v>7.1428599999999998</v>
      </c>
      <c r="G9" s="388">
        <v>9.0909099999999992</v>
      </c>
      <c r="H9" s="388">
        <v>8.4415600000000008</v>
      </c>
      <c r="I9" s="388">
        <v>9.7402599999999993</v>
      </c>
      <c r="J9" s="389">
        <v>9.0909099999999992</v>
      </c>
      <c r="K9" s="13"/>
      <c r="L9" s="13"/>
      <c r="M9" s="13"/>
      <c r="N9" s="13"/>
    </row>
    <row r="10" spans="1:18" ht="16.149999999999999" customHeight="1" thickBot="1" x14ac:dyDescent="0.2">
      <c r="A10" s="13"/>
      <c r="B10" s="391"/>
      <c r="C10" s="392" t="s">
        <v>12</v>
      </c>
      <c r="D10" s="393">
        <v>50.000009999999996</v>
      </c>
      <c r="E10" s="394">
        <v>6.4935099999999997</v>
      </c>
      <c r="F10" s="394">
        <v>6.4935099999999997</v>
      </c>
      <c r="G10" s="394">
        <v>8.4415600000000008</v>
      </c>
      <c r="H10" s="394">
        <v>8.4415600000000008</v>
      </c>
      <c r="I10" s="394">
        <v>9.7402599999999993</v>
      </c>
      <c r="J10" s="395">
        <v>10.389609999999999</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334</v>
      </c>
      <c r="J12" s="398" t="s">
        <v>226</v>
      </c>
      <c r="K12" s="13"/>
      <c r="L12" s="13"/>
      <c r="M12" s="13"/>
      <c r="N12" s="13"/>
    </row>
    <row r="13" spans="1:18" ht="16.149999999999999" customHeight="1" x14ac:dyDescent="0.15">
      <c r="A13" s="13"/>
      <c r="B13" s="399" t="s">
        <v>111</v>
      </c>
      <c r="C13" s="400"/>
      <c r="D13" s="400"/>
      <c r="E13" s="400"/>
      <c r="F13" s="400"/>
      <c r="G13" s="400"/>
      <c r="H13" s="401">
        <v>7.28</v>
      </c>
      <c r="I13" s="401">
        <v>7.3702800000000002</v>
      </c>
      <c r="J13" s="402">
        <v>4.5454499999999998</v>
      </c>
      <c r="K13" s="13"/>
      <c r="L13" s="13"/>
      <c r="M13" s="13"/>
      <c r="N13" s="13"/>
    </row>
    <row r="14" spans="1:18" ht="16.149999999999999" customHeight="1" x14ac:dyDescent="0.15">
      <c r="A14" s="13"/>
      <c r="B14" s="399" t="s">
        <v>112</v>
      </c>
      <c r="C14" s="400"/>
      <c r="D14" s="400"/>
      <c r="E14" s="400"/>
      <c r="F14" s="400"/>
      <c r="G14" s="400"/>
      <c r="H14" s="401">
        <v>35.11</v>
      </c>
      <c r="I14" s="401">
        <v>33.726419999999997</v>
      </c>
      <c r="J14" s="402">
        <v>40.909089999999999</v>
      </c>
      <c r="K14" s="13"/>
      <c r="L14" s="13"/>
      <c r="M14" s="13"/>
      <c r="N14" s="13"/>
    </row>
    <row r="15" spans="1:18" ht="16.149999999999999" customHeight="1" x14ac:dyDescent="0.15">
      <c r="A15" s="13"/>
      <c r="B15" s="399" t="s">
        <v>113</v>
      </c>
      <c r="C15" s="400"/>
      <c r="D15" s="400"/>
      <c r="E15" s="400"/>
      <c r="F15" s="400"/>
      <c r="G15" s="400"/>
      <c r="H15" s="401">
        <v>31.34</v>
      </c>
      <c r="I15" s="401">
        <v>29.422170000000001</v>
      </c>
      <c r="J15" s="402">
        <v>29.87013</v>
      </c>
      <c r="K15" s="13"/>
      <c r="L15" s="13"/>
      <c r="M15" s="13"/>
      <c r="N15" s="13"/>
    </row>
    <row r="16" spans="1:18" ht="15.4" customHeight="1" thickBot="1" x14ac:dyDescent="0.2">
      <c r="A16" s="13"/>
      <c r="B16" s="403" t="s">
        <v>114</v>
      </c>
      <c r="C16" s="404"/>
      <c r="D16" s="404"/>
      <c r="E16" s="404"/>
      <c r="F16" s="404"/>
      <c r="G16" s="404"/>
      <c r="H16" s="405">
        <v>42.513330000000003</v>
      </c>
      <c r="I16" s="405">
        <v>38.85613</v>
      </c>
      <c r="J16" s="406">
        <v>42.857140000000001</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334</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226</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50.560139999999997</v>
      </c>
      <c r="G23" s="420">
        <v>55.844160000000002</v>
      </c>
      <c r="H23" s="421">
        <v>53.816789999999997</v>
      </c>
      <c r="I23" s="13"/>
      <c r="J23" s="13"/>
      <c r="K23" s="13"/>
      <c r="L23" s="13"/>
      <c r="M23" s="13"/>
      <c r="N23" s="13"/>
      <c r="O23" s="13"/>
    </row>
    <row r="24" spans="1:22" ht="16.149999999999999" customHeight="1" x14ac:dyDescent="0.15">
      <c r="A24" s="13"/>
      <c r="B24" s="399" t="s">
        <v>17</v>
      </c>
      <c r="C24" s="400"/>
      <c r="D24" s="422">
        <v>2</v>
      </c>
      <c r="E24" s="419">
        <v>48.958329999999997</v>
      </c>
      <c r="F24" s="423">
        <v>49.764150000000001</v>
      </c>
      <c r="G24" s="423">
        <v>53.246749999999999</v>
      </c>
      <c r="H24" s="421">
        <v>48.473280000000003</v>
      </c>
      <c r="I24" s="13"/>
      <c r="J24" s="13"/>
      <c r="K24" s="13"/>
      <c r="L24" s="13"/>
      <c r="M24" s="13"/>
      <c r="N24" s="13"/>
      <c r="O24" s="13"/>
      <c r="T24" s="424"/>
      <c r="U24" s="4" t="s">
        <v>286</v>
      </c>
      <c r="V24" s="5" t="s">
        <v>226</v>
      </c>
    </row>
    <row r="25" spans="1:22" ht="16.149999999999999" customHeight="1" x14ac:dyDescent="0.15">
      <c r="A25" s="13"/>
      <c r="B25" s="1650" t="s">
        <v>18</v>
      </c>
      <c r="C25" s="425" t="s">
        <v>19</v>
      </c>
      <c r="D25" s="422">
        <v>3</v>
      </c>
      <c r="E25" s="419">
        <v>73.277780000000007</v>
      </c>
      <c r="F25" s="423">
        <v>73.172169999999994</v>
      </c>
      <c r="G25" s="423">
        <v>78.571430000000007</v>
      </c>
      <c r="H25" s="421">
        <v>74.0458</v>
      </c>
      <c r="I25" s="13"/>
      <c r="J25" s="13"/>
      <c r="K25" s="13"/>
      <c r="L25" s="13"/>
      <c r="M25" s="13"/>
      <c r="N25" s="13"/>
      <c r="O25" s="13"/>
      <c r="T25" s="6" t="s">
        <v>290</v>
      </c>
      <c r="U25" s="426">
        <v>50.686669999999999</v>
      </c>
      <c r="V25" s="7">
        <v>55.844160000000002</v>
      </c>
    </row>
    <row r="26" spans="1:22" ht="16.149999999999999" customHeight="1" x14ac:dyDescent="0.15">
      <c r="A26" s="13"/>
      <c r="B26" s="1651"/>
      <c r="C26" s="425" t="s">
        <v>20</v>
      </c>
      <c r="D26" s="422">
        <v>6</v>
      </c>
      <c r="E26" s="419">
        <v>49.325000000000003</v>
      </c>
      <c r="F26" s="423">
        <v>49.095910000000003</v>
      </c>
      <c r="G26" s="423">
        <v>50</v>
      </c>
      <c r="H26" s="421">
        <v>52.162849999999999</v>
      </c>
      <c r="I26" s="13"/>
      <c r="J26" s="13"/>
      <c r="K26" s="13"/>
      <c r="L26" s="13"/>
      <c r="M26" s="13"/>
      <c r="N26" s="13"/>
      <c r="O26" s="13"/>
      <c r="T26" s="6" t="s">
        <v>291</v>
      </c>
      <c r="U26" s="426">
        <v>48.958329999999997</v>
      </c>
      <c r="V26" s="7">
        <v>53.246749999999999</v>
      </c>
    </row>
    <row r="27" spans="1:22" ht="16.149999999999999" customHeight="1" x14ac:dyDescent="0.15">
      <c r="A27" s="13"/>
      <c r="B27" s="1651"/>
      <c r="C27" s="425" t="s">
        <v>21</v>
      </c>
      <c r="D27" s="422">
        <v>3</v>
      </c>
      <c r="E27" s="419">
        <v>53.44</v>
      </c>
      <c r="F27" s="423">
        <v>55.699689999999997</v>
      </c>
      <c r="G27" s="423">
        <v>59.523809999999997</v>
      </c>
      <c r="H27" s="421">
        <v>58.26972</v>
      </c>
      <c r="I27" s="13"/>
      <c r="J27" s="13"/>
      <c r="K27" s="13"/>
      <c r="L27" s="13"/>
      <c r="M27" s="13"/>
      <c r="N27" s="13"/>
      <c r="O27" s="13"/>
      <c r="T27" s="6" t="s">
        <v>292</v>
      </c>
      <c r="U27" s="426">
        <v>73.277780000000007</v>
      </c>
      <c r="V27" s="7">
        <v>78.571430000000007</v>
      </c>
    </row>
    <row r="28" spans="1:22" ht="16.149999999999999" customHeight="1" x14ac:dyDescent="0.15">
      <c r="A28" s="13"/>
      <c r="B28" s="1651"/>
      <c r="C28" s="425" t="s">
        <v>293</v>
      </c>
      <c r="D28" s="422">
        <v>3</v>
      </c>
      <c r="E28" s="419">
        <v>52.507779999999997</v>
      </c>
      <c r="F28" s="423">
        <v>53.203620000000001</v>
      </c>
      <c r="G28" s="423">
        <v>56.277059999999999</v>
      </c>
      <c r="H28" s="421">
        <v>53.944020000000002</v>
      </c>
      <c r="I28" s="13"/>
      <c r="J28" s="13"/>
      <c r="K28" s="13"/>
      <c r="L28" s="13"/>
      <c r="M28" s="13"/>
      <c r="N28" s="13"/>
      <c r="O28" s="13"/>
      <c r="T28" s="6" t="s">
        <v>294</v>
      </c>
      <c r="U28" s="426">
        <v>49.325000000000003</v>
      </c>
      <c r="V28" s="7">
        <v>50</v>
      </c>
    </row>
    <row r="29" spans="1:22" ht="16.149999999999999" customHeight="1" x14ac:dyDescent="0.15">
      <c r="A29" s="13"/>
      <c r="B29" s="1652"/>
      <c r="C29" s="425" t="s">
        <v>22</v>
      </c>
      <c r="D29" s="422">
        <v>3</v>
      </c>
      <c r="E29" s="419">
        <v>54.655560000000001</v>
      </c>
      <c r="F29" s="423">
        <v>55.208329999999997</v>
      </c>
      <c r="G29" s="423">
        <v>56.926409999999997</v>
      </c>
      <c r="H29" s="421">
        <v>58.26972</v>
      </c>
      <c r="I29" s="13"/>
      <c r="J29" s="13"/>
      <c r="K29" s="13"/>
      <c r="L29" s="13"/>
      <c r="M29" s="13"/>
      <c r="N29" s="13"/>
      <c r="O29" s="13"/>
      <c r="T29" s="6" t="s">
        <v>295</v>
      </c>
      <c r="U29" s="426">
        <v>53.44</v>
      </c>
      <c r="V29" s="7">
        <v>59.523809999999997</v>
      </c>
    </row>
    <row r="30" spans="1:22" ht="16.149999999999999" customHeight="1" thickBot="1" x14ac:dyDescent="0.2">
      <c r="A30" s="13"/>
      <c r="B30" s="427" t="s">
        <v>23</v>
      </c>
      <c r="C30" s="428"/>
      <c r="D30" s="429">
        <v>3</v>
      </c>
      <c r="E30" s="430">
        <v>64.837779999999995</v>
      </c>
      <c r="F30" s="431">
        <v>64.190250000000006</v>
      </c>
      <c r="G30" s="431">
        <v>66.233770000000007</v>
      </c>
      <c r="H30" s="432">
        <v>67.684479999999994</v>
      </c>
      <c r="I30" s="13"/>
      <c r="J30" s="13"/>
      <c r="K30" s="13"/>
      <c r="L30" s="13"/>
      <c r="M30" s="13"/>
      <c r="N30" s="13"/>
      <c r="O30" s="13"/>
      <c r="T30" s="6" t="s">
        <v>46</v>
      </c>
      <c r="U30" s="426">
        <v>52.507779999999997</v>
      </c>
      <c r="V30" s="7">
        <v>56.277059999999999</v>
      </c>
    </row>
    <row r="31" spans="1:22" ht="16.149999999999999" customHeight="1" thickTop="1" thickBot="1" x14ac:dyDescent="0.2">
      <c r="A31" s="13"/>
      <c r="B31" s="433" t="s">
        <v>4</v>
      </c>
      <c r="C31" s="434"/>
      <c r="D31" s="435">
        <v>25</v>
      </c>
      <c r="E31" s="436">
        <v>55.65587</v>
      </c>
      <c r="F31" s="436">
        <v>55.985849999999999</v>
      </c>
      <c r="G31" s="436">
        <v>58.83117</v>
      </c>
      <c r="H31" s="437">
        <v>58.167940000000002</v>
      </c>
      <c r="I31" s="13"/>
      <c r="J31" s="13"/>
      <c r="K31" s="13"/>
      <c r="L31" s="13"/>
      <c r="M31" s="13"/>
      <c r="N31" s="13"/>
      <c r="O31" s="13"/>
      <c r="T31" s="6" t="s">
        <v>296</v>
      </c>
      <c r="U31" s="426">
        <v>54.655560000000001</v>
      </c>
      <c r="V31" s="7">
        <v>56.926409999999997</v>
      </c>
    </row>
    <row r="32" spans="1:22" ht="17.25" customHeight="1" x14ac:dyDescent="0.15">
      <c r="A32" s="13"/>
      <c r="B32" s="1653">
        <v>1</v>
      </c>
      <c r="C32" s="1653"/>
      <c r="D32" s="1653"/>
      <c r="E32" s="1653"/>
      <c r="F32" s="1653"/>
      <c r="G32" s="1653"/>
      <c r="H32" s="1653"/>
      <c r="I32" s="1653"/>
      <c r="J32" s="1653"/>
      <c r="K32" s="13"/>
      <c r="L32" s="13"/>
      <c r="M32" s="13"/>
      <c r="N32" s="13"/>
      <c r="T32" s="438" t="s">
        <v>297</v>
      </c>
      <c r="U32" s="8">
        <v>64.837779999999995</v>
      </c>
      <c r="V32" s="9">
        <v>66.233770000000007</v>
      </c>
    </row>
    <row r="33" spans="1:16" ht="13.5" customHeight="1" thickBot="1" x14ac:dyDescent="0.2">
      <c r="A33" s="13"/>
      <c r="B33" s="1654">
        <v>11</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58.83117</v>
      </c>
      <c r="E36" s="388">
        <v>41.6</v>
      </c>
      <c r="F36" s="388">
        <v>53.142859999999999</v>
      </c>
      <c r="G36" s="388">
        <v>56.148150000000001</v>
      </c>
      <c r="H36" s="388">
        <v>56.153849999999998</v>
      </c>
      <c r="I36" s="388">
        <v>64.933329999999998</v>
      </c>
      <c r="J36" s="389">
        <v>72.933329999999998</v>
      </c>
      <c r="K36" s="13"/>
      <c r="L36" s="13"/>
      <c r="M36" s="13"/>
      <c r="N36" s="13"/>
    </row>
    <row r="37" spans="1:16" ht="16.149999999999999" customHeight="1" x14ac:dyDescent="0.15">
      <c r="A37" s="13"/>
      <c r="B37" s="381"/>
      <c r="C37" s="390" t="s">
        <v>11</v>
      </c>
      <c r="D37" s="387">
        <v>61.4026</v>
      </c>
      <c r="E37" s="388">
        <v>50.4</v>
      </c>
      <c r="F37" s="388">
        <v>53.818179999999998</v>
      </c>
      <c r="G37" s="388">
        <v>67.428569999999993</v>
      </c>
      <c r="H37" s="388">
        <v>45.846150000000002</v>
      </c>
      <c r="I37" s="388">
        <v>66.666669999999996</v>
      </c>
      <c r="J37" s="389">
        <v>78</v>
      </c>
      <c r="K37" s="13"/>
      <c r="L37" s="13"/>
      <c r="M37" s="13"/>
      <c r="N37" s="13"/>
    </row>
    <row r="38" spans="1:16" ht="16.149999999999999" customHeight="1" thickBot="1" x14ac:dyDescent="0.2">
      <c r="A38" s="13"/>
      <c r="B38" s="391"/>
      <c r="C38" s="392" t="s">
        <v>12</v>
      </c>
      <c r="D38" s="393">
        <v>56.259740000000001</v>
      </c>
      <c r="E38" s="394">
        <v>32.799999999999997</v>
      </c>
      <c r="F38" s="394">
        <v>52.4</v>
      </c>
      <c r="G38" s="394">
        <v>44</v>
      </c>
      <c r="H38" s="394">
        <v>66.461539999999999</v>
      </c>
      <c r="I38" s="394">
        <v>63.2</v>
      </c>
      <c r="J38" s="395">
        <v>68.5</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334</v>
      </c>
      <c r="M41" s="398" t="s">
        <v>226</v>
      </c>
      <c r="N41" s="13"/>
    </row>
    <row r="42" spans="1:16" ht="16.149999999999999" customHeight="1" x14ac:dyDescent="0.15">
      <c r="A42" s="13"/>
      <c r="B42" s="1644" t="s">
        <v>0</v>
      </c>
      <c r="C42" s="1645"/>
      <c r="D42" s="400" t="s">
        <v>25</v>
      </c>
      <c r="E42" s="400"/>
      <c r="F42" s="400"/>
      <c r="G42" s="400"/>
      <c r="H42" s="400"/>
      <c r="I42" s="400"/>
      <c r="J42" s="400"/>
      <c r="K42" s="401">
        <v>57.01</v>
      </c>
      <c r="L42" s="401">
        <v>55.011789999999998</v>
      </c>
      <c r="M42" s="402">
        <v>50.649349999999998</v>
      </c>
      <c r="N42" s="13"/>
    </row>
    <row r="43" spans="1:16" ht="16.149999999999999" customHeight="1" x14ac:dyDescent="0.15">
      <c r="A43" s="13"/>
      <c r="B43" s="1646"/>
      <c r="C43" s="1647"/>
      <c r="D43" s="400" t="s">
        <v>26</v>
      </c>
      <c r="E43" s="400"/>
      <c r="F43" s="400"/>
      <c r="G43" s="400"/>
      <c r="H43" s="400"/>
      <c r="I43" s="400"/>
      <c r="J43" s="400"/>
      <c r="K43" s="401">
        <v>73.556669999999997</v>
      </c>
      <c r="L43" s="401">
        <v>74.292450000000002</v>
      </c>
      <c r="M43" s="402">
        <v>71.428569999999993</v>
      </c>
      <c r="N43" s="13"/>
    </row>
    <row r="44" spans="1:16" ht="16.149999999999999" customHeight="1" x14ac:dyDescent="0.15">
      <c r="A44" s="13"/>
      <c r="B44" s="1662"/>
      <c r="C44" s="1663"/>
      <c r="D44" s="400" t="s">
        <v>27</v>
      </c>
      <c r="E44" s="400"/>
      <c r="F44" s="400"/>
      <c r="G44" s="400"/>
      <c r="H44" s="400"/>
      <c r="I44" s="400"/>
      <c r="J44" s="400"/>
      <c r="K44" s="401">
        <v>84.95</v>
      </c>
      <c r="L44" s="401">
        <v>85.495279999999994</v>
      </c>
      <c r="M44" s="402">
        <v>90.259739999999994</v>
      </c>
      <c r="N44" s="13"/>
    </row>
    <row r="45" spans="1:16" ht="16.149999999999999" customHeight="1" x14ac:dyDescent="0.15">
      <c r="A45" s="13"/>
      <c r="B45" s="1644" t="s">
        <v>28</v>
      </c>
      <c r="C45" s="1645"/>
      <c r="D45" s="400" t="s">
        <v>93</v>
      </c>
      <c r="E45" s="400"/>
      <c r="F45" s="400"/>
      <c r="G45" s="400"/>
      <c r="H45" s="400"/>
      <c r="I45" s="400"/>
      <c r="J45" s="400"/>
      <c r="K45" s="401">
        <v>50.433329999999998</v>
      </c>
      <c r="L45" s="401">
        <v>51.002360000000003</v>
      </c>
      <c r="M45" s="402">
        <v>46.753250000000001</v>
      </c>
      <c r="N45" s="13"/>
    </row>
    <row r="46" spans="1:16" ht="16.149999999999999" customHeight="1" x14ac:dyDescent="0.15">
      <c r="A46" s="13"/>
      <c r="B46" s="1662"/>
      <c r="C46" s="1663"/>
      <c r="D46" s="400" t="s">
        <v>29</v>
      </c>
      <c r="E46" s="400"/>
      <c r="F46" s="400"/>
      <c r="G46" s="400"/>
      <c r="H46" s="400"/>
      <c r="I46" s="400"/>
      <c r="J46" s="400"/>
      <c r="K46" s="401">
        <v>38.392710000000001</v>
      </c>
      <c r="L46" s="401">
        <v>36.275460000000002</v>
      </c>
      <c r="M46" s="402">
        <v>34.375</v>
      </c>
      <c r="N46" s="13"/>
    </row>
    <row r="47" spans="1:16" ht="16.149999999999999" customHeight="1" x14ac:dyDescent="0.15">
      <c r="A47" s="13"/>
      <c r="B47" s="1664" t="s">
        <v>30</v>
      </c>
      <c r="C47" s="1665"/>
      <c r="D47" s="400" t="s">
        <v>31</v>
      </c>
      <c r="E47" s="400"/>
      <c r="F47" s="400"/>
      <c r="G47" s="400"/>
      <c r="H47" s="400"/>
      <c r="I47" s="400"/>
      <c r="J47" s="400"/>
      <c r="K47" s="401">
        <v>58.154049999999998</v>
      </c>
      <c r="L47" s="401">
        <v>53.548900000000003</v>
      </c>
      <c r="M47" s="402">
        <v>48.818899999999999</v>
      </c>
      <c r="N47" s="13"/>
    </row>
    <row r="48" spans="1:16" ht="16.149999999999999" customHeight="1" x14ac:dyDescent="0.15">
      <c r="A48" s="13"/>
      <c r="B48" s="1666"/>
      <c r="C48" s="1667"/>
      <c r="D48" s="400" t="s">
        <v>32</v>
      </c>
      <c r="E48" s="400"/>
      <c r="F48" s="400"/>
      <c r="G48" s="400"/>
      <c r="H48" s="400"/>
      <c r="I48" s="400"/>
      <c r="J48" s="400"/>
      <c r="K48" s="401">
        <v>53.793680000000002</v>
      </c>
      <c r="L48" s="401">
        <v>53.066670000000002</v>
      </c>
      <c r="M48" s="402">
        <v>41.666670000000003</v>
      </c>
      <c r="N48" s="13"/>
    </row>
    <row r="49" spans="1:14" ht="16.149999999999999" customHeight="1" x14ac:dyDescent="0.15">
      <c r="A49" s="13"/>
      <c r="B49" s="1666"/>
      <c r="C49" s="1667"/>
      <c r="D49" s="400" t="s">
        <v>33</v>
      </c>
      <c r="E49" s="400"/>
      <c r="F49" s="400"/>
      <c r="G49" s="400"/>
      <c r="H49" s="400"/>
      <c r="I49" s="400"/>
      <c r="J49" s="400"/>
      <c r="K49" s="401">
        <v>68.458290000000005</v>
      </c>
      <c r="L49" s="401">
        <v>64.035089999999997</v>
      </c>
      <c r="M49" s="402">
        <v>62.5</v>
      </c>
      <c r="N49" s="13"/>
    </row>
    <row r="50" spans="1:14" ht="16.149999999999999" customHeight="1" x14ac:dyDescent="0.15">
      <c r="A50" s="13"/>
      <c r="B50" s="1666"/>
      <c r="C50" s="1667"/>
      <c r="D50" s="400" t="s">
        <v>34</v>
      </c>
      <c r="E50" s="400"/>
      <c r="F50" s="400"/>
      <c r="G50" s="400"/>
      <c r="H50" s="400"/>
      <c r="I50" s="400"/>
      <c r="J50" s="400"/>
      <c r="K50" s="401">
        <v>4.6066700000000003</v>
      </c>
      <c r="L50" s="401">
        <v>5.0117900000000004</v>
      </c>
      <c r="M50" s="402">
        <v>4.5454499999999998</v>
      </c>
      <c r="N50" s="13"/>
    </row>
    <row r="51" spans="1:14" ht="16.149999999999999" customHeight="1" x14ac:dyDescent="0.15">
      <c r="A51" s="13"/>
      <c r="B51" s="1666"/>
      <c r="C51" s="1667"/>
      <c r="D51" s="400" t="s">
        <v>35</v>
      </c>
      <c r="E51" s="400"/>
      <c r="F51" s="400"/>
      <c r="G51" s="400"/>
      <c r="H51" s="400"/>
      <c r="I51" s="400"/>
      <c r="J51" s="400"/>
      <c r="K51" s="401">
        <v>11.633330000000001</v>
      </c>
      <c r="L51" s="401">
        <v>12.9717</v>
      </c>
      <c r="M51" s="402">
        <v>12.98701</v>
      </c>
      <c r="N51" s="13"/>
    </row>
    <row r="52" spans="1:14" ht="16.149999999999999" customHeight="1" x14ac:dyDescent="0.15">
      <c r="A52" s="13"/>
      <c r="B52" s="1666"/>
      <c r="C52" s="1667"/>
      <c r="D52" s="400" t="s">
        <v>36</v>
      </c>
      <c r="E52" s="400"/>
      <c r="F52" s="400"/>
      <c r="G52" s="400"/>
      <c r="H52" s="400"/>
      <c r="I52" s="400"/>
      <c r="J52" s="400"/>
      <c r="K52" s="401">
        <v>33.83</v>
      </c>
      <c r="L52" s="401">
        <v>33.785380000000004</v>
      </c>
      <c r="M52" s="402">
        <v>29.220780000000001</v>
      </c>
      <c r="N52" s="13"/>
    </row>
    <row r="53" spans="1:14" ht="16.149999999999999" customHeight="1" x14ac:dyDescent="0.15">
      <c r="A53" s="13"/>
      <c r="B53" s="1666"/>
      <c r="C53" s="1667"/>
      <c r="D53" s="400" t="s">
        <v>94</v>
      </c>
      <c r="E53" s="400"/>
      <c r="F53" s="400"/>
      <c r="G53" s="400"/>
      <c r="H53" s="400"/>
      <c r="I53" s="400"/>
      <c r="J53" s="400"/>
      <c r="K53" s="401">
        <v>29.65259</v>
      </c>
      <c r="L53" s="401">
        <v>32.472320000000003</v>
      </c>
      <c r="M53" s="402">
        <v>33.333329999999997</v>
      </c>
      <c r="N53" s="13"/>
    </row>
    <row r="54" spans="1:14" ht="16.149999999999999" customHeight="1" x14ac:dyDescent="0.15">
      <c r="A54" s="13"/>
      <c r="B54" s="1668"/>
      <c r="C54" s="1669"/>
      <c r="D54" s="400" t="s">
        <v>95</v>
      </c>
      <c r="E54" s="400"/>
      <c r="F54" s="400"/>
      <c r="G54" s="400"/>
      <c r="H54" s="400"/>
      <c r="I54" s="400"/>
      <c r="J54" s="400"/>
      <c r="K54" s="401">
        <v>28.6966</v>
      </c>
      <c r="L54" s="401">
        <v>33.105800000000002</v>
      </c>
      <c r="M54" s="402">
        <v>16.66667</v>
      </c>
      <c r="N54" s="13"/>
    </row>
    <row r="55" spans="1:14" ht="16.149999999999999" customHeight="1" x14ac:dyDescent="0.15">
      <c r="A55" s="13"/>
      <c r="B55" s="1644" t="s">
        <v>1</v>
      </c>
      <c r="C55" s="1645"/>
      <c r="D55" s="439" t="s">
        <v>37</v>
      </c>
      <c r="E55" s="439"/>
      <c r="F55" s="439"/>
      <c r="G55" s="439"/>
      <c r="H55" s="439"/>
      <c r="I55" s="439"/>
      <c r="J55" s="440"/>
      <c r="K55" s="401">
        <v>70.803330000000003</v>
      </c>
      <c r="L55" s="401">
        <v>70.636790000000005</v>
      </c>
      <c r="M55" s="402">
        <v>72.077920000000006</v>
      </c>
      <c r="N55" s="13"/>
    </row>
    <row r="56" spans="1:14" ht="16.149999999999999" customHeight="1" x14ac:dyDescent="0.15">
      <c r="A56" s="13"/>
      <c r="B56" s="1662"/>
      <c r="C56" s="1663"/>
      <c r="D56" s="425" t="s">
        <v>38</v>
      </c>
      <c r="E56" s="400"/>
      <c r="F56" s="400"/>
      <c r="G56" s="400"/>
      <c r="H56" s="400"/>
      <c r="I56" s="400"/>
      <c r="J56" s="400"/>
      <c r="K56" s="401">
        <v>39.909999999999997</v>
      </c>
      <c r="L56" s="401">
        <v>40.44811</v>
      </c>
      <c r="M56" s="402">
        <v>41.558439999999997</v>
      </c>
      <c r="N56" s="13"/>
    </row>
    <row r="57" spans="1:14" ht="16.149999999999999" customHeight="1" x14ac:dyDescent="0.15">
      <c r="A57" s="13"/>
      <c r="B57" s="1644" t="s">
        <v>2</v>
      </c>
      <c r="C57" s="1645"/>
      <c r="D57" s="400" t="s">
        <v>39</v>
      </c>
      <c r="E57" s="400"/>
      <c r="F57" s="400"/>
      <c r="G57" s="400"/>
      <c r="H57" s="400"/>
      <c r="I57" s="400"/>
      <c r="J57" s="400"/>
      <c r="K57" s="401">
        <v>71.763329999999996</v>
      </c>
      <c r="L57" s="401">
        <v>71.403300000000002</v>
      </c>
      <c r="M57" s="402">
        <v>71.428569999999993</v>
      </c>
      <c r="N57" s="13"/>
    </row>
    <row r="58" spans="1:14" ht="16.149999999999999" customHeight="1" x14ac:dyDescent="0.15">
      <c r="A58" s="13"/>
      <c r="B58" s="1662"/>
      <c r="C58" s="1663"/>
      <c r="D58" s="400" t="s">
        <v>40</v>
      </c>
      <c r="E58" s="400"/>
      <c r="F58" s="400"/>
      <c r="G58" s="400"/>
      <c r="H58" s="400"/>
      <c r="I58" s="400"/>
      <c r="J58" s="400"/>
      <c r="K58" s="401">
        <v>7.06</v>
      </c>
      <c r="L58" s="401">
        <v>6.6037699999999999</v>
      </c>
      <c r="M58" s="402">
        <v>7.1428599999999998</v>
      </c>
      <c r="N58" s="13"/>
    </row>
    <row r="59" spans="1:14" ht="16.149999999999999" customHeight="1" x14ac:dyDescent="0.15">
      <c r="A59" s="13"/>
      <c r="B59" s="1644" t="s">
        <v>41</v>
      </c>
      <c r="C59" s="1645"/>
      <c r="D59" s="400" t="s">
        <v>42</v>
      </c>
      <c r="E59" s="400"/>
      <c r="F59" s="400"/>
      <c r="G59" s="400"/>
      <c r="H59" s="400"/>
      <c r="I59" s="400"/>
      <c r="J59" s="400"/>
      <c r="K59" s="401">
        <v>74.150000000000006</v>
      </c>
      <c r="L59" s="401">
        <v>74.882080000000002</v>
      </c>
      <c r="M59" s="402">
        <v>74.675319999999999</v>
      </c>
      <c r="N59" s="13"/>
    </row>
    <row r="60" spans="1:14" ht="16.149999999999999" customHeight="1" x14ac:dyDescent="0.15">
      <c r="A60" s="13"/>
      <c r="B60" s="1646"/>
      <c r="C60" s="1647"/>
      <c r="D60" s="400" t="s">
        <v>43</v>
      </c>
      <c r="E60" s="400"/>
      <c r="F60" s="400"/>
      <c r="G60" s="400"/>
      <c r="H60" s="400"/>
      <c r="I60" s="400"/>
      <c r="J60" s="400"/>
      <c r="K60" s="401">
        <v>46.35</v>
      </c>
      <c r="L60" s="401">
        <v>48.349060000000001</v>
      </c>
      <c r="M60" s="402">
        <v>47.4026</v>
      </c>
      <c r="N60" s="13"/>
    </row>
    <row r="61" spans="1:14" ht="16.149999999999999" customHeight="1" thickBot="1" x14ac:dyDescent="0.2">
      <c r="A61" s="13"/>
      <c r="B61" s="1648"/>
      <c r="C61" s="1649"/>
      <c r="D61" s="404" t="s">
        <v>44</v>
      </c>
      <c r="E61" s="404"/>
      <c r="F61" s="404"/>
      <c r="G61" s="404"/>
      <c r="H61" s="404"/>
      <c r="I61" s="404"/>
      <c r="J61" s="404"/>
      <c r="K61" s="405">
        <v>17.483329999999999</v>
      </c>
      <c r="L61" s="405">
        <v>19.044809999999998</v>
      </c>
      <c r="M61" s="406">
        <v>18.181819999999998</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336</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435</v>
      </c>
      <c r="E5" s="1670">
        <v>1.4500000000000002</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99.999980000000008</v>
      </c>
      <c r="E8" s="388">
        <v>14.71264</v>
      </c>
      <c r="F8" s="388">
        <v>14.25287</v>
      </c>
      <c r="G8" s="388">
        <v>18.850570000000001</v>
      </c>
      <c r="H8" s="388">
        <v>16.321840000000002</v>
      </c>
      <c r="I8" s="388">
        <v>17.011489999999998</v>
      </c>
      <c r="J8" s="389">
        <v>18.850570000000001</v>
      </c>
      <c r="K8" s="13"/>
      <c r="L8" s="13"/>
      <c r="M8" s="13"/>
      <c r="N8" s="13"/>
    </row>
    <row r="9" spans="1:18" ht="16.149999999999999" customHeight="1" x14ac:dyDescent="0.15">
      <c r="A9" s="13"/>
      <c r="B9" s="381"/>
      <c r="C9" s="390" t="s">
        <v>11</v>
      </c>
      <c r="D9" s="387">
        <v>48.965519999999998</v>
      </c>
      <c r="E9" s="388">
        <v>7.3563200000000002</v>
      </c>
      <c r="F9" s="388">
        <v>7.1264399999999997</v>
      </c>
      <c r="G9" s="388">
        <v>9.4252900000000004</v>
      </c>
      <c r="H9" s="388">
        <v>8.0459800000000001</v>
      </c>
      <c r="I9" s="388">
        <v>8.2758599999999998</v>
      </c>
      <c r="J9" s="389">
        <v>8.7356300000000005</v>
      </c>
      <c r="K9" s="13"/>
      <c r="L9" s="13"/>
      <c r="M9" s="13"/>
      <c r="N9" s="13"/>
    </row>
    <row r="10" spans="1:18" ht="16.149999999999999" customHeight="1" thickBot="1" x14ac:dyDescent="0.2">
      <c r="A10" s="13"/>
      <c r="B10" s="391"/>
      <c r="C10" s="392" t="s">
        <v>12</v>
      </c>
      <c r="D10" s="393">
        <v>51.034480000000002</v>
      </c>
      <c r="E10" s="394">
        <v>7.3563200000000002</v>
      </c>
      <c r="F10" s="394">
        <v>7.1264399999999997</v>
      </c>
      <c r="G10" s="394">
        <v>9.4252900000000004</v>
      </c>
      <c r="H10" s="394">
        <v>8.2758599999999998</v>
      </c>
      <c r="I10" s="394">
        <v>8.7356300000000005</v>
      </c>
      <c r="J10" s="395">
        <v>10.114940000000001</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334</v>
      </c>
      <c r="J12" s="398" t="s">
        <v>227</v>
      </c>
      <c r="K12" s="13"/>
      <c r="L12" s="13"/>
      <c r="M12" s="13"/>
      <c r="N12" s="13"/>
    </row>
    <row r="13" spans="1:18" ht="16.149999999999999" customHeight="1" x14ac:dyDescent="0.15">
      <c r="A13" s="13"/>
      <c r="B13" s="399" t="s">
        <v>111</v>
      </c>
      <c r="C13" s="400"/>
      <c r="D13" s="400"/>
      <c r="E13" s="400"/>
      <c r="F13" s="400"/>
      <c r="G13" s="400"/>
      <c r="H13" s="401">
        <v>7.28</v>
      </c>
      <c r="I13" s="401">
        <v>7.3702800000000002</v>
      </c>
      <c r="J13" s="402">
        <v>9.65517</v>
      </c>
      <c r="K13" s="13"/>
      <c r="L13" s="13"/>
      <c r="M13" s="13"/>
      <c r="N13" s="13"/>
    </row>
    <row r="14" spans="1:18" ht="16.149999999999999" customHeight="1" x14ac:dyDescent="0.15">
      <c r="A14" s="13"/>
      <c r="B14" s="399" t="s">
        <v>112</v>
      </c>
      <c r="C14" s="400"/>
      <c r="D14" s="400"/>
      <c r="E14" s="400"/>
      <c r="F14" s="400"/>
      <c r="G14" s="400"/>
      <c r="H14" s="401">
        <v>35.11</v>
      </c>
      <c r="I14" s="401">
        <v>33.726419999999997</v>
      </c>
      <c r="J14" s="402">
        <v>31.034479999999999</v>
      </c>
      <c r="K14" s="13"/>
      <c r="L14" s="13"/>
      <c r="M14" s="13"/>
      <c r="N14" s="13"/>
    </row>
    <row r="15" spans="1:18" ht="16.149999999999999" customHeight="1" x14ac:dyDescent="0.15">
      <c r="A15" s="13"/>
      <c r="B15" s="399" t="s">
        <v>113</v>
      </c>
      <c r="C15" s="400"/>
      <c r="D15" s="400"/>
      <c r="E15" s="400"/>
      <c r="F15" s="400"/>
      <c r="G15" s="400"/>
      <c r="H15" s="401">
        <v>31.34</v>
      </c>
      <c r="I15" s="401">
        <v>29.422170000000001</v>
      </c>
      <c r="J15" s="402">
        <v>27.35632</v>
      </c>
      <c r="K15" s="13"/>
      <c r="L15" s="13"/>
      <c r="M15" s="13"/>
      <c r="N15" s="13"/>
    </row>
    <row r="16" spans="1:18" ht="15.4" customHeight="1" thickBot="1" x14ac:dyDescent="0.2">
      <c r="A16" s="13"/>
      <c r="B16" s="403" t="s">
        <v>114</v>
      </c>
      <c r="C16" s="404"/>
      <c r="D16" s="404"/>
      <c r="E16" s="404"/>
      <c r="F16" s="404"/>
      <c r="G16" s="404"/>
      <c r="H16" s="405">
        <v>42.513330000000003</v>
      </c>
      <c r="I16" s="405">
        <v>38.85613</v>
      </c>
      <c r="J16" s="406">
        <v>34.71264</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334</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227</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50.560139999999997</v>
      </c>
      <c r="G23" s="420">
        <v>50.574710000000003</v>
      </c>
      <c r="H23" s="421">
        <v>54.22343</v>
      </c>
      <c r="I23" s="13"/>
      <c r="J23" s="13"/>
      <c r="K23" s="13"/>
      <c r="L23" s="13"/>
      <c r="M23" s="13"/>
      <c r="N23" s="13"/>
      <c r="O23" s="13"/>
    </row>
    <row r="24" spans="1:22" ht="16.149999999999999" customHeight="1" x14ac:dyDescent="0.15">
      <c r="A24" s="13"/>
      <c r="B24" s="399" t="s">
        <v>17</v>
      </c>
      <c r="C24" s="400"/>
      <c r="D24" s="422">
        <v>2</v>
      </c>
      <c r="E24" s="419">
        <v>48.958329999999997</v>
      </c>
      <c r="F24" s="423">
        <v>49.764150000000001</v>
      </c>
      <c r="G24" s="423">
        <v>47.93103</v>
      </c>
      <c r="H24" s="421">
        <v>53.133510000000001</v>
      </c>
      <c r="I24" s="13"/>
      <c r="J24" s="13"/>
      <c r="K24" s="13"/>
      <c r="L24" s="13"/>
      <c r="M24" s="13"/>
      <c r="N24" s="13"/>
      <c r="O24" s="13"/>
      <c r="T24" s="424"/>
      <c r="U24" s="4" t="s">
        <v>286</v>
      </c>
      <c r="V24" s="5" t="s">
        <v>227</v>
      </c>
    </row>
    <row r="25" spans="1:22" ht="16.149999999999999" customHeight="1" x14ac:dyDescent="0.15">
      <c r="A25" s="13"/>
      <c r="B25" s="1650" t="s">
        <v>18</v>
      </c>
      <c r="C25" s="425" t="s">
        <v>19</v>
      </c>
      <c r="D25" s="422">
        <v>3</v>
      </c>
      <c r="E25" s="419">
        <v>73.277780000000007</v>
      </c>
      <c r="F25" s="423">
        <v>73.172169999999994</v>
      </c>
      <c r="G25" s="423">
        <v>72.260540000000006</v>
      </c>
      <c r="H25" s="421">
        <v>76.657579999999996</v>
      </c>
      <c r="I25" s="13"/>
      <c r="J25" s="13"/>
      <c r="K25" s="13"/>
      <c r="L25" s="13"/>
      <c r="M25" s="13"/>
      <c r="N25" s="13"/>
      <c r="O25" s="13"/>
      <c r="T25" s="6" t="s">
        <v>290</v>
      </c>
      <c r="U25" s="426">
        <v>50.686669999999999</v>
      </c>
      <c r="V25" s="7">
        <v>50.574710000000003</v>
      </c>
    </row>
    <row r="26" spans="1:22" ht="16.149999999999999" customHeight="1" x14ac:dyDescent="0.15">
      <c r="A26" s="13"/>
      <c r="B26" s="1651"/>
      <c r="C26" s="425" t="s">
        <v>20</v>
      </c>
      <c r="D26" s="422">
        <v>6</v>
      </c>
      <c r="E26" s="419">
        <v>49.325000000000003</v>
      </c>
      <c r="F26" s="423">
        <v>49.095910000000003</v>
      </c>
      <c r="G26" s="423">
        <v>49.386969999999998</v>
      </c>
      <c r="H26" s="421">
        <v>51.316980000000001</v>
      </c>
      <c r="I26" s="13"/>
      <c r="J26" s="13"/>
      <c r="K26" s="13"/>
      <c r="L26" s="13"/>
      <c r="M26" s="13"/>
      <c r="N26" s="13"/>
      <c r="O26" s="13"/>
      <c r="T26" s="6" t="s">
        <v>291</v>
      </c>
      <c r="U26" s="426">
        <v>48.958329999999997</v>
      </c>
      <c r="V26" s="7">
        <v>47.93103</v>
      </c>
    </row>
    <row r="27" spans="1:22" ht="16.149999999999999" customHeight="1" x14ac:dyDescent="0.15">
      <c r="A27" s="13"/>
      <c r="B27" s="1651"/>
      <c r="C27" s="425" t="s">
        <v>21</v>
      </c>
      <c r="D27" s="422">
        <v>3</v>
      </c>
      <c r="E27" s="419">
        <v>53.44</v>
      </c>
      <c r="F27" s="423">
        <v>55.699689999999997</v>
      </c>
      <c r="G27" s="423">
        <v>54.636020000000002</v>
      </c>
      <c r="H27" s="421">
        <v>56.766579999999998</v>
      </c>
      <c r="I27" s="13"/>
      <c r="J27" s="13"/>
      <c r="K27" s="13"/>
      <c r="L27" s="13"/>
      <c r="M27" s="13"/>
      <c r="N27" s="13"/>
      <c r="O27" s="13"/>
      <c r="T27" s="6" t="s">
        <v>292</v>
      </c>
      <c r="U27" s="426">
        <v>73.277780000000007</v>
      </c>
      <c r="V27" s="7">
        <v>72.260540000000006</v>
      </c>
    </row>
    <row r="28" spans="1:22" ht="16.149999999999999" customHeight="1" x14ac:dyDescent="0.15">
      <c r="A28" s="13"/>
      <c r="B28" s="1651"/>
      <c r="C28" s="425" t="s">
        <v>293</v>
      </c>
      <c r="D28" s="422">
        <v>3</v>
      </c>
      <c r="E28" s="419">
        <v>52.507779999999997</v>
      </c>
      <c r="F28" s="423">
        <v>53.203620000000001</v>
      </c>
      <c r="G28" s="423">
        <v>52.796930000000003</v>
      </c>
      <c r="H28" s="421">
        <v>55.858310000000003</v>
      </c>
      <c r="I28" s="13"/>
      <c r="J28" s="13"/>
      <c r="K28" s="13"/>
      <c r="L28" s="13"/>
      <c r="M28" s="13"/>
      <c r="N28" s="13"/>
      <c r="O28" s="13"/>
      <c r="T28" s="6" t="s">
        <v>294</v>
      </c>
      <c r="U28" s="426">
        <v>49.325000000000003</v>
      </c>
      <c r="V28" s="7">
        <v>49.386969999999998</v>
      </c>
    </row>
    <row r="29" spans="1:22" ht="16.149999999999999" customHeight="1" x14ac:dyDescent="0.15">
      <c r="A29" s="13"/>
      <c r="B29" s="1652"/>
      <c r="C29" s="425" t="s">
        <v>22</v>
      </c>
      <c r="D29" s="422">
        <v>3</v>
      </c>
      <c r="E29" s="419">
        <v>54.655560000000001</v>
      </c>
      <c r="F29" s="423">
        <v>55.208329999999997</v>
      </c>
      <c r="G29" s="423">
        <v>56.24521</v>
      </c>
      <c r="H29" s="421">
        <v>55.767479999999999</v>
      </c>
      <c r="I29" s="13"/>
      <c r="J29" s="13"/>
      <c r="K29" s="13"/>
      <c r="L29" s="13"/>
      <c r="M29" s="13"/>
      <c r="N29" s="13"/>
      <c r="O29" s="13"/>
      <c r="T29" s="6" t="s">
        <v>295</v>
      </c>
      <c r="U29" s="426">
        <v>53.44</v>
      </c>
      <c r="V29" s="7">
        <v>54.636020000000002</v>
      </c>
    </row>
    <row r="30" spans="1:22" ht="16.149999999999999" customHeight="1" thickBot="1" x14ac:dyDescent="0.2">
      <c r="A30" s="13"/>
      <c r="B30" s="427" t="s">
        <v>23</v>
      </c>
      <c r="C30" s="428"/>
      <c r="D30" s="429">
        <v>3</v>
      </c>
      <c r="E30" s="430">
        <v>64.837779999999995</v>
      </c>
      <c r="F30" s="431">
        <v>64.190250000000006</v>
      </c>
      <c r="G30" s="431">
        <v>62.681989999999999</v>
      </c>
      <c r="H30" s="432">
        <v>67.120800000000003</v>
      </c>
      <c r="I30" s="13"/>
      <c r="J30" s="13"/>
      <c r="K30" s="13"/>
      <c r="L30" s="13"/>
      <c r="M30" s="13"/>
      <c r="N30" s="13"/>
      <c r="O30" s="13"/>
      <c r="T30" s="6" t="s">
        <v>46</v>
      </c>
      <c r="U30" s="426">
        <v>52.507779999999997</v>
      </c>
      <c r="V30" s="7">
        <v>52.796930000000003</v>
      </c>
    </row>
    <row r="31" spans="1:22" ht="16.149999999999999" customHeight="1" thickTop="1" thickBot="1" x14ac:dyDescent="0.2">
      <c r="A31" s="13"/>
      <c r="B31" s="433" t="s">
        <v>4</v>
      </c>
      <c r="C31" s="434"/>
      <c r="D31" s="435">
        <v>25</v>
      </c>
      <c r="E31" s="436">
        <v>55.65587</v>
      </c>
      <c r="F31" s="436">
        <v>55.985849999999999</v>
      </c>
      <c r="G31" s="436">
        <v>55.567819999999998</v>
      </c>
      <c r="H31" s="437">
        <v>58.365119999999997</v>
      </c>
      <c r="I31" s="13"/>
      <c r="J31" s="13"/>
      <c r="K31" s="13"/>
      <c r="L31" s="13"/>
      <c r="M31" s="13"/>
      <c r="N31" s="13"/>
      <c r="O31" s="13"/>
      <c r="T31" s="6" t="s">
        <v>296</v>
      </c>
      <c r="U31" s="426">
        <v>54.655560000000001</v>
      </c>
      <c r="V31" s="7">
        <v>56.24521</v>
      </c>
    </row>
    <row r="32" spans="1:22" ht="17.25" customHeight="1" x14ac:dyDescent="0.15">
      <c r="A32" s="13"/>
      <c r="B32" s="1653">
        <v>25</v>
      </c>
      <c r="C32" s="1653"/>
      <c r="D32" s="1653"/>
      <c r="E32" s="1653"/>
      <c r="F32" s="1653"/>
      <c r="G32" s="1653"/>
      <c r="H32" s="1653"/>
      <c r="I32" s="1653"/>
      <c r="J32" s="1653"/>
      <c r="K32" s="13"/>
      <c r="L32" s="13"/>
      <c r="M32" s="13"/>
      <c r="N32" s="13"/>
      <c r="T32" s="438" t="s">
        <v>297</v>
      </c>
      <c r="U32" s="8">
        <v>64.837779999999995</v>
      </c>
      <c r="V32" s="9">
        <v>62.681989999999999</v>
      </c>
    </row>
    <row r="33" spans="1:16" ht="13.5" customHeight="1" thickBot="1" x14ac:dyDescent="0.2">
      <c r="A33" s="13"/>
      <c r="B33" s="1654">
        <v>40</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55.567819999999998</v>
      </c>
      <c r="E36" s="388">
        <v>36.875</v>
      </c>
      <c r="F36" s="388">
        <v>54.12903</v>
      </c>
      <c r="G36" s="388">
        <v>50.682929999999999</v>
      </c>
      <c r="H36" s="388">
        <v>58.647889999999997</v>
      </c>
      <c r="I36" s="388">
        <v>63.45946</v>
      </c>
      <c r="J36" s="389">
        <v>66.341459999999998</v>
      </c>
      <c r="K36" s="13"/>
      <c r="L36" s="13"/>
      <c r="M36" s="13"/>
      <c r="N36" s="13"/>
    </row>
    <row r="37" spans="1:16" ht="16.149999999999999" customHeight="1" x14ac:dyDescent="0.15">
      <c r="A37" s="13"/>
      <c r="B37" s="381"/>
      <c r="C37" s="390" t="s">
        <v>11</v>
      </c>
      <c r="D37" s="387">
        <v>56.938969999999998</v>
      </c>
      <c r="E37" s="388">
        <v>36.625</v>
      </c>
      <c r="F37" s="388">
        <v>60</v>
      </c>
      <c r="G37" s="388">
        <v>48.878050000000002</v>
      </c>
      <c r="H37" s="388">
        <v>58.74286</v>
      </c>
      <c r="I37" s="388">
        <v>67.666669999999996</v>
      </c>
      <c r="J37" s="389">
        <v>68.421049999999994</v>
      </c>
      <c r="K37" s="13"/>
      <c r="L37" s="13"/>
      <c r="M37" s="13"/>
      <c r="N37" s="13"/>
    </row>
    <row r="38" spans="1:16" ht="16.149999999999999" customHeight="1" thickBot="1" x14ac:dyDescent="0.2">
      <c r="A38" s="13"/>
      <c r="B38" s="391"/>
      <c r="C38" s="392" t="s">
        <v>12</v>
      </c>
      <c r="D38" s="393">
        <v>54.252249999999997</v>
      </c>
      <c r="E38" s="394">
        <v>37.125</v>
      </c>
      <c r="F38" s="394">
        <v>48.25806</v>
      </c>
      <c r="G38" s="394">
        <v>52.4878</v>
      </c>
      <c r="H38" s="394">
        <v>58.55556</v>
      </c>
      <c r="I38" s="394">
        <v>59.473680000000002</v>
      </c>
      <c r="J38" s="395">
        <v>64.545450000000002</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334</v>
      </c>
      <c r="M41" s="398" t="s">
        <v>227</v>
      </c>
      <c r="N41" s="13"/>
    </row>
    <row r="42" spans="1:16" ht="16.149999999999999" customHeight="1" x14ac:dyDescent="0.15">
      <c r="A42" s="13"/>
      <c r="B42" s="1644" t="s">
        <v>0</v>
      </c>
      <c r="C42" s="1645"/>
      <c r="D42" s="400" t="s">
        <v>25</v>
      </c>
      <c r="E42" s="400"/>
      <c r="F42" s="400"/>
      <c r="G42" s="400"/>
      <c r="H42" s="400"/>
      <c r="I42" s="400"/>
      <c r="J42" s="400"/>
      <c r="K42" s="401">
        <v>57.01</v>
      </c>
      <c r="L42" s="401">
        <v>55.011789999999998</v>
      </c>
      <c r="M42" s="402">
        <v>57.93103</v>
      </c>
      <c r="N42" s="13"/>
    </row>
    <row r="43" spans="1:16" ht="16.149999999999999" customHeight="1" x14ac:dyDescent="0.15">
      <c r="A43" s="13"/>
      <c r="B43" s="1646"/>
      <c r="C43" s="1647"/>
      <c r="D43" s="400" t="s">
        <v>26</v>
      </c>
      <c r="E43" s="400"/>
      <c r="F43" s="400"/>
      <c r="G43" s="400"/>
      <c r="H43" s="400"/>
      <c r="I43" s="400"/>
      <c r="J43" s="400"/>
      <c r="K43" s="401">
        <v>73.556669999999997</v>
      </c>
      <c r="L43" s="401">
        <v>74.292450000000002</v>
      </c>
      <c r="M43" s="402">
        <v>72.873559999999998</v>
      </c>
      <c r="N43" s="13"/>
    </row>
    <row r="44" spans="1:16" ht="16.149999999999999" customHeight="1" x14ac:dyDescent="0.15">
      <c r="A44" s="13"/>
      <c r="B44" s="1662"/>
      <c r="C44" s="1663"/>
      <c r="D44" s="400" t="s">
        <v>27</v>
      </c>
      <c r="E44" s="400"/>
      <c r="F44" s="400"/>
      <c r="G44" s="400"/>
      <c r="H44" s="400"/>
      <c r="I44" s="400"/>
      <c r="J44" s="400"/>
      <c r="K44" s="401">
        <v>84.95</v>
      </c>
      <c r="L44" s="401">
        <v>85.495279999999994</v>
      </c>
      <c r="M44" s="402">
        <v>83.218389999999999</v>
      </c>
      <c r="N44" s="13"/>
    </row>
    <row r="45" spans="1:16" ht="16.149999999999999" customHeight="1" x14ac:dyDescent="0.15">
      <c r="A45" s="13"/>
      <c r="B45" s="1644" t="s">
        <v>28</v>
      </c>
      <c r="C45" s="1645"/>
      <c r="D45" s="400" t="s">
        <v>93</v>
      </c>
      <c r="E45" s="400"/>
      <c r="F45" s="400"/>
      <c r="G45" s="400"/>
      <c r="H45" s="400"/>
      <c r="I45" s="400"/>
      <c r="J45" s="400"/>
      <c r="K45" s="401">
        <v>50.433329999999998</v>
      </c>
      <c r="L45" s="401">
        <v>51.002360000000003</v>
      </c>
      <c r="M45" s="402">
        <v>50.804600000000001</v>
      </c>
      <c r="N45" s="13"/>
    </row>
    <row r="46" spans="1:16" ht="16.149999999999999" customHeight="1" x14ac:dyDescent="0.15">
      <c r="A46" s="13"/>
      <c r="B46" s="1662"/>
      <c r="C46" s="1663"/>
      <c r="D46" s="400" t="s">
        <v>29</v>
      </c>
      <c r="E46" s="400"/>
      <c r="F46" s="400"/>
      <c r="G46" s="400"/>
      <c r="H46" s="400"/>
      <c r="I46" s="400"/>
      <c r="J46" s="400"/>
      <c r="K46" s="401">
        <v>38.392710000000001</v>
      </c>
      <c r="L46" s="401">
        <v>36.275460000000002</v>
      </c>
      <c r="M46" s="402">
        <v>38.432839999999999</v>
      </c>
      <c r="N46" s="13"/>
    </row>
    <row r="47" spans="1:16" ht="16.149999999999999" customHeight="1" x14ac:dyDescent="0.15">
      <c r="A47" s="13"/>
      <c r="B47" s="1664" t="s">
        <v>30</v>
      </c>
      <c r="C47" s="1665"/>
      <c r="D47" s="400" t="s">
        <v>31</v>
      </c>
      <c r="E47" s="400"/>
      <c r="F47" s="400"/>
      <c r="G47" s="400"/>
      <c r="H47" s="400"/>
      <c r="I47" s="400"/>
      <c r="J47" s="400"/>
      <c r="K47" s="401">
        <v>58.154049999999998</v>
      </c>
      <c r="L47" s="401">
        <v>53.548900000000003</v>
      </c>
      <c r="M47" s="402">
        <v>55.483870000000003</v>
      </c>
      <c r="N47" s="13"/>
    </row>
    <row r="48" spans="1:16" ht="16.149999999999999" customHeight="1" x14ac:dyDescent="0.15">
      <c r="A48" s="13"/>
      <c r="B48" s="1666"/>
      <c r="C48" s="1667"/>
      <c r="D48" s="400" t="s">
        <v>32</v>
      </c>
      <c r="E48" s="400"/>
      <c r="F48" s="400"/>
      <c r="G48" s="400"/>
      <c r="H48" s="400"/>
      <c r="I48" s="400"/>
      <c r="J48" s="400"/>
      <c r="K48" s="401">
        <v>53.793680000000002</v>
      </c>
      <c r="L48" s="401">
        <v>53.066670000000002</v>
      </c>
      <c r="M48" s="402">
        <v>59.090910000000001</v>
      </c>
      <c r="N48" s="13"/>
    </row>
    <row r="49" spans="1:14" ht="16.149999999999999" customHeight="1" x14ac:dyDescent="0.15">
      <c r="A49" s="13"/>
      <c r="B49" s="1666"/>
      <c r="C49" s="1667"/>
      <c r="D49" s="400" t="s">
        <v>33</v>
      </c>
      <c r="E49" s="400"/>
      <c r="F49" s="400"/>
      <c r="G49" s="400"/>
      <c r="H49" s="400"/>
      <c r="I49" s="400"/>
      <c r="J49" s="400"/>
      <c r="K49" s="401">
        <v>68.458290000000005</v>
      </c>
      <c r="L49" s="401">
        <v>64.035089999999997</v>
      </c>
      <c r="M49" s="402">
        <v>64.341089999999994</v>
      </c>
      <c r="N49" s="13"/>
    </row>
    <row r="50" spans="1:14" ht="16.149999999999999" customHeight="1" x14ac:dyDescent="0.15">
      <c r="A50" s="13"/>
      <c r="B50" s="1666"/>
      <c r="C50" s="1667"/>
      <c r="D50" s="400" t="s">
        <v>34</v>
      </c>
      <c r="E50" s="400"/>
      <c r="F50" s="400"/>
      <c r="G50" s="400"/>
      <c r="H50" s="400"/>
      <c r="I50" s="400"/>
      <c r="J50" s="400"/>
      <c r="K50" s="401">
        <v>4.6066700000000003</v>
      </c>
      <c r="L50" s="401">
        <v>5.0117900000000004</v>
      </c>
      <c r="M50" s="402">
        <v>5.5172400000000001</v>
      </c>
      <c r="N50" s="13"/>
    </row>
    <row r="51" spans="1:14" ht="16.149999999999999" customHeight="1" x14ac:dyDescent="0.15">
      <c r="A51" s="13"/>
      <c r="B51" s="1666"/>
      <c r="C51" s="1667"/>
      <c r="D51" s="400" t="s">
        <v>35</v>
      </c>
      <c r="E51" s="400"/>
      <c r="F51" s="400"/>
      <c r="G51" s="400"/>
      <c r="H51" s="400"/>
      <c r="I51" s="400"/>
      <c r="J51" s="400"/>
      <c r="K51" s="401">
        <v>11.633330000000001</v>
      </c>
      <c r="L51" s="401">
        <v>12.9717</v>
      </c>
      <c r="M51" s="402">
        <v>14.02299</v>
      </c>
      <c r="N51" s="13"/>
    </row>
    <row r="52" spans="1:14" ht="16.149999999999999" customHeight="1" x14ac:dyDescent="0.15">
      <c r="A52" s="13"/>
      <c r="B52" s="1666"/>
      <c r="C52" s="1667"/>
      <c r="D52" s="400" t="s">
        <v>36</v>
      </c>
      <c r="E52" s="400"/>
      <c r="F52" s="400"/>
      <c r="G52" s="400"/>
      <c r="H52" s="400"/>
      <c r="I52" s="400"/>
      <c r="J52" s="400"/>
      <c r="K52" s="401">
        <v>33.83</v>
      </c>
      <c r="L52" s="401">
        <v>33.785380000000004</v>
      </c>
      <c r="M52" s="402">
        <v>34.252870000000001</v>
      </c>
      <c r="N52" s="13"/>
    </row>
    <row r="53" spans="1:14" ht="16.149999999999999" customHeight="1" x14ac:dyDescent="0.15">
      <c r="A53" s="13"/>
      <c r="B53" s="1666"/>
      <c r="C53" s="1667"/>
      <c r="D53" s="400" t="s">
        <v>94</v>
      </c>
      <c r="E53" s="400"/>
      <c r="F53" s="400"/>
      <c r="G53" s="400"/>
      <c r="H53" s="400"/>
      <c r="I53" s="400"/>
      <c r="J53" s="400"/>
      <c r="K53" s="401">
        <v>29.65259</v>
      </c>
      <c r="L53" s="401">
        <v>32.472320000000003</v>
      </c>
      <c r="M53" s="402">
        <v>34.75177</v>
      </c>
      <c r="N53" s="13"/>
    </row>
    <row r="54" spans="1:14" ht="16.149999999999999" customHeight="1" x14ac:dyDescent="0.15">
      <c r="A54" s="13"/>
      <c r="B54" s="1668"/>
      <c r="C54" s="1669"/>
      <c r="D54" s="400" t="s">
        <v>95</v>
      </c>
      <c r="E54" s="400"/>
      <c r="F54" s="400"/>
      <c r="G54" s="400"/>
      <c r="H54" s="400"/>
      <c r="I54" s="400"/>
      <c r="J54" s="400"/>
      <c r="K54" s="401">
        <v>28.6966</v>
      </c>
      <c r="L54" s="401">
        <v>33.105800000000002</v>
      </c>
      <c r="M54" s="402">
        <v>32.432429999999997</v>
      </c>
      <c r="N54" s="13"/>
    </row>
    <row r="55" spans="1:14" ht="16.149999999999999" customHeight="1" x14ac:dyDescent="0.15">
      <c r="A55" s="13"/>
      <c r="B55" s="1644" t="s">
        <v>1</v>
      </c>
      <c r="C55" s="1645"/>
      <c r="D55" s="439" t="s">
        <v>37</v>
      </c>
      <c r="E55" s="439"/>
      <c r="F55" s="439"/>
      <c r="G55" s="439"/>
      <c r="H55" s="439"/>
      <c r="I55" s="439"/>
      <c r="J55" s="440"/>
      <c r="K55" s="401">
        <v>70.803330000000003</v>
      </c>
      <c r="L55" s="401">
        <v>70.636790000000005</v>
      </c>
      <c r="M55" s="402">
        <v>67.356319999999997</v>
      </c>
      <c r="N55" s="13"/>
    </row>
    <row r="56" spans="1:14" ht="16.149999999999999" customHeight="1" x14ac:dyDescent="0.15">
      <c r="A56" s="13"/>
      <c r="B56" s="1662"/>
      <c r="C56" s="1663"/>
      <c r="D56" s="425" t="s">
        <v>38</v>
      </c>
      <c r="E56" s="400"/>
      <c r="F56" s="400"/>
      <c r="G56" s="400"/>
      <c r="H56" s="400"/>
      <c r="I56" s="400"/>
      <c r="J56" s="400"/>
      <c r="K56" s="401">
        <v>39.909999999999997</v>
      </c>
      <c r="L56" s="401">
        <v>40.44811</v>
      </c>
      <c r="M56" s="402">
        <v>39.080460000000002</v>
      </c>
      <c r="N56" s="13"/>
    </row>
    <row r="57" spans="1:14" ht="16.149999999999999" customHeight="1" x14ac:dyDescent="0.15">
      <c r="A57" s="13"/>
      <c r="B57" s="1644" t="s">
        <v>2</v>
      </c>
      <c r="C57" s="1645"/>
      <c r="D57" s="400" t="s">
        <v>39</v>
      </c>
      <c r="E57" s="400"/>
      <c r="F57" s="400"/>
      <c r="G57" s="400"/>
      <c r="H57" s="400"/>
      <c r="I57" s="400"/>
      <c r="J57" s="400"/>
      <c r="K57" s="401">
        <v>71.763329999999996</v>
      </c>
      <c r="L57" s="401">
        <v>71.403300000000002</v>
      </c>
      <c r="M57" s="402">
        <v>73.333330000000004</v>
      </c>
      <c r="N57" s="13"/>
    </row>
    <row r="58" spans="1:14" ht="16.149999999999999" customHeight="1" x14ac:dyDescent="0.15">
      <c r="A58" s="13"/>
      <c r="B58" s="1662"/>
      <c r="C58" s="1663"/>
      <c r="D58" s="400" t="s">
        <v>40</v>
      </c>
      <c r="E58" s="400"/>
      <c r="F58" s="400"/>
      <c r="G58" s="400"/>
      <c r="H58" s="400"/>
      <c r="I58" s="400"/>
      <c r="J58" s="400"/>
      <c r="K58" s="401">
        <v>7.06</v>
      </c>
      <c r="L58" s="401">
        <v>6.6037699999999999</v>
      </c>
      <c r="M58" s="402">
        <v>7.3563200000000002</v>
      </c>
      <c r="N58" s="13"/>
    </row>
    <row r="59" spans="1:14" ht="16.149999999999999" customHeight="1" x14ac:dyDescent="0.15">
      <c r="A59" s="13"/>
      <c r="B59" s="1644" t="s">
        <v>41</v>
      </c>
      <c r="C59" s="1645"/>
      <c r="D59" s="400" t="s">
        <v>42</v>
      </c>
      <c r="E59" s="400"/>
      <c r="F59" s="400"/>
      <c r="G59" s="400"/>
      <c r="H59" s="400"/>
      <c r="I59" s="400"/>
      <c r="J59" s="400"/>
      <c r="K59" s="401">
        <v>74.150000000000006</v>
      </c>
      <c r="L59" s="401">
        <v>74.882080000000002</v>
      </c>
      <c r="M59" s="402">
        <v>73.563220000000001</v>
      </c>
      <c r="N59" s="13"/>
    </row>
    <row r="60" spans="1:14" ht="16.149999999999999" customHeight="1" x14ac:dyDescent="0.15">
      <c r="A60" s="13"/>
      <c r="B60" s="1646"/>
      <c r="C60" s="1647"/>
      <c r="D60" s="400" t="s">
        <v>43</v>
      </c>
      <c r="E60" s="400"/>
      <c r="F60" s="400"/>
      <c r="G60" s="400"/>
      <c r="H60" s="400"/>
      <c r="I60" s="400"/>
      <c r="J60" s="400"/>
      <c r="K60" s="401">
        <v>46.35</v>
      </c>
      <c r="L60" s="401">
        <v>48.349060000000001</v>
      </c>
      <c r="M60" s="402">
        <v>50.114939999999997</v>
      </c>
      <c r="N60" s="13"/>
    </row>
    <row r="61" spans="1:14" ht="16.149999999999999" customHeight="1" thickBot="1" x14ac:dyDescent="0.2">
      <c r="A61" s="13"/>
      <c r="B61" s="1648"/>
      <c r="C61" s="1649"/>
      <c r="D61" s="404" t="s">
        <v>44</v>
      </c>
      <c r="E61" s="404"/>
      <c r="F61" s="404"/>
      <c r="G61" s="404"/>
      <c r="H61" s="404"/>
      <c r="I61" s="404"/>
      <c r="J61" s="404"/>
      <c r="K61" s="405">
        <v>17.483329999999999</v>
      </c>
      <c r="L61" s="405">
        <v>19.044809999999998</v>
      </c>
      <c r="M61" s="406">
        <v>21.839079999999999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337</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660</v>
      </c>
      <c r="E5" s="1670">
        <v>2.1999999999999997</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14.393940000000001</v>
      </c>
      <c r="F8" s="388">
        <v>14.242419999999999</v>
      </c>
      <c r="G8" s="388">
        <v>19.242419999999999</v>
      </c>
      <c r="H8" s="388">
        <v>16.818180000000002</v>
      </c>
      <c r="I8" s="388">
        <v>16.818180000000002</v>
      </c>
      <c r="J8" s="389">
        <v>18.484850000000002</v>
      </c>
      <c r="K8" s="13"/>
      <c r="L8" s="13"/>
      <c r="M8" s="13"/>
      <c r="N8" s="13"/>
    </row>
    <row r="9" spans="1:18" ht="16.149999999999999" customHeight="1" x14ac:dyDescent="0.15">
      <c r="A9" s="13"/>
      <c r="B9" s="381"/>
      <c r="C9" s="390" t="s">
        <v>11</v>
      </c>
      <c r="D9" s="387">
        <v>49.393940000000008</v>
      </c>
      <c r="E9" s="388">
        <v>7.4242400000000002</v>
      </c>
      <c r="F9" s="388">
        <v>7.2727300000000001</v>
      </c>
      <c r="G9" s="388">
        <v>9.6969700000000003</v>
      </c>
      <c r="H9" s="388">
        <v>8.3333300000000001</v>
      </c>
      <c r="I9" s="388">
        <v>8.1818200000000001</v>
      </c>
      <c r="J9" s="389">
        <v>8.4848499999999998</v>
      </c>
      <c r="K9" s="13"/>
      <c r="L9" s="13"/>
      <c r="M9" s="13"/>
      <c r="N9" s="13"/>
    </row>
    <row r="10" spans="1:18" ht="16.149999999999999" customHeight="1" thickBot="1" x14ac:dyDescent="0.2">
      <c r="A10" s="13"/>
      <c r="B10" s="391"/>
      <c r="C10" s="392" t="s">
        <v>12</v>
      </c>
      <c r="D10" s="393">
        <v>50.606059999999999</v>
      </c>
      <c r="E10" s="394">
        <v>6.9696999999999996</v>
      </c>
      <c r="F10" s="394">
        <v>6.9696999999999996</v>
      </c>
      <c r="G10" s="394">
        <v>9.5454500000000007</v>
      </c>
      <c r="H10" s="394">
        <v>8.4848499999999998</v>
      </c>
      <c r="I10" s="394">
        <v>8.6363599999999998</v>
      </c>
      <c r="J10" s="395">
        <v>10</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334</v>
      </c>
      <c r="J12" s="398" t="s">
        <v>228</v>
      </c>
      <c r="K12" s="13"/>
      <c r="L12" s="13"/>
      <c r="M12" s="13"/>
      <c r="N12" s="13"/>
    </row>
    <row r="13" spans="1:18" ht="16.149999999999999" customHeight="1" x14ac:dyDescent="0.15">
      <c r="A13" s="13"/>
      <c r="B13" s="399" t="s">
        <v>111</v>
      </c>
      <c r="C13" s="400"/>
      <c r="D13" s="400"/>
      <c r="E13" s="400"/>
      <c r="F13" s="400"/>
      <c r="G13" s="400"/>
      <c r="H13" s="401">
        <v>7.28</v>
      </c>
      <c r="I13" s="401">
        <v>7.3702800000000002</v>
      </c>
      <c r="J13" s="402">
        <v>6.2121199999999996</v>
      </c>
      <c r="K13" s="13"/>
      <c r="L13" s="13"/>
      <c r="M13" s="13"/>
      <c r="N13" s="13"/>
    </row>
    <row r="14" spans="1:18" ht="16.149999999999999" customHeight="1" x14ac:dyDescent="0.15">
      <c r="A14" s="13"/>
      <c r="B14" s="399" t="s">
        <v>112</v>
      </c>
      <c r="C14" s="400"/>
      <c r="D14" s="400"/>
      <c r="E14" s="400"/>
      <c r="F14" s="400"/>
      <c r="G14" s="400"/>
      <c r="H14" s="401">
        <v>35.11</v>
      </c>
      <c r="I14" s="401">
        <v>33.726419999999997</v>
      </c>
      <c r="J14" s="402">
        <v>33.636360000000003</v>
      </c>
      <c r="K14" s="13"/>
      <c r="L14" s="13"/>
      <c r="M14" s="13"/>
      <c r="N14" s="13"/>
    </row>
    <row r="15" spans="1:18" ht="16.149999999999999" customHeight="1" x14ac:dyDescent="0.15">
      <c r="A15" s="13"/>
      <c r="B15" s="399" t="s">
        <v>113</v>
      </c>
      <c r="C15" s="400"/>
      <c r="D15" s="400"/>
      <c r="E15" s="400"/>
      <c r="F15" s="400"/>
      <c r="G15" s="400"/>
      <c r="H15" s="401">
        <v>31.34</v>
      </c>
      <c r="I15" s="401">
        <v>29.422170000000001</v>
      </c>
      <c r="J15" s="402">
        <v>29.242419999999999</v>
      </c>
      <c r="K15" s="13"/>
      <c r="L15" s="13"/>
      <c r="M15" s="13"/>
      <c r="N15" s="13"/>
    </row>
    <row r="16" spans="1:18" ht="15.4" customHeight="1" thickBot="1" x14ac:dyDescent="0.2">
      <c r="A16" s="13"/>
      <c r="B16" s="403" t="s">
        <v>114</v>
      </c>
      <c r="C16" s="404"/>
      <c r="D16" s="404"/>
      <c r="E16" s="404"/>
      <c r="F16" s="404"/>
      <c r="G16" s="404"/>
      <c r="H16" s="405">
        <v>42.513330000000003</v>
      </c>
      <c r="I16" s="405">
        <v>38.85613</v>
      </c>
      <c r="J16" s="406">
        <v>43.333329999999997</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334</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228</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50.560139999999997</v>
      </c>
      <c r="G23" s="420">
        <v>49.015149999999998</v>
      </c>
      <c r="H23" s="421">
        <v>49.81917</v>
      </c>
      <c r="I23" s="13"/>
      <c r="J23" s="13"/>
      <c r="K23" s="13"/>
      <c r="L23" s="13"/>
      <c r="M23" s="13"/>
      <c r="N23" s="13"/>
      <c r="O23" s="13"/>
    </row>
    <row r="24" spans="1:22" ht="16.149999999999999" customHeight="1" x14ac:dyDescent="0.15">
      <c r="A24" s="13"/>
      <c r="B24" s="399" t="s">
        <v>17</v>
      </c>
      <c r="C24" s="400"/>
      <c r="D24" s="422">
        <v>2</v>
      </c>
      <c r="E24" s="419">
        <v>48.958329999999997</v>
      </c>
      <c r="F24" s="423">
        <v>49.764150000000001</v>
      </c>
      <c r="G24" s="423">
        <v>51.363639999999997</v>
      </c>
      <c r="H24" s="421">
        <v>51.084989999999998</v>
      </c>
      <c r="I24" s="13"/>
      <c r="J24" s="13"/>
      <c r="K24" s="13"/>
      <c r="L24" s="13"/>
      <c r="M24" s="13"/>
      <c r="N24" s="13"/>
      <c r="O24" s="13"/>
      <c r="T24" s="424"/>
      <c r="U24" s="4" t="s">
        <v>286</v>
      </c>
      <c r="V24" s="5" t="s">
        <v>228</v>
      </c>
    </row>
    <row r="25" spans="1:22" ht="16.149999999999999" customHeight="1" x14ac:dyDescent="0.15">
      <c r="A25" s="13"/>
      <c r="B25" s="1650" t="s">
        <v>18</v>
      </c>
      <c r="C25" s="425" t="s">
        <v>19</v>
      </c>
      <c r="D25" s="422">
        <v>3</v>
      </c>
      <c r="E25" s="419">
        <v>73.277780000000007</v>
      </c>
      <c r="F25" s="423">
        <v>73.172169999999994</v>
      </c>
      <c r="G25" s="423">
        <v>73.838380000000001</v>
      </c>
      <c r="H25" s="421">
        <v>72.814949999999996</v>
      </c>
      <c r="I25" s="13"/>
      <c r="J25" s="13"/>
      <c r="K25" s="13"/>
      <c r="L25" s="13"/>
      <c r="M25" s="13"/>
      <c r="N25" s="13"/>
      <c r="O25" s="13"/>
      <c r="T25" s="6" t="s">
        <v>290</v>
      </c>
      <c r="U25" s="426">
        <v>50.686669999999999</v>
      </c>
      <c r="V25" s="7">
        <v>49.015149999999998</v>
      </c>
    </row>
    <row r="26" spans="1:22" ht="16.149999999999999" customHeight="1" x14ac:dyDescent="0.15">
      <c r="A26" s="13"/>
      <c r="B26" s="1651"/>
      <c r="C26" s="425" t="s">
        <v>20</v>
      </c>
      <c r="D26" s="422">
        <v>6</v>
      </c>
      <c r="E26" s="419">
        <v>49.325000000000003</v>
      </c>
      <c r="F26" s="423">
        <v>49.095910000000003</v>
      </c>
      <c r="G26" s="423">
        <v>49.015149999999998</v>
      </c>
      <c r="H26" s="421">
        <v>48.945149999999998</v>
      </c>
      <c r="I26" s="13"/>
      <c r="J26" s="13"/>
      <c r="K26" s="13"/>
      <c r="L26" s="13"/>
      <c r="M26" s="13"/>
      <c r="N26" s="13"/>
      <c r="O26" s="13"/>
      <c r="T26" s="6" t="s">
        <v>291</v>
      </c>
      <c r="U26" s="426">
        <v>48.958329999999997</v>
      </c>
      <c r="V26" s="7">
        <v>51.363639999999997</v>
      </c>
    </row>
    <row r="27" spans="1:22" ht="16.149999999999999" customHeight="1" x14ac:dyDescent="0.15">
      <c r="A27" s="13"/>
      <c r="B27" s="1651"/>
      <c r="C27" s="425" t="s">
        <v>21</v>
      </c>
      <c r="D27" s="422">
        <v>3</v>
      </c>
      <c r="E27" s="419">
        <v>53.44</v>
      </c>
      <c r="F27" s="423">
        <v>55.699689999999997</v>
      </c>
      <c r="G27" s="423">
        <v>56.060609999999997</v>
      </c>
      <c r="H27" s="421">
        <v>53.526220000000002</v>
      </c>
      <c r="I27" s="13"/>
      <c r="J27" s="13"/>
      <c r="K27" s="13"/>
      <c r="L27" s="13"/>
      <c r="M27" s="13"/>
      <c r="N27" s="13"/>
      <c r="O27" s="13"/>
      <c r="T27" s="6" t="s">
        <v>292</v>
      </c>
      <c r="U27" s="426">
        <v>73.277780000000007</v>
      </c>
      <c r="V27" s="7">
        <v>73.838380000000001</v>
      </c>
    </row>
    <row r="28" spans="1:22" ht="16.149999999999999" customHeight="1" x14ac:dyDescent="0.15">
      <c r="A28" s="13"/>
      <c r="B28" s="1651"/>
      <c r="C28" s="425" t="s">
        <v>293</v>
      </c>
      <c r="D28" s="422">
        <v>3</v>
      </c>
      <c r="E28" s="419">
        <v>52.507779999999997</v>
      </c>
      <c r="F28" s="423">
        <v>53.203620000000001</v>
      </c>
      <c r="G28" s="423">
        <v>53.585859999999997</v>
      </c>
      <c r="H28" s="421">
        <v>54.00844</v>
      </c>
      <c r="I28" s="13"/>
      <c r="J28" s="13"/>
      <c r="K28" s="13"/>
      <c r="L28" s="13"/>
      <c r="M28" s="13"/>
      <c r="N28" s="13"/>
      <c r="O28" s="13"/>
      <c r="T28" s="6" t="s">
        <v>294</v>
      </c>
      <c r="U28" s="426">
        <v>49.325000000000003</v>
      </c>
      <c r="V28" s="7">
        <v>49.015149999999998</v>
      </c>
    </row>
    <row r="29" spans="1:22" ht="16.149999999999999" customHeight="1" x14ac:dyDescent="0.15">
      <c r="A29" s="13"/>
      <c r="B29" s="1652"/>
      <c r="C29" s="425" t="s">
        <v>22</v>
      </c>
      <c r="D29" s="422">
        <v>3</v>
      </c>
      <c r="E29" s="419">
        <v>54.655560000000001</v>
      </c>
      <c r="F29" s="423">
        <v>55.208329999999997</v>
      </c>
      <c r="G29" s="423">
        <v>54.44444</v>
      </c>
      <c r="H29" s="421">
        <v>55.033149999999999</v>
      </c>
      <c r="I29" s="13"/>
      <c r="J29" s="13"/>
      <c r="K29" s="13"/>
      <c r="L29" s="13"/>
      <c r="M29" s="13"/>
      <c r="N29" s="13"/>
      <c r="O29" s="13"/>
      <c r="T29" s="6" t="s">
        <v>295</v>
      </c>
      <c r="U29" s="426">
        <v>53.44</v>
      </c>
      <c r="V29" s="7">
        <v>56.060609999999997</v>
      </c>
    </row>
    <row r="30" spans="1:22" ht="16.149999999999999" customHeight="1" thickBot="1" x14ac:dyDescent="0.2">
      <c r="A30" s="13"/>
      <c r="B30" s="427" t="s">
        <v>23</v>
      </c>
      <c r="C30" s="428"/>
      <c r="D30" s="429">
        <v>3</v>
      </c>
      <c r="E30" s="430">
        <v>64.837779999999995</v>
      </c>
      <c r="F30" s="431">
        <v>64.190250000000006</v>
      </c>
      <c r="G30" s="431">
        <v>64.848479999999995</v>
      </c>
      <c r="H30" s="432">
        <v>65.5214</v>
      </c>
      <c r="I30" s="13"/>
      <c r="J30" s="13"/>
      <c r="K30" s="13"/>
      <c r="L30" s="13"/>
      <c r="M30" s="13"/>
      <c r="N30" s="13"/>
      <c r="O30" s="13"/>
      <c r="T30" s="6" t="s">
        <v>46</v>
      </c>
      <c r="U30" s="426">
        <v>52.507779999999997</v>
      </c>
      <c r="V30" s="7">
        <v>53.585859999999997</v>
      </c>
    </row>
    <row r="31" spans="1:22" ht="16.149999999999999" customHeight="1" thickTop="1" thickBot="1" x14ac:dyDescent="0.2">
      <c r="A31" s="13"/>
      <c r="B31" s="433" t="s">
        <v>4</v>
      </c>
      <c r="C31" s="434"/>
      <c r="D31" s="435">
        <v>25</v>
      </c>
      <c r="E31" s="436">
        <v>55.65587</v>
      </c>
      <c r="F31" s="436">
        <v>55.985849999999999</v>
      </c>
      <c r="G31" s="436">
        <v>56.127270000000003</v>
      </c>
      <c r="H31" s="437">
        <v>55.927669999999999</v>
      </c>
      <c r="I31" s="13"/>
      <c r="J31" s="13"/>
      <c r="K31" s="13"/>
      <c r="L31" s="13"/>
      <c r="M31" s="13"/>
      <c r="N31" s="13"/>
      <c r="O31" s="13"/>
      <c r="T31" s="6" t="s">
        <v>296</v>
      </c>
      <c r="U31" s="426">
        <v>54.655560000000001</v>
      </c>
      <c r="V31" s="7">
        <v>54.44444</v>
      </c>
    </row>
    <row r="32" spans="1:22" ht="17.25" customHeight="1" x14ac:dyDescent="0.15">
      <c r="A32" s="13"/>
      <c r="B32" s="1653">
        <v>20</v>
      </c>
      <c r="C32" s="1653"/>
      <c r="D32" s="1653"/>
      <c r="E32" s="1653"/>
      <c r="F32" s="1653"/>
      <c r="G32" s="1653"/>
      <c r="H32" s="1653"/>
      <c r="I32" s="1653"/>
      <c r="J32" s="1653"/>
      <c r="K32" s="13"/>
      <c r="L32" s="13"/>
      <c r="M32" s="13"/>
      <c r="N32" s="13"/>
      <c r="T32" s="438" t="s">
        <v>297</v>
      </c>
      <c r="U32" s="8">
        <v>64.837779999999995</v>
      </c>
      <c r="V32" s="9">
        <v>64.848479999999995</v>
      </c>
    </row>
    <row r="33" spans="1:16" ht="13.5" customHeight="1" thickBot="1" x14ac:dyDescent="0.2">
      <c r="A33" s="13"/>
      <c r="B33" s="1654">
        <v>36</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56.127270000000003</v>
      </c>
      <c r="E36" s="388">
        <v>42.105260000000001</v>
      </c>
      <c r="F36" s="388">
        <v>47.191490000000002</v>
      </c>
      <c r="G36" s="388">
        <v>53.448819999999998</v>
      </c>
      <c r="H36" s="388">
        <v>60.21622</v>
      </c>
      <c r="I36" s="388">
        <v>65.11712</v>
      </c>
      <c r="J36" s="389">
        <v>64.819670000000002</v>
      </c>
      <c r="K36" s="13"/>
      <c r="L36" s="13"/>
      <c r="M36" s="13"/>
      <c r="N36" s="13"/>
    </row>
    <row r="37" spans="1:16" ht="16.149999999999999" customHeight="1" x14ac:dyDescent="0.15">
      <c r="A37" s="13"/>
      <c r="B37" s="381"/>
      <c r="C37" s="390" t="s">
        <v>11</v>
      </c>
      <c r="D37" s="387">
        <v>59.730060000000002</v>
      </c>
      <c r="E37" s="388">
        <v>44.816330000000001</v>
      </c>
      <c r="F37" s="388">
        <v>48.25</v>
      </c>
      <c r="G37" s="388">
        <v>58.4375</v>
      </c>
      <c r="H37" s="388">
        <v>62.836359999999999</v>
      </c>
      <c r="I37" s="388">
        <v>69.55556</v>
      </c>
      <c r="J37" s="389">
        <v>71.571430000000007</v>
      </c>
      <c r="K37" s="13"/>
      <c r="L37" s="13"/>
      <c r="M37" s="13"/>
      <c r="N37" s="13"/>
    </row>
    <row r="38" spans="1:16" ht="16.149999999999999" customHeight="1" thickBot="1" x14ac:dyDescent="0.2">
      <c r="A38" s="13"/>
      <c r="B38" s="391"/>
      <c r="C38" s="392" t="s">
        <v>12</v>
      </c>
      <c r="D38" s="393">
        <v>52.610779999999998</v>
      </c>
      <c r="E38" s="394">
        <v>39.217390000000002</v>
      </c>
      <c r="F38" s="394">
        <v>46.086959999999998</v>
      </c>
      <c r="G38" s="394">
        <v>48.380949999999999</v>
      </c>
      <c r="H38" s="394">
        <v>57.642859999999999</v>
      </c>
      <c r="I38" s="394">
        <v>60.912280000000003</v>
      </c>
      <c r="J38" s="395">
        <v>59.090910000000001</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334</v>
      </c>
      <c r="M41" s="398" t="s">
        <v>228</v>
      </c>
      <c r="N41" s="13"/>
    </row>
    <row r="42" spans="1:16" ht="16.149999999999999" customHeight="1" x14ac:dyDescent="0.15">
      <c r="A42" s="13"/>
      <c r="B42" s="1644" t="s">
        <v>0</v>
      </c>
      <c r="C42" s="1645"/>
      <c r="D42" s="400" t="s">
        <v>25</v>
      </c>
      <c r="E42" s="400"/>
      <c r="F42" s="400"/>
      <c r="G42" s="400"/>
      <c r="H42" s="400"/>
      <c r="I42" s="400"/>
      <c r="J42" s="400"/>
      <c r="K42" s="401">
        <v>57.01</v>
      </c>
      <c r="L42" s="401">
        <v>55.011789999999998</v>
      </c>
      <c r="M42" s="402">
        <v>54.848480000000002</v>
      </c>
      <c r="N42" s="13"/>
    </row>
    <row r="43" spans="1:16" ht="16.149999999999999" customHeight="1" x14ac:dyDescent="0.15">
      <c r="A43" s="13"/>
      <c r="B43" s="1646"/>
      <c r="C43" s="1647"/>
      <c r="D43" s="400" t="s">
        <v>26</v>
      </c>
      <c r="E43" s="400"/>
      <c r="F43" s="400"/>
      <c r="G43" s="400"/>
      <c r="H43" s="400"/>
      <c r="I43" s="400"/>
      <c r="J43" s="400"/>
      <c r="K43" s="401">
        <v>73.556669999999997</v>
      </c>
      <c r="L43" s="401">
        <v>74.292450000000002</v>
      </c>
      <c r="M43" s="402">
        <v>77.121210000000005</v>
      </c>
      <c r="N43" s="13"/>
    </row>
    <row r="44" spans="1:16" ht="16.149999999999999" customHeight="1" x14ac:dyDescent="0.15">
      <c r="A44" s="13"/>
      <c r="B44" s="1662"/>
      <c r="C44" s="1663"/>
      <c r="D44" s="400" t="s">
        <v>27</v>
      </c>
      <c r="E44" s="400"/>
      <c r="F44" s="400"/>
      <c r="G44" s="400"/>
      <c r="H44" s="400"/>
      <c r="I44" s="400"/>
      <c r="J44" s="400"/>
      <c r="K44" s="401">
        <v>84.95</v>
      </c>
      <c r="L44" s="401">
        <v>85.495279999999994</v>
      </c>
      <c r="M44" s="402">
        <v>86.060609999999997</v>
      </c>
      <c r="N44" s="13"/>
    </row>
    <row r="45" spans="1:16" ht="16.149999999999999" customHeight="1" x14ac:dyDescent="0.15">
      <c r="A45" s="13"/>
      <c r="B45" s="1644" t="s">
        <v>28</v>
      </c>
      <c r="C45" s="1645"/>
      <c r="D45" s="400" t="s">
        <v>93</v>
      </c>
      <c r="E45" s="400"/>
      <c r="F45" s="400"/>
      <c r="G45" s="400"/>
      <c r="H45" s="400"/>
      <c r="I45" s="400"/>
      <c r="J45" s="400"/>
      <c r="K45" s="401">
        <v>50.433329999999998</v>
      </c>
      <c r="L45" s="401">
        <v>51.002360000000003</v>
      </c>
      <c r="M45" s="402">
        <v>52.878790000000002</v>
      </c>
      <c r="N45" s="13"/>
    </row>
    <row r="46" spans="1:16" ht="16.149999999999999" customHeight="1" x14ac:dyDescent="0.15">
      <c r="A46" s="13"/>
      <c r="B46" s="1662"/>
      <c r="C46" s="1663"/>
      <c r="D46" s="400" t="s">
        <v>29</v>
      </c>
      <c r="E46" s="400"/>
      <c r="F46" s="400"/>
      <c r="G46" s="400"/>
      <c r="H46" s="400"/>
      <c r="I46" s="400"/>
      <c r="J46" s="400"/>
      <c r="K46" s="401">
        <v>38.392710000000001</v>
      </c>
      <c r="L46" s="401">
        <v>36.275460000000002</v>
      </c>
      <c r="M46" s="402">
        <v>31.979700000000001</v>
      </c>
      <c r="N46" s="13"/>
    </row>
    <row r="47" spans="1:16" ht="16.149999999999999" customHeight="1" x14ac:dyDescent="0.15">
      <c r="A47" s="13"/>
      <c r="B47" s="1664" t="s">
        <v>30</v>
      </c>
      <c r="C47" s="1665"/>
      <c r="D47" s="400" t="s">
        <v>31</v>
      </c>
      <c r="E47" s="400"/>
      <c r="F47" s="400"/>
      <c r="G47" s="400"/>
      <c r="H47" s="400"/>
      <c r="I47" s="400"/>
      <c r="J47" s="400"/>
      <c r="K47" s="401">
        <v>58.154049999999998</v>
      </c>
      <c r="L47" s="401">
        <v>53.548900000000003</v>
      </c>
      <c r="M47" s="402">
        <v>54.878050000000002</v>
      </c>
      <c r="N47" s="13"/>
    </row>
    <row r="48" spans="1:16" ht="16.149999999999999" customHeight="1" x14ac:dyDescent="0.15">
      <c r="A48" s="13"/>
      <c r="B48" s="1666"/>
      <c r="C48" s="1667"/>
      <c r="D48" s="400" t="s">
        <v>32</v>
      </c>
      <c r="E48" s="400"/>
      <c r="F48" s="400"/>
      <c r="G48" s="400"/>
      <c r="H48" s="400"/>
      <c r="I48" s="400"/>
      <c r="J48" s="400"/>
      <c r="K48" s="401">
        <v>53.793680000000002</v>
      </c>
      <c r="L48" s="401">
        <v>53.066670000000002</v>
      </c>
      <c r="M48" s="402">
        <v>48.648650000000004</v>
      </c>
      <c r="N48" s="13"/>
    </row>
    <row r="49" spans="1:14" ht="16.149999999999999" customHeight="1" x14ac:dyDescent="0.15">
      <c r="A49" s="13"/>
      <c r="B49" s="1666"/>
      <c r="C49" s="1667"/>
      <c r="D49" s="400" t="s">
        <v>33</v>
      </c>
      <c r="E49" s="400"/>
      <c r="F49" s="400"/>
      <c r="G49" s="400"/>
      <c r="H49" s="400"/>
      <c r="I49" s="400"/>
      <c r="J49" s="400"/>
      <c r="K49" s="401">
        <v>68.458290000000005</v>
      </c>
      <c r="L49" s="401">
        <v>64.035089999999997</v>
      </c>
      <c r="M49" s="402">
        <v>64.367819999999995</v>
      </c>
      <c r="N49" s="13"/>
    </row>
    <row r="50" spans="1:14" ht="16.149999999999999" customHeight="1" x14ac:dyDescent="0.15">
      <c r="A50" s="13"/>
      <c r="B50" s="1666"/>
      <c r="C50" s="1667"/>
      <c r="D50" s="400" t="s">
        <v>34</v>
      </c>
      <c r="E50" s="400"/>
      <c r="F50" s="400"/>
      <c r="G50" s="400"/>
      <c r="H50" s="400"/>
      <c r="I50" s="400"/>
      <c r="J50" s="400"/>
      <c r="K50" s="401">
        <v>4.6066700000000003</v>
      </c>
      <c r="L50" s="401">
        <v>5.0117900000000004</v>
      </c>
      <c r="M50" s="402">
        <v>5.1515199999999997</v>
      </c>
      <c r="N50" s="13"/>
    </row>
    <row r="51" spans="1:14" ht="16.149999999999999" customHeight="1" x14ac:dyDescent="0.15">
      <c r="A51" s="13"/>
      <c r="B51" s="1666"/>
      <c r="C51" s="1667"/>
      <c r="D51" s="400" t="s">
        <v>35</v>
      </c>
      <c r="E51" s="400"/>
      <c r="F51" s="400"/>
      <c r="G51" s="400"/>
      <c r="H51" s="400"/>
      <c r="I51" s="400"/>
      <c r="J51" s="400"/>
      <c r="K51" s="401">
        <v>11.633330000000001</v>
      </c>
      <c r="L51" s="401">
        <v>12.9717</v>
      </c>
      <c r="M51" s="402">
        <v>11.66667</v>
      </c>
      <c r="N51" s="13"/>
    </row>
    <row r="52" spans="1:14" ht="16.149999999999999" customHeight="1" x14ac:dyDescent="0.15">
      <c r="A52" s="13"/>
      <c r="B52" s="1666"/>
      <c r="C52" s="1667"/>
      <c r="D52" s="400" t="s">
        <v>36</v>
      </c>
      <c r="E52" s="400"/>
      <c r="F52" s="400"/>
      <c r="G52" s="400"/>
      <c r="H52" s="400"/>
      <c r="I52" s="400"/>
      <c r="J52" s="400"/>
      <c r="K52" s="401">
        <v>33.83</v>
      </c>
      <c r="L52" s="401">
        <v>33.785380000000004</v>
      </c>
      <c r="M52" s="402">
        <v>34.848480000000002</v>
      </c>
      <c r="N52" s="13"/>
    </row>
    <row r="53" spans="1:14" ht="16.149999999999999" customHeight="1" x14ac:dyDescent="0.15">
      <c r="A53" s="13"/>
      <c r="B53" s="1666"/>
      <c r="C53" s="1667"/>
      <c r="D53" s="400" t="s">
        <v>94</v>
      </c>
      <c r="E53" s="400"/>
      <c r="F53" s="400"/>
      <c r="G53" s="400"/>
      <c r="H53" s="400"/>
      <c r="I53" s="400"/>
      <c r="J53" s="400"/>
      <c r="K53" s="401">
        <v>29.65259</v>
      </c>
      <c r="L53" s="401">
        <v>32.472320000000003</v>
      </c>
      <c r="M53" s="402">
        <v>30.582519999999999</v>
      </c>
      <c r="N53" s="13"/>
    </row>
    <row r="54" spans="1:14" ht="16.149999999999999" customHeight="1" x14ac:dyDescent="0.15">
      <c r="A54" s="13"/>
      <c r="B54" s="1668"/>
      <c r="C54" s="1669"/>
      <c r="D54" s="400" t="s">
        <v>95</v>
      </c>
      <c r="E54" s="400"/>
      <c r="F54" s="400"/>
      <c r="G54" s="400"/>
      <c r="H54" s="400"/>
      <c r="I54" s="400"/>
      <c r="J54" s="400"/>
      <c r="K54" s="401">
        <v>28.6966</v>
      </c>
      <c r="L54" s="401">
        <v>33.105800000000002</v>
      </c>
      <c r="M54" s="402">
        <v>32.558140000000002</v>
      </c>
      <c r="N54" s="13"/>
    </row>
    <row r="55" spans="1:14" ht="16.149999999999999" customHeight="1" x14ac:dyDescent="0.15">
      <c r="A55" s="13"/>
      <c r="B55" s="1644" t="s">
        <v>1</v>
      </c>
      <c r="C55" s="1645"/>
      <c r="D55" s="439" t="s">
        <v>37</v>
      </c>
      <c r="E55" s="439"/>
      <c r="F55" s="439"/>
      <c r="G55" s="439"/>
      <c r="H55" s="439"/>
      <c r="I55" s="439"/>
      <c r="J55" s="440"/>
      <c r="K55" s="401">
        <v>70.803330000000003</v>
      </c>
      <c r="L55" s="401">
        <v>70.636790000000005</v>
      </c>
      <c r="M55" s="402">
        <v>71.060609999999997</v>
      </c>
      <c r="N55" s="13"/>
    </row>
    <row r="56" spans="1:14" ht="16.149999999999999" customHeight="1" x14ac:dyDescent="0.15">
      <c r="A56" s="13"/>
      <c r="B56" s="1662"/>
      <c r="C56" s="1663"/>
      <c r="D56" s="425" t="s">
        <v>38</v>
      </c>
      <c r="E56" s="400"/>
      <c r="F56" s="400"/>
      <c r="G56" s="400"/>
      <c r="H56" s="400"/>
      <c r="I56" s="400"/>
      <c r="J56" s="400"/>
      <c r="K56" s="401">
        <v>39.909999999999997</v>
      </c>
      <c r="L56" s="401">
        <v>40.44811</v>
      </c>
      <c r="M56" s="402">
        <v>41.666670000000003</v>
      </c>
      <c r="N56" s="13"/>
    </row>
    <row r="57" spans="1:14" ht="16.149999999999999" customHeight="1" x14ac:dyDescent="0.15">
      <c r="A57" s="13"/>
      <c r="B57" s="1644" t="s">
        <v>2</v>
      </c>
      <c r="C57" s="1645"/>
      <c r="D57" s="400" t="s">
        <v>39</v>
      </c>
      <c r="E57" s="400"/>
      <c r="F57" s="400"/>
      <c r="G57" s="400"/>
      <c r="H57" s="400"/>
      <c r="I57" s="400"/>
      <c r="J57" s="400"/>
      <c r="K57" s="401">
        <v>71.763329999999996</v>
      </c>
      <c r="L57" s="401">
        <v>71.403300000000002</v>
      </c>
      <c r="M57" s="402">
        <v>71.363640000000004</v>
      </c>
      <c r="N57" s="13"/>
    </row>
    <row r="58" spans="1:14" ht="16.149999999999999" customHeight="1" x14ac:dyDescent="0.15">
      <c r="A58" s="13"/>
      <c r="B58" s="1662"/>
      <c r="C58" s="1663"/>
      <c r="D58" s="400" t="s">
        <v>40</v>
      </c>
      <c r="E58" s="400"/>
      <c r="F58" s="400"/>
      <c r="G58" s="400"/>
      <c r="H58" s="400"/>
      <c r="I58" s="400"/>
      <c r="J58" s="400"/>
      <c r="K58" s="401">
        <v>7.06</v>
      </c>
      <c r="L58" s="401">
        <v>6.6037699999999999</v>
      </c>
      <c r="M58" s="402">
        <v>5.90909</v>
      </c>
      <c r="N58" s="13"/>
    </row>
    <row r="59" spans="1:14" ht="16.149999999999999" customHeight="1" x14ac:dyDescent="0.15">
      <c r="A59" s="13"/>
      <c r="B59" s="1644" t="s">
        <v>41</v>
      </c>
      <c r="C59" s="1645"/>
      <c r="D59" s="400" t="s">
        <v>42</v>
      </c>
      <c r="E59" s="400"/>
      <c r="F59" s="400"/>
      <c r="G59" s="400"/>
      <c r="H59" s="400"/>
      <c r="I59" s="400"/>
      <c r="J59" s="400"/>
      <c r="K59" s="401">
        <v>74.150000000000006</v>
      </c>
      <c r="L59" s="401">
        <v>74.882080000000002</v>
      </c>
      <c r="M59" s="402">
        <v>77.121210000000005</v>
      </c>
      <c r="N59" s="13"/>
    </row>
    <row r="60" spans="1:14" ht="16.149999999999999" customHeight="1" x14ac:dyDescent="0.15">
      <c r="A60" s="13"/>
      <c r="B60" s="1646"/>
      <c r="C60" s="1647"/>
      <c r="D60" s="400" t="s">
        <v>43</v>
      </c>
      <c r="E60" s="400"/>
      <c r="F60" s="400"/>
      <c r="G60" s="400"/>
      <c r="H60" s="400"/>
      <c r="I60" s="400"/>
      <c r="J60" s="400"/>
      <c r="K60" s="401">
        <v>46.35</v>
      </c>
      <c r="L60" s="401">
        <v>48.349060000000001</v>
      </c>
      <c r="M60" s="402">
        <v>48.030299999999997</v>
      </c>
      <c r="N60" s="13"/>
    </row>
    <row r="61" spans="1:14" ht="16.149999999999999" customHeight="1" thickBot="1" x14ac:dyDescent="0.2">
      <c r="A61" s="13"/>
      <c r="B61" s="1648"/>
      <c r="C61" s="1649"/>
      <c r="D61" s="404" t="s">
        <v>44</v>
      </c>
      <c r="E61" s="404"/>
      <c r="F61" s="404"/>
      <c r="G61" s="404"/>
      <c r="H61" s="404"/>
      <c r="I61" s="404"/>
      <c r="J61" s="404"/>
      <c r="K61" s="405">
        <v>17.483329999999999</v>
      </c>
      <c r="L61" s="405">
        <v>19.044809999999998</v>
      </c>
      <c r="M61" s="406">
        <v>15.757580000000001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338</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317</v>
      </c>
      <c r="E5" s="1670">
        <v>1.0566666666666666</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12.93375</v>
      </c>
      <c r="F8" s="388">
        <v>12.93375</v>
      </c>
      <c r="G8" s="388">
        <v>17.981069999999999</v>
      </c>
      <c r="H8" s="388">
        <v>16.088329999999999</v>
      </c>
      <c r="I8" s="388">
        <v>18.927440000000001</v>
      </c>
      <c r="J8" s="389">
        <v>21.135649999999998</v>
      </c>
      <c r="K8" s="13"/>
      <c r="L8" s="13"/>
      <c r="M8" s="13"/>
      <c r="N8" s="13"/>
    </row>
    <row r="9" spans="1:18" ht="16.149999999999999" customHeight="1" x14ac:dyDescent="0.15">
      <c r="A9" s="13"/>
      <c r="B9" s="381"/>
      <c r="C9" s="390" t="s">
        <v>11</v>
      </c>
      <c r="D9" s="387">
        <v>48.580440000000003</v>
      </c>
      <c r="E9" s="388">
        <v>6.6246099999999997</v>
      </c>
      <c r="F9" s="388">
        <v>6.6246099999999997</v>
      </c>
      <c r="G9" s="388">
        <v>9.1482600000000005</v>
      </c>
      <c r="H9" s="388">
        <v>7.5709799999999996</v>
      </c>
      <c r="I9" s="388">
        <v>9.1482600000000005</v>
      </c>
      <c r="J9" s="389">
        <v>9.4637200000000004</v>
      </c>
      <c r="K9" s="13"/>
      <c r="L9" s="13"/>
      <c r="M9" s="13"/>
      <c r="N9" s="13"/>
    </row>
    <row r="10" spans="1:18" ht="16.149999999999999" customHeight="1" thickBot="1" x14ac:dyDescent="0.2">
      <c r="A10" s="13"/>
      <c r="B10" s="391"/>
      <c r="C10" s="392" t="s">
        <v>12</v>
      </c>
      <c r="D10" s="393">
        <v>51.419560000000004</v>
      </c>
      <c r="E10" s="394">
        <v>6.3091499999999998</v>
      </c>
      <c r="F10" s="394">
        <v>6.3091499999999998</v>
      </c>
      <c r="G10" s="394">
        <v>8.8328100000000003</v>
      </c>
      <c r="H10" s="394">
        <v>8.5173500000000004</v>
      </c>
      <c r="I10" s="394">
        <v>9.7791800000000002</v>
      </c>
      <c r="J10" s="395">
        <v>11.67192</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334</v>
      </c>
      <c r="J12" s="398" t="s">
        <v>229</v>
      </c>
      <c r="K12" s="13"/>
      <c r="L12" s="13"/>
      <c r="M12" s="13"/>
      <c r="N12" s="13"/>
    </row>
    <row r="13" spans="1:18" ht="16.149999999999999" customHeight="1" x14ac:dyDescent="0.15">
      <c r="A13" s="13"/>
      <c r="B13" s="399" t="s">
        <v>111</v>
      </c>
      <c r="C13" s="400"/>
      <c r="D13" s="400"/>
      <c r="E13" s="400"/>
      <c r="F13" s="400"/>
      <c r="G13" s="400"/>
      <c r="H13" s="401">
        <v>7.28</v>
      </c>
      <c r="I13" s="401">
        <v>7.3702800000000002</v>
      </c>
      <c r="J13" s="402">
        <v>7.8864400000000003</v>
      </c>
      <c r="K13" s="13"/>
      <c r="L13" s="13"/>
      <c r="M13" s="13"/>
      <c r="N13" s="13"/>
    </row>
    <row r="14" spans="1:18" ht="16.149999999999999" customHeight="1" x14ac:dyDescent="0.15">
      <c r="A14" s="13"/>
      <c r="B14" s="399" t="s">
        <v>112</v>
      </c>
      <c r="C14" s="400"/>
      <c r="D14" s="400"/>
      <c r="E14" s="400"/>
      <c r="F14" s="400"/>
      <c r="G14" s="400"/>
      <c r="H14" s="401">
        <v>35.11</v>
      </c>
      <c r="I14" s="401">
        <v>33.726419999999997</v>
      </c>
      <c r="J14" s="402">
        <v>34.069400000000002</v>
      </c>
      <c r="K14" s="13"/>
      <c r="L14" s="13"/>
      <c r="M14" s="13"/>
      <c r="N14" s="13"/>
    </row>
    <row r="15" spans="1:18" ht="16.149999999999999" customHeight="1" x14ac:dyDescent="0.15">
      <c r="A15" s="13"/>
      <c r="B15" s="399" t="s">
        <v>113</v>
      </c>
      <c r="C15" s="400"/>
      <c r="D15" s="400"/>
      <c r="E15" s="400"/>
      <c r="F15" s="400"/>
      <c r="G15" s="400"/>
      <c r="H15" s="401">
        <v>31.34</v>
      </c>
      <c r="I15" s="401">
        <v>29.422170000000001</v>
      </c>
      <c r="J15" s="402">
        <v>34.069400000000002</v>
      </c>
      <c r="K15" s="13"/>
      <c r="L15" s="13"/>
      <c r="M15" s="13"/>
      <c r="N15" s="13"/>
    </row>
    <row r="16" spans="1:18" ht="15.4" customHeight="1" thickBot="1" x14ac:dyDescent="0.2">
      <c r="A16" s="13"/>
      <c r="B16" s="403" t="s">
        <v>114</v>
      </c>
      <c r="C16" s="404"/>
      <c r="D16" s="404"/>
      <c r="E16" s="404"/>
      <c r="F16" s="404"/>
      <c r="G16" s="404"/>
      <c r="H16" s="405">
        <v>42.513330000000003</v>
      </c>
      <c r="I16" s="405">
        <v>38.85613</v>
      </c>
      <c r="J16" s="406">
        <v>36.908520000000003</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334</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229</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50.560139999999997</v>
      </c>
      <c r="G23" s="420">
        <v>53.15457</v>
      </c>
      <c r="H23" s="421">
        <v>53.832120000000003</v>
      </c>
      <c r="I23" s="13"/>
      <c r="J23" s="13"/>
      <c r="K23" s="13"/>
      <c r="L23" s="13"/>
      <c r="M23" s="13"/>
      <c r="N23" s="13"/>
      <c r="O23" s="13"/>
    </row>
    <row r="24" spans="1:22" ht="16.149999999999999" customHeight="1" x14ac:dyDescent="0.15">
      <c r="A24" s="13"/>
      <c r="B24" s="399" t="s">
        <v>17</v>
      </c>
      <c r="C24" s="400"/>
      <c r="D24" s="422">
        <v>2</v>
      </c>
      <c r="E24" s="419">
        <v>48.958329999999997</v>
      </c>
      <c r="F24" s="423">
        <v>49.764150000000001</v>
      </c>
      <c r="G24" s="423">
        <v>47.160879999999999</v>
      </c>
      <c r="H24" s="421">
        <v>51.459850000000003</v>
      </c>
      <c r="I24" s="13"/>
      <c r="J24" s="13"/>
      <c r="K24" s="13"/>
      <c r="L24" s="13"/>
      <c r="M24" s="13"/>
      <c r="N24" s="13"/>
      <c r="O24" s="13"/>
      <c r="T24" s="424"/>
      <c r="U24" s="4" t="s">
        <v>286</v>
      </c>
      <c r="V24" s="5" t="s">
        <v>229</v>
      </c>
    </row>
    <row r="25" spans="1:22" ht="16.149999999999999" customHeight="1" x14ac:dyDescent="0.15">
      <c r="A25" s="13"/>
      <c r="B25" s="1650" t="s">
        <v>18</v>
      </c>
      <c r="C25" s="425" t="s">
        <v>19</v>
      </c>
      <c r="D25" s="422">
        <v>3</v>
      </c>
      <c r="E25" s="419">
        <v>73.277780000000007</v>
      </c>
      <c r="F25" s="423">
        <v>73.172169999999994</v>
      </c>
      <c r="G25" s="423">
        <v>71.713989999999995</v>
      </c>
      <c r="H25" s="421">
        <v>75.547449999999998</v>
      </c>
      <c r="I25" s="13"/>
      <c r="J25" s="13"/>
      <c r="K25" s="13"/>
      <c r="L25" s="13"/>
      <c r="M25" s="13"/>
      <c r="N25" s="13"/>
      <c r="O25" s="13"/>
      <c r="T25" s="6" t="s">
        <v>290</v>
      </c>
      <c r="U25" s="426">
        <v>50.686669999999999</v>
      </c>
      <c r="V25" s="7">
        <v>53.15457</v>
      </c>
    </row>
    <row r="26" spans="1:22" ht="16.149999999999999" customHeight="1" x14ac:dyDescent="0.15">
      <c r="A26" s="13"/>
      <c r="B26" s="1651"/>
      <c r="C26" s="425" t="s">
        <v>20</v>
      </c>
      <c r="D26" s="422">
        <v>6</v>
      </c>
      <c r="E26" s="419">
        <v>49.325000000000003</v>
      </c>
      <c r="F26" s="423">
        <v>49.095910000000003</v>
      </c>
      <c r="G26" s="423">
        <v>50.525759999999998</v>
      </c>
      <c r="H26" s="421">
        <v>49.817520000000002</v>
      </c>
      <c r="I26" s="13"/>
      <c r="J26" s="13"/>
      <c r="K26" s="13"/>
      <c r="L26" s="13"/>
      <c r="M26" s="13"/>
      <c r="N26" s="13"/>
      <c r="O26" s="13"/>
      <c r="T26" s="6" t="s">
        <v>291</v>
      </c>
      <c r="U26" s="426">
        <v>48.958329999999997</v>
      </c>
      <c r="V26" s="7">
        <v>47.160879999999999</v>
      </c>
    </row>
    <row r="27" spans="1:22" ht="16.149999999999999" customHeight="1" x14ac:dyDescent="0.15">
      <c r="A27" s="13"/>
      <c r="B27" s="1651"/>
      <c r="C27" s="425" t="s">
        <v>21</v>
      </c>
      <c r="D27" s="422">
        <v>3</v>
      </c>
      <c r="E27" s="419">
        <v>53.44</v>
      </c>
      <c r="F27" s="423">
        <v>55.699689999999997</v>
      </c>
      <c r="G27" s="423">
        <v>55.730809999999998</v>
      </c>
      <c r="H27" s="421">
        <v>58.272509999999997</v>
      </c>
      <c r="I27" s="13"/>
      <c r="J27" s="13"/>
      <c r="K27" s="13"/>
      <c r="L27" s="13"/>
      <c r="M27" s="13"/>
      <c r="N27" s="13"/>
      <c r="O27" s="13"/>
      <c r="T27" s="6" t="s">
        <v>292</v>
      </c>
      <c r="U27" s="426">
        <v>73.277780000000007</v>
      </c>
      <c r="V27" s="7">
        <v>71.713989999999995</v>
      </c>
    </row>
    <row r="28" spans="1:22" ht="16.149999999999999" customHeight="1" x14ac:dyDescent="0.15">
      <c r="A28" s="13"/>
      <c r="B28" s="1651"/>
      <c r="C28" s="425" t="s">
        <v>293</v>
      </c>
      <c r="D28" s="422">
        <v>3</v>
      </c>
      <c r="E28" s="419">
        <v>52.507779999999997</v>
      </c>
      <c r="F28" s="423">
        <v>53.203620000000001</v>
      </c>
      <c r="G28" s="423">
        <v>53.3123</v>
      </c>
      <c r="H28" s="421">
        <v>58.880780000000001</v>
      </c>
      <c r="I28" s="13"/>
      <c r="J28" s="13"/>
      <c r="K28" s="13"/>
      <c r="L28" s="13"/>
      <c r="M28" s="13"/>
      <c r="N28" s="13"/>
      <c r="O28" s="13"/>
      <c r="T28" s="6" t="s">
        <v>294</v>
      </c>
      <c r="U28" s="426">
        <v>49.325000000000003</v>
      </c>
      <c r="V28" s="7">
        <v>50.525759999999998</v>
      </c>
    </row>
    <row r="29" spans="1:22" ht="16.149999999999999" customHeight="1" x14ac:dyDescent="0.15">
      <c r="A29" s="13"/>
      <c r="B29" s="1652"/>
      <c r="C29" s="425" t="s">
        <v>22</v>
      </c>
      <c r="D29" s="422">
        <v>3</v>
      </c>
      <c r="E29" s="419">
        <v>54.655560000000001</v>
      </c>
      <c r="F29" s="423">
        <v>55.208329999999997</v>
      </c>
      <c r="G29" s="423">
        <v>56.67718</v>
      </c>
      <c r="H29" s="421">
        <v>55.961069999999999</v>
      </c>
      <c r="I29" s="13"/>
      <c r="J29" s="13"/>
      <c r="K29" s="13"/>
      <c r="L29" s="13"/>
      <c r="M29" s="13"/>
      <c r="N29" s="13"/>
      <c r="O29" s="13"/>
      <c r="T29" s="6" t="s">
        <v>295</v>
      </c>
      <c r="U29" s="426">
        <v>53.44</v>
      </c>
      <c r="V29" s="7">
        <v>55.730809999999998</v>
      </c>
    </row>
    <row r="30" spans="1:22" ht="16.149999999999999" customHeight="1" thickBot="1" x14ac:dyDescent="0.2">
      <c r="A30" s="13"/>
      <c r="B30" s="427" t="s">
        <v>23</v>
      </c>
      <c r="C30" s="428"/>
      <c r="D30" s="429">
        <v>3</v>
      </c>
      <c r="E30" s="430">
        <v>64.837779999999995</v>
      </c>
      <c r="F30" s="431">
        <v>64.190250000000006</v>
      </c>
      <c r="G30" s="431">
        <v>65.404839999999993</v>
      </c>
      <c r="H30" s="432">
        <v>70.072990000000004</v>
      </c>
      <c r="I30" s="13"/>
      <c r="J30" s="13"/>
      <c r="K30" s="13"/>
      <c r="L30" s="13"/>
      <c r="M30" s="13"/>
      <c r="N30" s="13"/>
      <c r="O30" s="13"/>
      <c r="T30" s="6" t="s">
        <v>46</v>
      </c>
      <c r="U30" s="426">
        <v>52.507779999999997</v>
      </c>
      <c r="V30" s="7">
        <v>53.3123</v>
      </c>
    </row>
    <row r="31" spans="1:22" ht="16.149999999999999" customHeight="1" thickTop="1" thickBot="1" x14ac:dyDescent="0.2">
      <c r="A31" s="13"/>
      <c r="B31" s="433" t="s">
        <v>4</v>
      </c>
      <c r="C31" s="434"/>
      <c r="D31" s="435">
        <v>25</v>
      </c>
      <c r="E31" s="436">
        <v>55.65587</v>
      </c>
      <c r="F31" s="436">
        <v>55.985849999999999</v>
      </c>
      <c r="G31" s="436">
        <v>56.492109999999997</v>
      </c>
      <c r="H31" s="437">
        <v>58.627740000000003</v>
      </c>
      <c r="I31" s="13"/>
      <c r="J31" s="13"/>
      <c r="K31" s="13"/>
      <c r="L31" s="13"/>
      <c r="M31" s="13"/>
      <c r="N31" s="13"/>
      <c r="O31" s="13"/>
      <c r="T31" s="6" t="s">
        <v>296</v>
      </c>
      <c r="U31" s="426">
        <v>54.655560000000001</v>
      </c>
      <c r="V31" s="7">
        <v>56.67718</v>
      </c>
    </row>
    <row r="32" spans="1:22" ht="17.25" customHeight="1" x14ac:dyDescent="0.15">
      <c r="A32" s="13"/>
      <c r="B32" s="1653">
        <v>14</v>
      </c>
      <c r="C32" s="1653"/>
      <c r="D32" s="1653"/>
      <c r="E32" s="1653"/>
      <c r="F32" s="1653"/>
      <c r="G32" s="1653"/>
      <c r="H32" s="1653"/>
      <c r="I32" s="1653"/>
      <c r="J32" s="1653"/>
      <c r="K32" s="13"/>
      <c r="L32" s="13"/>
      <c r="M32" s="13"/>
      <c r="N32" s="13"/>
      <c r="T32" s="438" t="s">
        <v>297</v>
      </c>
      <c r="U32" s="8">
        <v>64.837779999999995</v>
      </c>
      <c r="V32" s="9">
        <v>65.404839999999993</v>
      </c>
    </row>
    <row r="33" spans="1:16" ht="13.5" customHeight="1" thickBot="1" x14ac:dyDescent="0.2">
      <c r="A33" s="13"/>
      <c r="B33" s="1654">
        <v>13</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56.492109999999997</v>
      </c>
      <c r="E36" s="388">
        <v>34.829270000000001</v>
      </c>
      <c r="F36" s="388">
        <v>52.195120000000003</v>
      </c>
      <c r="G36" s="388">
        <v>52.491230000000002</v>
      </c>
      <c r="H36" s="388">
        <v>63.137250000000002</v>
      </c>
      <c r="I36" s="388">
        <v>64.133330000000001</v>
      </c>
      <c r="J36" s="389">
        <v>63.880600000000001</v>
      </c>
      <c r="K36" s="13"/>
      <c r="L36" s="13"/>
      <c r="M36" s="13"/>
      <c r="N36" s="13"/>
    </row>
    <row r="37" spans="1:16" ht="16.149999999999999" customHeight="1" x14ac:dyDescent="0.15">
      <c r="A37" s="13"/>
      <c r="B37" s="381"/>
      <c r="C37" s="390" t="s">
        <v>11</v>
      </c>
      <c r="D37" s="387">
        <v>59.818179999999998</v>
      </c>
      <c r="E37" s="388">
        <v>35.238100000000003</v>
      </c>
      <c r="F37" s="388">
        <v>60.571429999999999</v>
      </c>
      <c r="G37" s="388">
        <v>56.689660000000003</v>
      </c>
      <c r="H37" s="388">
        <v>66.333330000000004</v>
      </c>
      <c r="I37" s="388">
        <v>66.344830000000002</v>
      </c>
      <c r="J37" s="389">
        <v>68</v>
      </c>
      <c r="K37" s="13"/>
      <c r="L37" s="13"/>
      <c r="M37" s="13"/>
      <c r="N37" s="13"/>
    </row>
    <row r="38" spans="1:16" ht="16.149999999999999" customHeight="1" thickBot="1" x14ac:dyDescent="0.2">
      <c r="A38" s="13"/>
      <c r="B38" s="391"/>
      <c r="C38" s="392" t="s">
        <v>12</v>
      </c>
      <c r="D38" s="393">
        <v>53.349690000000002</v>
      </c>
      <c r="E38" s="394">
        <v>34.4</v>
      </c>
      <c r="F38" s="394">
        <v>43.4</v>
      </c>
      <c r="G38" s="394">
        <v>48.142859999999999</v>
      </c>
      <c r="H38" s="394">
        <v>60.296300000000002</v>
      </c>
      <c r="I38" s="394">
        <v>62.064520000000002</v>
      </c>
      <c r="J38" s="395">
        <v>60.54054</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334</v>
      </c>
      <c r="M41" s="398" t="s">
        <v>229</v>
      </c>
      <c r="N41" s="13"/>
    </row>
    <row r="42" spans="1:16" ht="16.149999999999999" customHeight="1" x14ac:dyDescent="0.15">
      <c r="A42" s="13"/>
      <c r="B42" s="1644" t="s">
        <v>0</v>
      </c>
      <c r="C42" s="1645"/>
      <c r="D42" s="400" t="s">
        <v>25</v>
      </c>
      <c r="E42" s="400"/>
      <c r="F42" s="400"/>
      <c r="G42" s="400"/>
      <c r="H42" s="400"/>
      <c r="I42" s="400"/>
      <c r="J42" s="400"/>
      <c r="K42" s="401">
        <v>57.01</v>
      </c>
      <c r="L42" s="401">
        <v>55.011789999999998</v>
      </c>
      <c r="M42" s="402">
        <v>56.466880000000003</v>
      </c>
      <c r="N42" s="13"/>
    </row>
    <row r="43" spans="1:16" ht="16.149999999999999" customHeight="1" x14ac:dyDescent="0.15">
      <c r="A43" s="13"/>
      <c r="B43" s="1646"/>
      <c r="C43" s="1647"/>
      <c r="D43" s="400" t="s">
        <v>26</v>
      </c>
      <c r="E43" s="400"/>
      <c r="F43" s="400"/>
      <c r="G43" s="400"/>
      <c r="H43" s="400"/>
      <c r="I43" s="400"/>
      <c r="J43" s="400"/>
      <c r="K43" s="401">
        <v>73.556669999999997</v>
      </c>
      <c r="L43" s="401">
        <v>74.292450000000002</v>
      </c>
      <c r="M43" s="402">
        <v>71.608829999999998</v>
      </c>
      <c r="N43" s="13"/>
    </row>
    <row r="44" spans="1:16" ht="16.149999999999999" customHeight="1" x14ac:dyDescent="0.15">
      <c r="A44" s="13"/>
      <c r="B44" s="1662"/>
      <c r="C44" s="1663"/>
      <c r="D44" s="400" t="s">
        <v>27</v>
      </c>
      <c r="E44" s="400"/>
      <c r="F44" s="400"/>
      <c r="G44" s="400"/>
      <c r="H44" s="400"/>
      <c r="I44" s="400"/>
      <c r="J44" s="400"/>
      <c r="K44" s="401">
        <v>84.95</v>
      </c>
      <c r="L44" s="401">
        <v>85.495279999999994</v>
      </c>
      <c r="M44" s="402">
        <v>87.381699999999995</v>
      </c>
      <c r="N44" s="13"/>
    </row>
    <row r="45" spans="1:16" ht="16.149999999999999" customHeight="1" x14ac:dyDescent="0.15">
      <c r="A45" s="13"/>
      <c r="B45" s="1644" t="s">
        <v>28</v>
      </c>
      <c r="C45" s="1645"/>
      <c r="D45" s="400" t="s">
        <v>93</v>
      </c>
      <c r="E45" s="400"/>
      <c r="F45" s="400"/>
      <c r="G45" s="400"/>
      <c r="H45" s="400"/>
      <c r="I45" s="400"/>
      <c r="J45" s="400"/>
      <c r="K45" s="401">
        <v>50.433329999999998</v>
      </c>
      <c r="L45" s="401">
        <v>51.002360000000003</v>
      </c>
      <c r="M45" s="402">
        <v>53.943219999999997</v>
      </c>
      <c r="N45" s="13"/>
    </row>
    <row r="46" spans="1:16" ht="16.149999999999999" customHeight="1" x14ac:dyDescent="0.15">
      <c r="A46" s="13"/>
      <c r="B46" s="1662"/>
      <c r="C46" s="1663"/>
      <c r="D46" s="400" t="s">
        <v>29</v>
      </c>
      <c r="E46" s="400"/>
      <c r="F46" s="400"/>
      <c r="G46" s="400"/>
      <c r="H46" s="400"/>
      <c r="I46" s="400"/>
      <c r="J46" s="400"/>
      <c r="K46" s="401">
        <v>38.392710000000001</v>
      </c>
      <c r="L46" s="401">
        <v>36.275460000000002</v>
      </c>
      <c r="M46" s="402">
        <v>43.814430000000002</v>
      </c>
      <c r="N46" s="13"/>
    </row>
    <row r="47" spans="1:16" ht="16.149999999999999" customHeight="1" x14ac:dyDescent="0.15">
      <c r="A47" s="13"/>
      <c r="B47" s="1664" t="s">
        <v>30</v>
      </c>
      <c r="C47" s="1665"/>
      <c r="D47" s="400" t="s">
        <v>31</v>
      </c>
      <c r="E47" s="400"/>
      <c r="F47" s="400"/>
      <c r="G47" s="400"/>
      <c r="H47" s="400"/>
      <c r="I47" s="400"/>
      <c r="J47" s="400"/>
      <c r="K47" s="401">
        <v>58.154049999999998</v>
      </c>
      <c r="L47" s="401">
        <v>53.548900000000003</v>
      </c>
      <c r="M47" s="402">
        <v>54.00844</v>
      </c>
      <c r="N47" s="13"/>
    </row>
    <row r="48" spans="1:16" ht="16.149999999999999" customHeight="1" x14ac:dyDescent="0.15">
      <c r="A48" s="13"/>
      <c r="B48" s="1666"/>
      <c r="C48" s="1667"/>
      <c r="D48" s="400" t="s">
        <v>32</v>
      </c>
      <c r="E48" s="400"/>
      <c r="F48" s="400"/>
      <c r="G48" s="400"/>
      <c r="H48" s="400"/>
      <c r="I48" s="400"/>
      <c r="J48" s="400"/>
      <c r="K48" s="401">
        <v>53.793680000000002</v>
      </c>
      <c r="L48" s="401">
        <v>53.066670000000002</v>
      </c>
      <c r="M48" s="402">
        <v>58.333329999999997</v>
      </c>
      <c r="N48" s="13"/>
    </row>
    <row r="49" spans="1:14" ht="16.149999999999999" customHeight="1" x14ac:dyDescent="0.15">
      <c r="A49" s="13"/>
      <c r="B49" s="1666"/>
      <c r="C49" s="1667"/>
      <c r="D49" s="400" t="s">
        <v>33</v>
      </c>
      <c r="E49" s="400"/>
      <c r="F49" s="400"/>
      <c r="G49" s="400"/>
      <c r="H49" s="400"/>
      <c r="I49" s="400"/>
      <c r="J49" s="400"/>
      <c r="K49" s="401">
        <v>68.458290000000005</v>
      </c>
      <c r="L49" s="401">
        <v>64.035089999999997</v>
      </c>
      <c r="M49" s="402">
        <v>65.116280000000003</v>
      </c>
      <c r="N49" s="13"/>
    </row>
    <row r="50" spans="1:14" ht="16.149999999999999" customHeight="1" x14ac:dyDescent="0.15">
      <c r="A50" s="13"/>
      <c r="B50" s="1666"/>
      <c r="C50" s="1667"/>
      <c r="D50" s="400" t="s">
        <v>34</v>
      </c>
      <c r="E50" s="400"/>
      <c r="F50" s="400"/>
      <c r="G50" s="400"/>
      <c r="H50" s="400"/>
      <c r="I50" s="400"/>
      <c r="J50" s="400"/>
      <c r="K50" s="401">
        <v>4.6066700000000003</v>
      </c>
      <c r="L50" s="401">
        <v>5.0117900000000004</v>
      </c>
      <c r="M50" s="402">
        <v>3.4700299999999999</v>
      </c>
      <c r="N50" s="13"/>
    </row>
    <row r="51" spans="1:14" ht="16.149999999999999" customHeight="1" x14ac:dyDescent="0.15">
      <c r="A51" s="13"/>
      <c r="B51" s="1666"/>
      <c r="C51" s="1667"/>
      <c r="D51" s="400" t="s">
        <v>35</v>
      </c>
      <c r="E51" s="400"/>
      <c r="F51" s="400"/>
      <c r="G51" s="400"/>
      <c r="H51" s="400"/>
      <c r="I51" s="400"/>
      <c r="J51" s="400"/>
      <c r="K51" s="401">
        <v>11.633330000000001</v>
      </c>
      <c r="L51" s="401">
        <v>12.9717</v>
      </c>
      <c r="M51" s="402">
        <v>13.56467</v>
      </c>
      <c r="N51" s="13"/>
    </row>
    <row r="52" spans="1:14" ht="16.149999999999999" customHeight="1" x14ac:dyDescent="0.15">
      <c r="A52" s="13"/>
      <c r="B52" s="1666"/>
      <c r="C52" s="1667"/>
      <c r="D52" s="400" t="s">
        <v>36</v>
      </c>
      <c r="E52" s="400"/>
      <c r="F52" s="400"/>
      <c r="G52" s="400"/>
      <c r="H52" s="400"/>
      <c r="I52" s="400"/>
      <c r="J52" s="400"/>
      <c r="K52" s="401">
        <v>33.83</v>
      </c>
      <c r="L52" s="401">
        <v>33.785380000000004</v>
      </c>
      <c r="M52" s="402">
        <v>35.331229999999998</v>
      </c>
      <c r="N52" s="13"/>
    </row>
    <row r="53" spans="1:14" ht="16.149999999999999" customHeight="1" x14ac:dyDescent="0.15">
      <c r="A53" s="13"/>
      <c r="B53" s="1666"/>
      <c r="C53" s="1667"/>
      <c r="D53" s="400" t="s">
        <v>94</v>
      </c>
      <c r="E53" s="400"/>
      <c r="F53" s="400"/>
      <c r="G53" s="400"/>
      <c r="H53" s="400"/>
      <c r="I53" s="400"/>
      <c r="J53" s="400"/>
      <c r="K53" s="401">
        <v>29.65259</v>
      </c>
      <c r="L53" s="401">
        <v>32.472320000000003</v>
      </c>
      <c r="M53" s="402">
        <v>32.11009</v>
      </c>
      <c r="N53" s="13"/>
    </row>
    <row r="54" spans="1:14" ht="16.149999999999999" customHeight="1" x14ac:dyDescent="0.15">
      <c r="A54" s="13"/>
      <c r="B54" s="1668"/>
      <c r="C54" s="1669"/>
      <c r="D54" s="400" t="s">
        <v>95</v>
      </c>
      <c r="E54" s="400"/>
      <c r="F54" s="400"/>
      <c r="G54" s="400"/>
      <c r="H54" s="400"/>
      <c r="I54" s="400"/>
      <c r="J54" s="400"/>
      <c r="K54" s="401">
        <v>28.6966</v>
      </c>
      <c r="L54" s="401">
        <v>33.105800000000002</v>
      </c>
      <c r="M54" s="402">
        <v>40.425530000000002</v>
      </c>
      <c r="N54" s="13"/>
    </row>
    <row r="55" spans="1:14" ht="16.149999999999999" customHeight="1" x14ac:dyDescent="0.15">
      <c r="A55" s="13"/>
      <c r="B55" s="1644" t="s">
        <v>1</v>
      </c>
      <c r="C55" s="1645"/>
      <c r="D55" s="439" t="s">
        <v>37</v>
      </c>
      <c r="E55" s="439"/>
      <c r="F55" s="439"/>
      <c r="G55" s="439"/>
      <c r="H55" s="439"/>
      <c r="I55" s="439"/>
      <c r="J55" s="440"/>
      <c r="K55" s="401">
        <v>70.803330000000003</v>
      </c>
      <c r="L55" s="401">
        <v>70.636790000000005</v>
      </c>
      <c r="M55" s="402">
        <v>74.763409999999993</v>
      </c>
      <c r="N55" s="13"/>
    </row>
    <row r="56" spans="1:14" ht="16.149999999999999" customHeight="1" x14ac:dyDescent="0.15">
      <c r="A56" s="13"/>
      <c r="B56" s="1662"/>
      <c r="C56" s="1663"/>
      <c r="D56" s="425" t="s">
        <v>38</v>
      </c>
      <c r="E56" s="400"/>
      <c r="F56" s="400"/>
      <c r="G56" s="400"/>
      <c r="H56" s="400"/>
      <c r="I56" s="400"/>
      <c r="J56" s="400"/>
      <c r="K56" s="401">
        <v>39.909999999999997</v>
      </c>
      <c r="L56" s="401">
        <v>40.44811</v>
      </c>
      <c r="M56" s="402">
        <v>39.432180000000002</v>
      </c>
      <c r="N56" s="13"/>
    </row>
    <row r="57" spans="1:14" ht="16.149999999999999" customHeight="1" x14ac:dyDescent="0.15">
      <c r="A57" s="13"/>
      <c r="B57" s="1644" t="s">
        <v>2</v>
      </c>
      <c r="C57" s="1645"/>
      <c r="D57" s="400" t="s">
        <v>39</v>
      </c>
      <c r="E57" s="400"/>
      <c r="F57" s="400"/>
      <c r="G57" s="400"/>
      <c r="H57" s="400"/>
      <c r="I57" s="400"/>
      <c r="J57" s="400"/>
      <c r="K57" s="401">
        <v>71.763329999999996</v>
      </c>
      <c r="L57" s="401">
        <v>71.403300000000002</v>
      </c>
      <c r="M57" s="402">
        <v>70.031549999999996</v>
      </c>
      <c r="N57" s="13"/>
    </row>
    <row r="58" spans="1:14" ht="16.149999999999999" customHeight="1" x14ac:dyDescent="0.15">
      <c r="A58" s="13"/>
      <c r="B58" s="1662"/>
      <c r="C58" s="1663"/>
      <c r="D58" s="400" t="s">
        <v>40</v>
      </c>
      <c r="E58" s="400"/>
      <c r="F58" s="400"/>
      <c r="G58" s="400"/>
      <c r="H58" s="400"/>
      <c r="I58" s="400"/>
      <c r="J58" s="400"/>
      <c r="K58" s="401">
        <v>7.06</v>
      </c>
      <c r="L58" s="401">
        <v>6.6037699999999999</v>
      </c>
      <c r="M58" s="402">
        <v>7.8864400000000003</v>
      </c>
      <c r="N58" s="13"/>
    </row>
    <row r="59" spans="1:14" ht="16.149999999999999" customHeight="1" x14ac:dyDescent="0.15">
      <c r="A59" s="13"/>
      <c r="B59" s="1644" t="s">
        <v>41</v>
      </c>
      <c r="C59" s="1645"/>
      <c r="D59" s="400" t="s">
        <v>42</v>
      </c>
      <c r="E59" s="400"/>
      <c r="F59" s="400"/>
      <c r="G59" s="400"/>
      <c r="H59" s="400"/>
      <c r="I59" s="400"/>
      <c r="J59" s="400"/>
      <c r="K59" s="401">
        <v>74.150000000000006</v>
      </c>
      <c r="L59" s="401">
        <v>74.882080000000002</v>
      </c>
      <c r="M59" s="402">
        <v>70.977919999999997</v>
      </c>
      <c r="N59" s="13"/>
    </row>
    <row r="60" spans="1:14" ht="16.149999999999999" customHeight="1" x14ac:dyDescent="0.15">
      <c r="A60" s="13"/>
      <c r="B60" s="1646"/>
      <c r="C60" s="1647"/>
      <c r="D60" s="400" t="s">
        <v>43</v>
      </c>
      <c r="E60" s="400"/>
      <c r="F60" s="400"/>
      <c r="G60" s="400"/>
      <c r="H60" s="400"/>
      <c r="I60" s="400"/>
      <c r="J60" s="400"/>
      <c r="K60" s="401">
        <v>46.35</v>
      </c>
      <c r="L60" s="401">
        <v>48.349060000000001</v>
      </c>
      <c r="M60" s="402">
        <v>47.003149999999998</v>
      </c>
      <c r="N60" s="13"/>
    </row>
    <row r="61" spans="1:14" ht="16.149999999999999" customHeight="1" thickBot="1" x14ac:dyDescent="0.2">
      <c r="A61" s="13"/>
      <c r="B61" s="1648"/>
      <c r="C61" s="1649"/>
      <c r="D61" s="404" t="s">
        <v>44</v>
      </c>
      <c r="E61" s="404"/>
      <c r="F61" s="404"/>
      <c r="G61" s="404"/>
      <c r="H61" s="404"/>
      <c r="I61" s="404"/>
      <c r="J61" s="404"/>
      <c r="K61" s="405">
        <v>17.483329999999999</v>
      </c>
      <c r="L61" s="405">
        <v>19.044809999999998</v>
      </c>
      <c r="M61" s="406">
        <v>21.4511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339</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168</v>
      </c>
      <c r="E5" s="1670">
        <v>0.55999999999999994</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100.00001</v>
      </c>
      <c r="E8" s="388">
        <v>12.5</v>
      </c>
      <c r="F8" s="388">
        <v>13.09524</v>
      </c>
      <c r="G8" s="388">
        <v>17.857140000000001</v>
      </c>
      <c r="H8" s="388">
        <v>16.66667</v>
      </c>
      <c r="I8" s="388">
        <v>19.642859999999999</v>
      </c>
      <c r="J8" s="389">
        <v>20.238099999999999</v>
      </c>
      <c r="K8" s="13"/>
      <c r="L8" s="13"/>
      <c r="M8" s="13"/>
      <c r="N8" s="13"/>
    </row>
    <row r="9" spans="1:18" ht="16.149999999999999" customHeight="1" x14ac:dyDescent="0.15">
      <c r="A9" s="13"/>
      <c r="B9" s="381"/>
      <c r="C9" s="390" t="s">
        <v>11</v>
      </c>
      <c r="D9" s="387">
        <v>48.809529999999995</v>
      </c>
      <c r="E9" s="388">
        <v>6.5476200000000002</v>
      </c>
      <c r="F9" s="388">
        <v>6.5476200000000002</v>
      </c>
      <c r="G9" s="388">
        <v>8.9285700000000006</v>
      </c>
      <c r="H9" s="388">
        <v>7.7381000000000002</v>
      </c>
      <c r="I9" s="388">
        <v>9.5238099999999992</v>
      </c>
      <c r="J9" s="389">
        <v>9.5238099999999992</v>
      </c>
      <c r="K9" s="13"/>
      <c r="L9" s="13"/>
      <c r="M9" s="13"/>
      <c r="N9" s="13"/>
    </row>
    <row r="10" spans="1:18" ht="16.149999999999999" customHeight="1" thickBot="1" x14ac:dyDescent="0.2">
      <c r="A10" s="13"/>
      <c r="B10" s="391"/>
      <c r="C10" s="392" t="s">
        <v>12</v>
      </c>
      <c r="D10" s="393">
        <v>51.190480000000001</v>
      </c>
      <c r="E10" s="394">
        <v>5.9523799999999998</v>
      </c>
      <c r="F10" s="394">
        <v>6.5476200000000002</v>
      </c>
      <c r="G10" s="394">
        <v>8.9285700000000006</v>
      </c>
      <c r="H10" s="394">
        <v>8.9285700000000006</v>
      </c>
      <c r="I10" s="394">
        <v>10.11905</v>
      </c>
      <c r="J10" s="395">
        <v>10.71429</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340</v>
      </c>
      <c r="J12" s="398" t="s">
        <v>230</v>
      </c>
      <c r="K12" s="13"/>
      <c r="L12" s="13"/>
      <c r="M12" s="13"/>
      <c r="N12" s="13"/>
    </row>
    <row r="13" spans="1:18" ht="16.149999999999999" customHeight="1" x14ac:dyDescent="0.15">
      <c r="A13" s="13"/>
      <c r="B13" s="399" t="s">
        <v>111</v>
      </c>
      <c r="C13" s="400"/>
      <c r="D13" s="400"/>
      <c r="E13" s="400"/>
      <c r="F13" s="400"/>
      <c r="G13" s="400"/>
      <c r="H13" s="401">
        <v>7.28</v>
      </c>
      <c r="I13" s="401">
        <v>8.1986100000000004</v>
      </c>
      <c r="J13" s="402">
        <v>8.3333300000000001</v>
      </c>
      <c r="K13" s="13"/>
      <c r="L13" s="13"/>
      <c r="M13" s="13"/>
      <c r="N13" s="13"/>
    </row>
    <row r="14" spans="1:18" ht="16.149999999999999" customHeight="1" x14ac:dyDescent="0.15">
      <c r="A14" s="13"/>
      <c r="B14" s="399" t="s">
        <v>112</v>
      </c>
      <c r="C14" s="400"/>
      <c r="D14" s="400"/>
      <c r="E14" s="400"/>
      <c r="F14" s="400"/>
      <c r="G14" s="400"/>
      <c r="H14" s="401">
        <v>35.11</v>
      </c>
      <c r="I14" s="401">
        <v>28.406469999999999</v>
      </c>
      <c r="J14" s="402">
        <v>23.809519999999999</v>
      </c>
      <c r="K14" s="13"/>
      <c r="L14" s="13"/>
      <c r="M14" s="13"/>
      <c r="N14" s="13"/>
    </row>
    <row r="15" spans="1:18" ht="16.149999999999999" customHeight="1" x14ac:dyDescent="0.15">
      <c r="A15" s="13"/>
      <c r="B15" s="399" t="s">
        <v>113</v>
      </c>
      <c r="C15" s="400"/>
      <c r="D15" s="400"/>
      <c r="E15" s="400"/>
      <c r="F15" s="400"/>
      <c r="G15" s="400"/>
      <c r="H15" s="401">
        <v>31.34</v>
      </c>
      <c r="I15" s="401">
        <v>31.986139999999999</v>
      </c>
      <c r="J15" s="402">
        <v>30.952380000000002</v>
      </c>
      <c r="K15" s="13"/>
      <c r="L15" s="13"/>
      <c r="M15" s="13"/>
      <c r="N15" s="13"/>
    </row>
    <row r="16" spans="1:18" ht="15.4" customHeight="1" thickBot="1" x14ac:dyDescent="0.2">
      <c r="A16" s="13"/>
      <c r="B16" s="403" t="s">
        <v>114</v>
      </c>
      <c r="C16" s="404"/>
      <c r="D16" s="404"/>
      <c r="E16" s="404"/>
      <c r="F16" s="404"/>
      <c r="G16" s="404"/>
      <c r="H16" s="405">
        <v>42.513330000000003</v>
      </c>
      <c r="I16" s="405">
        <v>37.990760000000002</v>
      </c>
      <c r="J16" s="406">
        <v>36.904760000000003</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230</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52.251730000000002</v>
      </c>
      <c r="G23" s="420">
        <v>51.190480000000001</v>
      </c>
      <c r="H23" s="421">
        <v>52.040819999999997</v>
      </c>
      <c r="I23" s="13"/>
      <c r="J23" s="13"/>
      <c r="K23" s="13"/>
      <c r="L23" s="13"/>
      <c r="M23" s="13"/>
      <c r="N23" s="13"/>
      <c r="O23" s="13"/>
    </row>
    <row r="24" spans="1:22" ht="16.149999999999999" customHeight="1" x14ac:dyDescent="0.15">
      <c r="A24" s="13"/>
      <c r="B24" s="399" t="s">
        <v>17</v>
      </c>
      <c r="C24" s="400"/>
      <c r="D24" s="422">
        <v>2</v>
      </c>
      <c r="E24" s="419">
        <v>48.958329999999997</v>
      </c>
      <c r="F24" s="423">
        <v>51.732100000000003</v>
      </c>
      <c r="G24" s="423">
        <v>49.702379999999998</v>
      </c>
      <c r="H24" s="421">
        <v>50.340139999999998</v>
      </c>
      <c r="I24" s="13"/>
      <c r="J24" s="13"/>
      <c r="K24" s="13"/>
      <c r="L24" s="13"/>
      <c r="M24" s="13"/>
      <c r="N24" s="13"/>
      <c r="O24" s="13"/>
      <c r="T24" s="424"/>
      <c r="U24" s="4" t="s">
        <v>286</v>
      </c>
      <c r="V24" s="5" t="s">
        <v>230</v>
      </c>
    </row>
    <row r="25" spans="1:22" ht="16.149999999999999" customHeight="1" x14ac:dyDescent="0.15">
      <c r="A25" s="13"/>
      <c r="B25" s="1650" t="s">
        <v>18</v>
      </c>
      <c r="C25" s="425" t="s">
        <v>19</v>
      </c>
      <c r="D25" s="422">
        <v>3</v>
      </c>
      <c r="E25" s="419">
        <v>73.277780000000007</v>
      </c>
      <c r="F25" s="423">
        <v>74.095460000000003</v>
      </c>
      <c r="G25" s="423">
        <v>75.198409999999996</v>
      </c>
      <c r="H25" s="421">
        <v>75.056690000000003</v>
      </c>
      <c r="I25" s="13"/>
      <c r="J25" s="13"/>
      <c r="K25" s="13"/>
      <c r="L25" s="13"/>
      <c r="M25" s="13"/>
      <c r="N25" s="13"/>
      <c r="O25" s="13"/>
      <c r="T25" s="6" t="s">
        <v>290</v>
      </c>
      <c r="U25" s="426">
        <v>50.686669999999999</v>
      </c>
      <c r="V25" s="7">
        <v>51.190480000000001</v>
      </c>
    </row>
    <row r="26" spans="1:22" ht="16.149999999999999" customHeight="1" x14ac:dyDescent="0.15">
      <c r="A26" s="13"/>
      <c r="B26" s="1651"/>
      <c r="C26" s="425" t="s">
        <v>20</v>
      </c>
      <c r="D26" s="422">
        <v>6</v>
      </c>
      <c r="E26" s="419">
        <v>49.325000000000003</v>
      </c>
      <c r="F26" s="423">
        <v>50.2117</v>
      </c>
      <c r="G26" s="423">
        <v>50</v>
      </c>
      <c r="H26" s="421">
        <v>52.494329999999998</v>
      </c>
      <c r="I26" s="13"/>
      <c r="J26" s="13"/>
      <c r="K26" s="13"/>
      <c r="L26" s="13"/>
      <c r="M26" s="13"/>
      <c r="N26" s="13"/>
      <c r="O26" s="13"/>
      <c r="T26" s="6" t="s">
        <v>291</v>
      </c>
      <c r="U26" s="426">
        <v>48.958329999999997</v>
      </c>
      <c r="V26" s="7">
        <v>49.702379999999998</v>
      </c>
    </row>
    <row r="27" spans="1:22" ht="16.149999999999999" customHeight="1" x14ac:dyDescent="0.15">
      <c r="A27" s="13"/>
      <c r="B27" s="1651"/>
      <c r="C27" s="425" t="s">
        <v>21</v>
      </c>
      <c r="D27" s="422">
        <v>3</v>
      </c>
      <c r="E27" s="419">
        <v>53.44</v>
      </c>
      <c r="F27" s="423">
        <v>55.465739999999997</v>
      </c>
      <c r="G27" s="423">
        <v>55.952379999999998</v>
      </c>
      <c r="H27" s="421">
        <v>56.689340000000001</v>
      </c>
      <c r="I27" s="13"/>
      <c r="J27" s="13"/>
      <c r="K27" s="13"/>
      <c r="L27" s="13"/>
      <c r="M27" s="13"/>
      <c r="N27" s="13"/>
      <c r="O27" s="13"/>
      <c r="T27" s="6" t="s">
        <v>292</v>
      </c>
      <c r="U27" s="426">
        <v>73.277780000000007</v>
      </c>
      <c r="V27" s="7">
        <v>75.198409999999996</v>
      </c>
    </row>
    <row r="28" spans="1:22" ht="16.149999999999999" customHeight="1" x14ac:dyDescent="0.15">
      <c r="A28" s="13"/>
      <c r="B28" s="1651"/>
      <c r="C28" s="425" t="s">
        <v>293</v>
      </c>
      <c r="D28" s="422">
        <v>3</v>
      </c>
      <c r="E28" s="419">
        <v>52.507779999999997</v>
      </c>
      <c r="F28" s="423">
        <v>54.311010000000003</v>
      </c>
      <c r="G28" s="423">
        <v>51.98413</v>
      </c>
      <c r="H28" s="421">
        <v>54.648530000000001</v>
      </c>
      <c r="I28" s="13"/>
      <c r="J28" s="13"/>
      <c r="K28" s="13"/>
      <c r="L28" s="13"/>
      <c r="M28" s="13"/>
      <c r="N28" s="13"/>
      <c r="O28" s="13"/>
      <c r="T28" s="6" t="s">
        <v>294</v>
      </c>
      <c r="U28" s="426">
        <v>49.325000000000003</v>
      </c>
      <c r="V28" s="7">
        <v>50</v>
      </c>
    </row>
    <row r="29" spans="1:22" ht="16.149999999999999" customHeight="1" x14ac:dyDescent="0.15">
      <c r="A29" s="13"/>
      <c r="B29" s="1652"/>
      <c r="C29" s="425" t="s">
        <v>22</v>
      </c>
      <c r="D29" s="422">
        <v>3</v>
      </c>
      <c r="E29" s="419">
        <v>54.655560000000001</v>
      </c>
      <c r="F29" s="423">
        <v>54.7729</v>
      </c>
      <c r="G29" s="423">
        <v>52.976190000000003</v>
      </c>
      <c r="H29" s="421">
        <v>56.23583</v>
      </c>
      <c r="I29" s="13"/>
      <c r="J29" s="13"/>
      <c r="K29" s="13"/>
      <c r="L29" s="13"/>
      <c r="M29" s="13"/>
      <c r="N29" s="13"/>
      <c r="O29" s="13"/>
      <c r="T29" s="6" t="s">
        <v>295</v>
      </c>
      <c r="U29" s="426">
        <v>53.44</v>
      </c>
      <c r="V29" s="7">
        <v>55.952379999999998</v>
      </c>
    </row>
    <row r="30" spans="1:22" ht="16.149999999999999" customHeight="1" thickBot="1" x14ac:dyDescent="0.2">
      <c r="A30" s="13"/>
      <c r="B30" s="427" t="s">
        <v>23</v>
      </c>
      <c r="C30" s="428"/>
      <c r="D30" s="429">
        <v>3</v>
      </c>
      <c r="E30" s="430">
        <v>64.837779999999995</v>
      </c>
      <c r="F30" s="431">
        <v>66.243260000000006</v>
      </c>
      <c r="G30" s="431">
        <v>65.277780000000007</v>
      </c>
      <c r="H30" s="432">
        <v>66.439909999999998</v>
      </c>
      <c r="I30" s="13"/>
      <c r="J30" s="13"/>
      <c r="K30" s="13"/>
      <c r="L30" s="13"/>
      <c r="M30" s="13"/>
      <c r="N30" s="13"/>
      <c r="O30" s="13"/>
      <c r="T30" s="6" t="s">
        <v>46</v>
      </c>
      <c r="U30" s="426">
        <v>52.507779999999997</v>
      </c>
      <c r="V30" s="7">
        <v>51.98413</v>
      </c>
    </row>
    <row r="31" spans="1:22" ht="16.149999999999999" customHeight="1" thickTop="1" thickBot="1" x14ac:dyDescent="0.2">
      <c r="A31" s="13"/>
      <c r="B31" s="433" t="s">
        <v>4</v>
      </c>
      <c r="C31" s="434"/>
      <c r="D31" s="435">
        <v>25</v>
      </c>
      <c r="E31" s="436">
        <v>55.65587</v>
      </c>
      <c r="F31" s="436">
        <v>56.956119999999999</v>
      </c>
      <c r="G31" s="436">
        <v>56.238100000000003</v>
      </c>
      <c r="H31" s="437">
        <v>57.877549999999999</v>
      </c>
      <c r="I31" s="13"/>
      <c r="J31" s="13"/>
      <c r="K31" s="13"/>
      <c r="L31" s="13"/>
      <c r="M31" s="13"/>
      <c r="N31" s="13"/>
      <c r="O31" s="13"/>
      <c r="T31" s="6" t="s">
        <v>296</v>
      </c>
      <c r="U31" s="426">
        <v>54.655560000000001</v>
      </c>
      <c r="V31" s="7">
        <v>52.976190000000003</v>
      </c>
    </row>
    <row r="32" spans="1:22" ht="17.25" customHeight="1" x14ac:dyDescent="0.15">
      <c r="A32" s="13"/>
      <c r="B32" s="1653">
        <v>19</v>
      </c>
      <c r="C32" s="1653"/>
      <c r="D32" s="1653"/>
      <c r="E32" s="1653"/>
      <c r="F32" s="1653"/>
      <c r="G32" s="1653"/>
      <c r="H32" s="1653"/>
      <c r="I32" s="1653"/>
      <c r="J32" s="1653"/>
      <c r="K32" s="13"/>
      <c r="L32" s="13"/>
      <c r="M32" s="13"/>
      <c r="N32" s="13"/>
      <c r="T32" s="438" t="s">
        <v>297</v>
      </c>
      <c r="U32" s="8">
        <v>64.837779999999995</v>
      </c>
      <c r="V32" s="9">
        <v>65.277780000000007</v>
      </c>
    </row>
    <row r="33" spans="1:16" ht="13.5" customHeight="1" thickBot="1" x14ac:dyDescent="0.2">
      <c r="A33" s="13"/>
      <c r="B33" s="1654">
        <v>24</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56.238100000000003</v>
      </c>
      <c r="E36" s="388">
        <v>39.047620000000002</v>
      </c>
      <c r="F36" s="388">
        <v>51.090910000000001</v>
      </c>
      <c r="G36" s="388">
        <v>50.133330000000001</v>
      </c>
      <c r="H36" s="388">
        <v>55.142859999999999</v>
      </c>
      <c r="I36" s="388">
        <v>75.030299999999997</v>
      </c>
      <c r="J36" s="389">
        <v>58.235289999999999</v>
      </c>
      <c r="K36" s="13"/>
      <c r="L36" s="13"/>
      <c r="M36" s="13"/>
      <c r="N36" s="13"/>
    </row>
    <row r="37" spans="1:16" ht="16.149999999999999" customHeight="1" x14ac:dyDescent="0.15">
      <c r="A37" s="13"/>
      <c r="B37" s="381"/>
      <c r="C37" s="390" t="s">
        <v>11</v>
      </c>
      <c r="D37" s="387">
        <v>58.975610000000003</v>
      </c>
      <c r="E37" s="388">
        <v>37.818179999999998</v>
      </c>
      <c r="F37" s="388">
        <v>58.545450000000002</v>
      </c>
      <c r="G37" s="388">
        <v>55.733330000000002</v>
      </c>
      <c r="H37" s="388">
        <v>57.846150000000002</v>
      </c>
      <c r="I37" s="388">
        <v>79.75</v>
      </c>
      <c r="J37" s="389">
        <v>57</v>
      </c>
      <c r="K37" s="13"/>
      <c r="L37" s="13"/>
      <c r="M37" s="13"/>
      <c r="N37" s="13"/>
    </row>
    <row r="38" spans="1:16" ht="16.149999999999999" customHeight="1" thickBot="1" x14ac:dyDescent="0.2">
      <c r="A38" s="13"/>
      <c r="B38" s="391"/>
      <c r="C38" s="392" t="s">
        <v>12</v>
      </c>
      <c r="D38" s="393">
        <v>53.62791</v>
      </c>
      <c r="E38" s="394">
        <v>40.4</v>
      </c>
      <c r="F38" s="394">
        <v>43.636360000000003</v>
      </c>
      <c r="G38" s="394">
        <v>44.533329999999999</v>
      </c>
      <c r="H38" s="394">
        <v>52.8</v>
      </c>
      <c r="I38" s="394">
        <v>70.588239999999999</v>
      </c>
      <c r="J38" s="395">
        <v>59.333329999999997</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340</v>
      </c>
      <c r="M41" s="398" t="s">
        <v>230</v>
      </c>
      <c r="N41" s="13"/>
    </row>
    <row r="42" spans="1:16" ht="16.149999999999999" customHeight="1" x14ac:dyDescent="0.15">
      <c r="A42" s="13"/>
      <c r="B42" s="1644" t="s">
        <v>0</v>
      </c>
      <c r="C42" s="1645"/>
      <c r="D42" s="400" t="s">
        <v>25</v>
      </c>
      <c r="E42" s="400"/>
      <c r="F42" s="400"/>
      <c r="G42" s="400"/>
      <c r="H42" s="400"/>
      <c r="I42" s="400"/>
      <c r="J42" s="400"/>
      <c r="K42" s="401">
        <v>57.01</v>
      </c>
      <c r="L42" s="401">
        <v>59.122399999999999</v>
      </c>
      <c r="M42" s="402">
        <v>61.309519999999999</v>
      </c>
      <c r="N42" s="13"/>
    </row>
    <row r="43" spans="1:16" ht="16.149999999999999" customHeight="1" x14ac:dyDescent="0.15">
      <c r="A43" s="13"/>
      <c r="B43" s="1646"/>
      <c r="C43" s="1647"/>
      <c r="D43" s="400" t="s">
        <v>26</v>
      </c>
      <c r="E43" s="400"/>
      <c r="F43" s="400"/>
      <c r="G43" s="400"/>
      <c r="H43" s="400"/>
      <c r="I43" s="400"/>
      <c r="J43" s="400"/>
      <c r="K43" s="401">
        <v>73.556669999999997</v>
      </c>
      <c r="L43" s="401">
        <v>72.863740000000007</v>
      </c>
      <c r="M43" s="402">
        <v>73.214290000000005</v>
      </c>
      <c r="N43" s="13"/>
    </row>
    <row r="44" spans="1:16" ht="16.149999999999999" customHeight="1" x14ac:dyDescent="0.15">
      <c r="A44" s="13"/>
      <c r="B44" s="1662"/>
      <c r="C44" s="1663"/>
      <c r="D44" s="400" t="s">
        <v>27</v>
      </c>
      <c r="E44" s="400"/>
      <c r="F44" s="400"/>
      <c r="G44" s="400"/>
      <c r="H44" s="400"/>
      <c r="I44" s="400"/>
      <c r="J44" s="400"/>
      <c r="K44" s="401">
        <v>84.95</v>
      </c>
      <c r="L44" s="401">
        <v>86.143190000000004</v>
      </c>
      <c r="M44" s="402">
        <v>87.5</v>
      </c>
      <c r="N44" s="13"/>
    </row>
    <row r="45" spans="1:16" ht="16.149999999999999" customHeight="1" x14ac:dyDescent="0.15">
      <c r="A45" s="13"/>
      <c r="B45" s="1644" t="s">
        <v>28</v>
      </c>
      <c r="C45" s="1645"/>
      <c r="D45" s="400" t="s">
        <v>93</v>
      </c>
      <c r="E45" s="400"/>
      <c r="F45" s="400"/>
      <c r="G45" s="400"/>
      <c r="H45" s="400"/>
      <c r="I45" s="400"/>
      <c r="J45" s="400"/>
      <c r="K45" s="401">
        <v>50.433329999999998</v>
      </c>
      <c r="L45" s="401">
        <v>47.459580000000003</v>
      </c>
      <c r="M45" s="402">
        <v>44.047620000000002</v>
      </c>
      <c r="N45" s="13"/>
    </row>
    <row r="46" spans="1:16" ht="16.149999999999999" customHeight="1" x14ac:dyDescent="0.15">
      <c r="A46" s="13"/>
      <c r="B46" s="1662"/>
      <c r="C46" s="1663"/>
      <c r="D46" s="400" t="s">
        <v>29</v>
      </c>
      <c r="E46" s="400"/>
      <c r="F46" s="400"/>
      <c r="G46" s="400"/>
      <c r="H46" s="400"/>
      <c r="I46" s="400"/>
      <c r="J46" s="400"/>
      <c r="K46" s="401">
        <v>38.392710000000001</v>
      </c>
      <c r="L46" s="401">
        <v>35.214010000000002</v>
      </c>
      <c r="M46" s="402">
        <v>28.431370000000001</v>
      </c>
      <c r="N46" s="13"/>
    </row>
    <row r="47" spans="1:16" ht="16.149999999999999" customHeight="1" x14ac:dyDescent="0.15">
      <c r="A47" s="13"/>
      <c r="B47" s="1664" t="s">
        <v>30</v>
      </c>
      <c r="C47" s="1665"/>
      <c r="D47" s="400" t="s">
        <v>31</v>
      </c>
      <c r="E47" s="400"/>
      <c r="F47" s="400"/>
      <c r="G47" s="400"/>
      <c r="H47" s="400"/>
      <c r="I47" s="400"/>
      <c r="J47" s="400"/>
      <c r="K47" s="401">
        <v>58.154049999999998</v>
      </c>
      <c r="L47" s="401">
        <v>52.336449999999999</v>
      </c>
      <c r="M47" s="402">
        <v>52.586210000000001</v>
      </c>
      <c r="N47" s="13"/>
    </row>
    <row r="48" spans="1:16" ht="16.149999999999999" customHeight="1" x14ac:dyDescent="0.15">
      <c r="A48" s="13"/>
      <c r="B48" s="1666"/>
      <c r="C48" s="1667"/>
      <c r="D48" s="400" t="s">
        <v>32</v>
      </c>
      <c r="E48" s="400"/>
      <c r="F48" s="400"/>
      <c r="G48" s="400"/>
      <c r="H48" s="400"/>
      <c r="I48" s="400"/>
      <c r="J48" s="400"/>
      <c r="K48" s="401">
        <v>53.793680000000002</v>
      </c>
      <c r="L48" s="401">
        <v>48.691099999999999</v>
      </c>
      <c r="M48" s="402">
        <v>43.24324</v>
      </c>
      <c r="N48" s="13"/>
    </row>
    <row r="49" spans="1:14" ht="16.149999999999999" customHeight="1" x14ac:dyDescent="0.15">
      <c r="A49" s="13"/>
      <c r="B49" s="1666"/>
      <c r="C49" s="1667"/>
      <c r="D49" s="400" t="s">
        <v>33</v>
      </c>
      <c r="E49" s="400"/>
      <c r="F49" s="400"/>
      <c r="G49" s="400"/>
      <c r="H49" s="400"/>
      <c r="I49" s="400"/>
      <c r="J49" s="400"/>
      <c r="K49" s="401">
        <v>68.458290000000005</v>
      </c>
      <c r="L49" s="401">
        <v>64.583330000000004</v>
      </c>
      <c r="M49" s="402">
        <v>63.636360000000003</v>
      </c>
      <c r="N49" s="13"/>
    </row>
    <row r="50" spans="1:14" ht="16.149999999999999" customHeight="1" x14ac:dyDescent="0.15">
      <c r="A50" s="13"/>
      <c r="B50" s="1666"/>
      <c r="C50" s="1667"/>
      <c r="D50" s="400" t="s">
        <v>34</v>
      </c>
      <c r="E50" s="400"/>
      <c r="F50" s="400"/>
      <c r="G50" s="400"/>
      <c r="H50" s="400"/>
      <c r="I50" s="400"/>
      <c r="J50" s="400"/>
      <c r="K50" s="401">
        <v>4.6066700000000003</v>
      </c>
      <c r="L50" s="401">
        <v>5.4272499999999999</v>
      </c>
      <c r="M50" s="402">
        <v>4.7618999999999998</v>
      </c>
      <c r="N50" s="13"/>
    </row>
    <row r="51" spans="1:14" ht="16.149999999999999" customHeight="1" x14ac:dyDescent="0.15">
      <c r="A51" s="13"/>
      <c r="B51" s="1666"/>
      <c r="C51" s="1667"/>
      <c r="D51" s="400" t="s">
        <v>35</v>
      </c>
      <c r="E51" s="400"/>
      <c r="F51" s="400"/>
      <c r="G51" s="400"/>
      <c r="H51" s="400"/>
      <c r="I51" s="400"/>
      <c r="J51" s="400"/>
      <c r="K51" s="401">
        <v>11.633330000000001</v>
      </c>
      <c r="L51" s="401">
        <v>10.96998</v>
      </c>
      <c r="M51" s="402">
        <v>7.7381000000000002</v>
      </c>
      <c r="N51" s="13"/>
    </row>
    <row r="52" spans="1:14" ht="16.149999999999999" customHeight="1" x14ac:dyDescent="0.15">
      <c r="A52" s="13"/>
      <c r="B52" s="1666"/>
      <c r="C52" s="1667"/>
      <c r="D52" s="400" t="s">
        <v>36</v>
      </c>
      <c r="E52" s="400"/>
      <c r="F52" s="400"/>
      <c r="G52" s="400"/>
      <c r="H52" s="400"/>
      <c r="I52" s="400"/>
      <c r="J52" s="400"/>
      <c r="K52" s="401">
        <v>33.83</v>
      </c>
      <c r="L52" s="401">
        <v>35.334870000000002</v>
      </c>
      <c r="M52" s="402">
        <v>42.857140000000001</v>
      </c>
      <c r="N52" s="13"/>
    </row>
    <row r="53" spans="1:14" ht="16.149999999999999" customHeight="1" x14ac:dyDescent="0.15">
      <c r="A53" s="13"/>
      <c r="B53" s="1666"/>
      <c r="C53" s="1667"/>
      <c r="D53" s="400" t="s">
        <v>94</v>
      </c>
      <c r="E53" s="400"/>
      <c r="F53" s="400"/>
      <c r="G53" s="400"/>
      <c r="H53" s="400"/>
      <c r="I53" s="400"/>
      <c r="J53" s="400"/>
      <c r="K53" s="401">
        <v>29.65259</v>
      </c>
      <c r="L53" s="401">
        <v>34.948099999999997</v>
      </c>
      <c r="M53" s="402">
        <v>31.034479999999999</v>
      </c>
      <c r="N53" s="13"/>
    </row>
    <row r="54" spans="1:14" ht="16.149999999999999" customHeight="1" x14ac:dyDescent="0.15">
      <c r="A54" s="13"/>
      <c r="B54" s="1668"/>
      <c r="C54" s="1669"/>
      <c r="D54" s="400" t="s">
        <v>95</v>
      </c>
      <c r="E54" s="400"/>
      <c r="F54" s="400"/>
      <c r="G54" s="400"/>
      <c r="H54" s="400"/>
      <c r="I54" s="400"/>
      <c r="J54" s="400"/>
      <c r="K54" s="401">
        <v>28.6966</v>
      </c>
      <c r="L54" s="401">
        <v>32.679740000000002</v>
      </c>
      <c r="M54" s="402">
        <v>29.411760000000001</v>
      </c>
      <c r="N54" s="13"/>
    </row>
    <row r="55" spans="1:14" ht="16.149999999999999" customHeight="1" x14ac:dyDescent="0.15">
      <c r="A55" s="13"/>
      <c r="B55" s="1644" t="s">
        <v>1</v>
      </c>
      <c r="C55" s="1645"/>
      <c r="D55" s="439" t="s">
        <v>37</v>
      </c>
      <c r="E55" s="439"/>
      <c r="F55" s="439"/>
      <c r="G55" s="439"/>
      <c r="H55" s="439"/>
      <c r="I55" s="439"/>
      <c r="J55" s="440"/>
      <c r="K55" s="401">
        <v>70.803330000000003</v>
      </c>
      <c r="L55" s="401">
        <v>72.979209999999995</v>
      </c>
      <c r="M55" s="402">
        <v>75.595240000000004</v>
      </c>
      <c r="N55" s="13"/>
    </row>
    <row r="56" spans="1:14" ht="16.149999999999999" customHeight="1" x14ac:dyDescent="0.15">
      <c r="A56" s="13"/>
      <c r="B56" s="1662"/>
      <c r="C56" s="1663"/>
      <c r="D56" s="425" t="s">
        <v>38</v>
      </c>
      <c r="E56" s="400"/>
      <c r="F56" s="400"/>
      <c r="G56" s="400"/>
      <c r="H56" s="400"/>
      <c r="I56" s="400"/>
      <c r="J56" s="400"/>
      <c r="K56" s="401">
        <v>39.909999999999997</v>
      </c>
      <c r="L56" s="401">
        <v>39.607390000000002</v>
      </c>
      <c r="M56" s="402">
        <v>39.285710000000002</v>
      </c>
      <c r="N56" s="13"/>
    </row>
    <row r="57" spans="1:14" ht="16.149999999999999" customHeight="1" x14ac:dyDescent="0.15">
      <c r="A57" s="13"/>
      <c r="B57" s="1644" t="s">
        <v>2</v>
      </c>
      <c r="C57" s="1645"/>
      <c r="D57" s="400" t="s">
        <v>39</v>
      </c>
      <c r="E57" s="400"/>
      <c r="F57" s="400"/>
      <c r="G57" s="400"/>
      <c r="H57" s="400"/>
      <c r="I57" s="400"/>
      <c r="J57" s="400"/>
      <c r="K57" s="401">
        <v>71.763329999999996</v>
      </c>
      <c r="L57" s="401">
        <v>68.937640000000002</v>
      </c>
      <c r="M57" s="402">
        <v>66.666669999999996</v>
      </c>
      <c r="N57" s="13"/>
    </row>
    <row r="58" spans="1:14" ht="16.149999999999999" customHeight="1" x14ac:dyDescent="0.15">
      <c r="A58" s="13"/>
      <c r="B58" s="1662"/>
      <c r="C58" s="1663"/>
      <c r="D58" s="400" t="s">
        <v>40</v>
      </c>
      <c r="E58" s="400"/>
      <c r="F58" s="400"/>
      <c r="G58" s="400"/>
      <c r="H58" s="400"/>
      <c r="I58" s="400"/>
      <c r="J58" s="400"/>
      <c r="K58" s="401">
        <v>7.06</v>
      </c>
      <c r="L58" s="401">
        <v>6.3510400000000002</v>
      </c>
      <c r="M58" s="402">
        <v>5.9523799999999998</v>
      </c>
      <c r="N58" s="13"/>
    </row>
    <row r="59" spans="1:14" ht="16.149999999999999" customHeight="1" x14ac:dyDescent="0.15">
      <c r="A59" s="13"/>
      <c r="B59" s="1644" t="s">
        <v>41</v>
      </c>
      <c r="C59" s="1645"/>
      <c r="D59" s="400" t="s">
        <v>42</v>
      </c>
      <c r="E59" s="400"/>
      <c r="F59" s="400"/>
      <c r="G59" s="400"/>
      <c r="H59" s="400"/>
      <c r="I59" s="400"/>
      <c r="J59" s="400"/>
      <c r="K59" s="401">
        <v>74.150000000000006</v>
      </c>
      <c r="L59" s="401">
        <v>74.364900000000006</v>
      </c>
      <c r="M59" s="402">
        <v>74.404759999999996</v>
      </c>
      <c r="N59" s="13"/>
    </row>
    <row r="60" spans="1:14" ht="16.149999999999999" customHeight="1" x14ac:dyDescent="0.15">
      <c r="A60" s="13"/>
      <c r="B60" s="1646"/>
      <c r="C60" s="1647"/>
      <c r="D60" s="400" t="s">
        <v>43</v>
      </c>
      <c r="E60" s="400"/>
      <c r="F60" s="400"/>
      <c r="G60" s="400"/>
      <c r="H60" s="400"/>
      <c r="I60" s="400"/>
      <c r="J60" s="400"/>
      <c r="K60" s="401">
        <v>46.35</v>
      </c>
      <c r="L60" s="401">
        <v>46.651269999999997</v>
      </c>
      <c r="M60" s="402">
        <v>49.404760000000003</v>
      </c>
      <c r="N60" s="13"/>
    </row>
    <row r="61" spans="1:14" ht="16.149999999999999" customHeight="1" thickBot="1" x14ac:dyDescent="0.2">
      <c r="A61" s="13"/>
      <c r="B61" s="1648"/>
      <c r="C61" s="1649"/>
      <c r="D61" s="404" t="s">
        <v>44</v>
      </c>
      <c r="E61" s="404"/>
      <c r="F61" s="404"/>
      <c r="G61" s="404"/>
      <c r="H61" s="404"/>
      <c r="I61" s="404"/>
      <c r="J61" s="404"/>
      <c r="K61" s="405">
        <v>17.483329999999999</v>
      </c>
      <c r="L61" s="405">
        <v>16.62818</v>
      </c>
      <c r="M61" s="406">
        <v>16.66667</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341</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223</v>
      </c>
      <c r="E5" s="1670">
        <v>0.7433333333333334</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99.999990000000011</v>
      </c>
      <c r="E8" s="388">
        <v>12.556050000000001</v>
      </c>
      <c r="F8" s="388">
        <v>13.452909999999999</v>
      </c>
      <c r="G8" s="388">
        <v>19.73094</v>
      </c>
      <c r="H8" s="388">
        <v>16.591930000000001</v>
      </c>
      <c r="I8" s="388">
        <v>18.385649999999998</v>
      </c>
      <c r="J8" s="389">
        <v>19.282509999999998</v>
      </c>
      <c r="K8" s="13"/>
      <c r="L8" s="13"/>
      <c r="M8" s="13"/>
      <c r="N8" s="13"/>
    </row>
    <row r="9" spans="1:18" ht="16.149999999999999" customHeight="1" x14ac:dyDescent="0.15">
      <c r="A9" s="13"/>
      <c r="B9" s="381"/>
      <c r="C9" s="390" t="s">
        <v>11</v>
      </c>
      <c r="D9" s="387">
        <v>49.327359999999999</v>
      </c>
      <c r="E9" s="388">
        <v>6.7264600000000003</v>
      </c>
      <c r="F9" s="388">
        <v>6.7264600000000003</v>
      </c>
      <c r="G9" s="388">
        <v>9.8654700000000002</v>
      </c>
      <c r="H9" s="388">
        <v>8.0717499999999998</v>
      </c>
      <c r="I9" s="388">
        <v>8.96861</v>
      </c>
      <c r="J9" s="389">
        <v>8.96861</v>
      </c>
      <c r="K9" s="13"/>
      <c r="L9" s="13"/>
      <c r="M9" s="13"/>
      <c r="N9" s="13"/>
    </row>
    <row r="10" spans="1:18" ht="16.149999999999999" customHeight="1" thickBot="1" x14ac:dyDescent="0.2">
      <c r="A10" s="13"/>
      <c r="B10" s="391"/>
      <c r="C10" s="392" t="s">
        <v>12</v>
      </c>
      <c r="D10" s="393">
        <v>50.672650000000004</v>
      </c>
      <c r="E10" s="394">
        <v>5.8296000000000001</v>
      </c>
      <c r="F10" s="394">
        <v>6.7264600000000003</v>
      </c>
      <c r="G10" s="394">
        <v>9.8654700000000002</v>
      </c>
      <c r="H10" s="394">
        <v>8.5201799999999999</v>
      </c>
      <c r="I10" s="394">
        <v>9.4170400000000001</v>
      </c>
      <c r="J10" s="395">
        <v>10.3139</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340</v>
      </c>
      <c r="J12" s="398" t="s">
        <v>231</v>
      </c>
      <c r="K12" s="13"/>
      <c r="L12" s="13"/>
      <c r="M12" s="13"/>
      <c r="N12" s="13"/>
    </row>
    <row r="13" spans="1:18" ht="16.149999999999999" customHeight="1" x14ac:dyDescent="0.15">
      <c r="A13" s="13"/>
      <c r="B13" s="399" t="s">
        <v>111</v>
      </c>
      <c r="C13" s="400"/>
      <c r="D13" s="400"/>
      <c r="E13" s="400"/>
      <c r="F13" s="400"/>
      <c r="G13" s="400"/>
      <c r="H13" s="401">
        <v>7.28</v>
      </c>
      <c r="I13" s="401">
        <v>8.1986100000000004</v>
      </c>
      <c r="J13" s="402">
        <v>8.96861</v>
      </c>
      <c r="K13" s="13"/>
      <c r="L13" s="13"/>
      <c r="M13" s="13"/>
      <c r="N13" s="13"/>
    </row>
    <row r="14" spans="1:18" ht="16.149999999999999" customHeight="1" x14ac:dyDescent="0.15">
      <c r="A14" s="13"/>
      <c r="B14" s="399" t="s">
        <v>112</v>
      </c>
      <c r="C14" s="400"/>
      <c r="D14" s="400"/>
      <c r="E14" s="400"/>
      <c r="F14" s="400"/>
      <c r="G14" s="400"/>
      <c r="H14" s="401">
        <v>35.11</v>
      </c>
      <c r="I14" s="401">
        <v>28.406469999999999</v>
      </c>
      <c r="J14" s="402">
        <v>30.044840000000001</v>
      </c>
      <c r="K14" s="13"/>
      <c r="L14" s="13"/>
      <c r="M14" s="13"/>
      <c r="N14" s="13"/>
    </row>
    <row r="15" spans="1:18" ht="16.149999999999999" customHeight="1" x14ac:dyDescent="0.15">
      <c r="A15" s="13"/>
      <c r="B15" s="399" t="s">
        <v>113</v>
      </c>
      <c r="C15" s="400"/>
      <c r="D15" s="400"/>
      <c r="E15" s="400"/>
      <c r="F15" s="400"/>
      <c r="G15" s="400"/>
      <c r="H15" s="401">
        <v>31.34</v>
      </c>
      <c r="I15" s="401">
        <v>31.986139999999999</v>
      </c>
      <c r="J15" s="402">
        <v>33.183860000000003</v>
      </c>
      <c r="K15" s="13"/>
      <c r="L15" s="13"/>
      <c r="M15" s="13"/>
      <c r="N15" s="13"/>
    </row>
    <row r="16" spans="1:18" ht="15.4" customHeight="1" thickBot="1" x14ac:dyDescent="0.2">
      <c r="A16" s="13"/>
      <c r="B16" s="403" t="s">
        <v>114</v>
      </c>
      <c r="C16" s="404"/>
      <c r="D16" s="404"/>
      <c r="E16" s="404"/>
      <c r="F16" s="404"/>
      <c r="G16" s="404"/>
      <c r="H16" s="405">
        <v>42.513330000000003</v>
      </c>
      <c r="I16" s="405">
        <v>37.990760000000002</v>
      </c>
      <c r="J16" s="406">
        <v>40.807169999999999</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231</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52.251730000000002</v>
      </c>
      <c r="G23" s="420">
        <v>53.363230000000001</v>
      </c>
      <c r="H23" s="421">
        <v>55.913980000000002</v>
      </c>
      <c r="I23" s="13"/>
      <c r="J23" s="13"/>
      <c r="K23" s="13"/>
      <c r="L23" s="13"/>
      <c r="M23" s="13"/>
      <c r="N23" s="13"/>
      <c r="O23" s="13"/>
    </row>
    <row r="24" spans="1:22" ht="16.149999999999999" customHeight="1" x14ac:dyDescent="0.15">
      <c r="A24" s="13"/>
      <c r="B24" s="399" t="s">
        <v>17</v>
      </c>
      <c r="C24" s="400"/>
      <c r="D24" s="422">
        <v>2</v>
      </c>
      <c r="E24" s="419">
        <v>48.958329999999997</v>
      </c>
      <c r="F24" s="423">
        <v>51.732100000000003</v>
      </c>
      <c r="G24" s="423">
        <v>53.139009999999999</v>
      </c>
      <c r="H24" s="421">
        <v>56.72043</v>
      </c>
      <c r="I24" s="13"/>
      <c r="J24" s="13"/>
      <c r="K24" s="13"/>
      <c r="L24" s="13"/>
      <c r="M24" s="13"/>
      <c r="N24" s="13"/>
      <c r="O24" s="13"/>
      <c r="T24" s="424"/>
      <c r="U24" s="4" t="s">
        <v>286</v>
      </c>
      <c r="V24" s="5" t="s">
        <v>231</v>
      </c>
    </row>
    <row r="25" spans="1:22" ht="16.149999999999999" customHeight="1" x14ac:dyDescent="0.15">
      <c r="A25" s="13"/>
      <c r="B25" s="1650" t="s">
        <v>18</v>
      </c>
      <c r="C25" s="425" t="s">
        <v>19</v>
      </c>
      <c r="D25" s="422">
        <v>3</v>
      </c>
      <c r="E25" s="419">
        <v>73.277780000000007</v>
      </c>
      <c r="F25" s="423">
        <v>74.095460000000003</v>
      </c>
      <c r="G25" s="423">
        <v>74.439459999999997</v>
      </c>
      <c r="H25" s="421">
        <v>77.956990000000005</v>
      </c>
      <c r="I25" s="13"/>
      <c r="J25" s="13"/>
      <c r="K25" s="13"/>
      <c r="L25" s="13"/>
      <c r="M25" s="13"/>
      <c r="N25" s="13"/>
      <c r="O25" s="13"/>
      <c r="T25" s="6" t="s">
        <v>290</v>
      </c>
      <c r="U25" s="426">
        <v>50.686669999999999</v>
      </c>
      <c r="V25" s="7">
        <v>53.363230000000001</v>
      </c>
    </row>
    <row r="26" spans="1:22" ht="16.149999999999999" customHeight="1" x14ac:dyDescent="0.15">
      <c r="A26" s="13"/>
      <c r="B26" s="1651"/>
      <c r="C26" s="425" t="s">
        <v>20</v>
      </c>
      <c r="D26" s="422">
        <v>6</v>
      </c>
      <c r="E26" s="419">
        <v>49.325000000000003</v>
      </c>
      <c r="F26" s="423">
        <v>50.2117</v>
      </c>
      <c r="G26" s="423">
        <v>52.092680000000001</v>
      </c>
      <c r="H26" s="421">
        <v>57.25806</v>
      </c>
      <c r="I26" s="13"/>
      <c r="J26" s="13"/>
      <c r="K26" s="13"/>
      <c r="L26" s="13"/>
      <c r="M26" s="13"/>
      <c r="N26" s="13"/>
      <c r="O26" s="13"/>
      <c r="T26" s="6" t="s">
        <v>291</v>
      </c>
      <c r="U26" s="426">
        <v>48.958329999999997</v>
      </c>
      <c r="V26" s="7">
        <v>53.139009999999999</v>
      </c>
    </row>
    <row r="27" spans="1:22" ht="16.149999999999999" customHeight="1" x14ac:dyDescent="0.15">
      <c r="A27" s="13"/>
      <c r="B27" s="1651"/>
      <c r="C27" s="425" t="s">
        <v>21</v>
      </c>
      <c r="D27" s="422">
        <v>3</v>
      </c>
      <c r="E27" s="419">
        <v>53.44</v>
      </c>
      <c r="F27" s="423">
        <v>55.465739999999997</v>
      </c>
      <c r="G27" s="423">
        <v>57.399099999999997</v>
      </c>
      <c r="H27" s="421">
        <v>60.394269999999999</v>
      </c>
      <c r="I27" s="13"/>
      <c r="J27" s="13"/>
      <c r="K27" s="13"/>
      <c r="L27" s="13"/>
      <c r="M27" s="13"/>
      <c r="N27" s="13"/>
      <c r="O27" s="13"/>
      <c r="T27" s="6" t="s">
        <v>292</v>
      </c>
      <c r="U27" s="426">
        <v>73.277780000000007</v>
      </c>
      <c r="V27" s="7">
        <v>74.439459999999997</v>
      </c>
    </row>
    <row r="28" spans="1:22" ht="16.149999999999999" customHeight="1" x14ac:dyDescent="0.15">
      <c r="A28" s="13"/>
      <c r="B28" s="1651"/>
      <c r="C28" s="425" t="s">
        <v>293</v>
      </c>
      <c r="D28" s="422">
        <v>3</v>
      </c>
      <c r="E28" s="419">
        <v>52.507779999999997</v>
      </c>
      <c r="F28" s="423">
        <v>54.311010000000003</v>
      </c>
      <c r="G28" s="423">
        <v>55.4559</v>
      </c>
      <c r="H28" s="421">
        <v>61.827959999999997</v>
      </c>
      <c r="I28" s="13"/>
      <c r="J28" s="13"/>
      <c r="K28" s="13"/>
      <c r="L28" s="13"/>
      <c r="M28" s="13"/>
      <c r="N28" s="13"/>
      <c r="O28" s="13"/>
      <c r="T28" s="6" t="s">
        <v>294</v>
      </c>
      <c r="U28" s="426">
        <v>49.325000000000003</v>
      </c>
      <c r="V28" s="7">
        <v>52.092680000000001</v>
      </c>
    </row>
    <row r="29" spans="1:22" ht="16.149999999999999" customHeight="1" x14ac:dyDescent="0.15">
      <c r="A29" s="13"/>
      <c r="B29" s="1652"/>
      <c r="C29" s="425" t="s">
        <v>22</v>
      </c>
      <c r="D29" s="422">
        <v>3</v>
      </c>
      <c r="E29" s="419">
        <v>54.655560000000001</v>
      </c>
      <c r="F29" s="423">
        <v>54.7729</v>
      </c>
      <c r="G29" s="423">
        <v>55.754860000000001</v>
      </c>
      <c r="H29" s="421">
        <v>59.319000000000003</v>
      </c>
      <c r="I29" s="13"/>
      <c r="J29" s="13"/>
      <c r="K29" s="13"/>
      <c r="L29" s="13"/>
      <c r="M29" s="13"/>
      <c r="N29" s="13"/>
      <c r="O29" s="13"/>
      <c r="T29" s="6" t="s">
        <v>295</v>
      </c>
      <c r="U29" s="426">
        <v>53.44</v>
      </c>
      <c r="V29" s="7">
        <v>57.399099999999997</v>
      </c>
    </row>
    <row r="30" spans="1:22" ht="16.149999999999999" customHeight="1" thickBot="1" x14ac:dyDescent="0.2">
      <c r="A30" s="13"/>
      <c r="B30" s="427" t="s">
        <v>23</v>
      </c>
      <c r="C30" s="428"/>
      <c r="D30" s="429">
        <v>3</v>
      </c>
      <c r="E30" s="430">
        <v>64.837779999999995</v>
      </c>
      <c r="F30" s="431">
        <v>66.243260000000006</v>
      </c>
      <c r="G30" s="431">
        <v>69.656199999999998</v>
      </c>
      <c r="H30" s="432">
        <v>70.250900000000001</v>
      </c>
      <c r="I30" s="13"/>
      <c r="J30" s="13"/>
      <c r="K30" s="13"/>
      <c r="L30" s="13"/>
      <c r="M30" s="13"/>
      <c r="N30" s="13"/>
      <c r="O30" s="13"/>
      <c r="T30" s="6" t="s">
        <v>46</v>
      </c>
      <c r="U30" s="426">
        <v>52.507779999999997</v>
      </c>
      <c r="V30" s="7">
        <v>55.4559</v>
      </c>
    </row>
    <row r="31" spans="1:22" ht="16.149999999999999" customHeight="1" thickTop="1" thickBot="1" x14ac:dyDescent="0.2">
      <c r="A31" s="13"/>
      <c r="B31" s="433" t="s">
        <v>4</v>
      </c>
      <c r="C31" s="434"/>
      <c r="D31" s="435">
        <v>25</v>
      </c>
      <c r="E31" s="436">
        <v>55.65587</v>
      </c>
      <c r="F31" s="436">
        <v>56.956119999999999</v>
      </c>
      <c r="G31" s="436">
        <v>58.547089999999997</v>
      </c>
      <c r="H31" s="437">
        <v>62.322580000000002</v>
      </c>
      <c r="I31" s="13"/>
      <c r="J31" s="13"/>
      <c r="K31" s="13"/>
      <c r="L31" s="13"/>
      <c r="M31" s="13"/>
      <c r="N31" s="13"/>
      <c r="O31" s="13"/>
      <c r="T31" s="6" t="s">
        <v>296</v>
      </c>
      <c r="U31" s="426">
        <v>54.655560000000001</v>
      </c>
      <c r="V31" s="7">
        <v>55.754860000000001</v>
      </c>
    </row>
    <row r="32" spans="1:22" ht="17.25" customHeight="1" x14ac:dyDescent="0.15">
      <c r="A32" s="13"/>
      <c r="B32" s="1653">
        <v>3</v>
      </c>
      <c r="C32" s="1653"/>
      <c r="D32" s="1653"/>
      <c r="E32" s="1653"/>
      <c r="F32" s="1653"/>
      <c r="G32" s="1653"/>
      <c r="H32" s="1653"/>
      <c r="I32" s="1653"/>
      <c r="J32" s="1653"/>
      <c r="K32" s="13"/>
      <c r="L32" s="13"/>
      <c r="M32" s="13"/>
      <c r="N32" s="13"/>
      <c r="T32" s="438" t="s">
        <v>297</v>
      </c>
      <c r="U32" s="8">
        <v>64.837779999999995</v>
      </c>
      <c r="V32" s="9">
        <v>69.656199999999998</v>
      </c>
    </row>
    <row r="33" spans="1:16" ht="13.5" customHeight="1" thickBot="1" x14ac:dyDescent="0.2">
      <c r="A33" s="13"/>
      <c r="B33" s="1654">
        <v>5</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58.547089999999997</v>
      </c>
      <c r="E36" s="388">
        <v>40</v>
      </c>
      <c r="F36" s="388">
        <v>41.733330000000002</v>
      </c>
      <c r="G36" s="388">
        <v>60.363639999999997</v>
      </c>
      <c r="H36" s="388">
        <v>68.108109999999996</v>
      </c>
      <c r="I36" s="388">
        <v>63.414630000000002</v>
      </c>
      <c r="J36" s="389">
        <v>67.62791</v>
      </c>
      <c r="K36" s="13"/>
      <c r="L36" s="13"/>
      <c r="M36" s="13"/>
      <c r="N36" s="13"/>
    </row>
    <row r="37" spans="1:16" ht="16.149999999999999" customHeight="1" x14ac:dyDescent="0.15">
      <c r="A37" s="13"/>
      <c r="B37" s="381"/>
      <c r="C37" s="390" t="s">
        <v>11</v>
      </c>
      <c r="D37" s="387">
        <v>62.254550000000002</v>
      </c>
      <c r="E37" s="388">
        <v>46.133330000000001</v>
      </c>
      <c r="F37" s="388">
        <v>50.4</v>
      </c>
      <c r="G37" s="388">
        <v>66</v>
      </c>
      <c r="H37" s="388">
        <v>71.55556</v>
      </c>
      <c r="I37" s="388">
        <v>66</v>
      </c>
      <c r="J37" s="389">
        <v>67</v>
      </c>
      <c r="K37" s="13"/>
      <c r="L37" s="13"/>
      <c r="M37" s="13"/>
      <c r="N37" s="13"/>
    </row>
    <row r="38" spans="1:16" ht="16.149999999999999" customHeight="1" thickBot="1" x14ac:dyDescent="0.2">
      <c r="A38" s="13"/>
      <c r="B38" s="391"/>
      <c r="C38" s="392" t="s">
        <v>12</v>
      </c>
      <c r="D38" s="393">
        <v>54.938049999999997</v>
      </c>
      <c r="E38" s="394">
        <v>32.923079999999999</v>
      </c>
      <c r="F38" s="394">
        <v>33.066670000000002</v>
      </c>
      <c r="G38" s="394">
        <v>54.727269999999997</v>
      </c>
      <c r="H38" s="394">
        <v>64.842110000000005</v>
      </c>
      <c r="I38" s="394">
        <v>60.952379999999998</v>
      </c>
      <c r="J38" s="395">
        <v>68.173910000000006</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340</v>
      </c>
      <c r="M41" s="398" t="s">
        <v>231</v>
      </c>
      <c r="N41" s="13"/>
    </row>
    <row r="42" spans="1:16" ht="16.149999999999999" customHeight="1" x14ac:dyDescent="0.15">
      <c r="A42" s="13"/>
      <c r="B42" s="1644" t="s">
        <v>0</v>
      </c>
      <c r="C42" s="1645"/>
      <c r="D42" s="400" t="s">
        <v>25</v>
      </c>
      <c r="E42" s="400"/>
      <c r="F42" s="400"/>
      <c r="G42" s="400"/>
      <c r="H42" s="400"/>
      <c r="I42" s="400"/>
      <c r="J42" s="400"/>
      <c r="K42" s="401">
        <v>57.01</v>
      </c>
      <c r="L42" s="401">
        <v>59.122399999999999</v>
      </c>
      <c r="M42" s="402">
        <v>61.434980000000003</v>
      </c>
      <c r="N42" s="13"/>
    </row>
    <row r="43" spans="1:16" ht="16.149999999999999" customHeight="1" x14ac:dyDescent="0.15">
      <c r="A43" s="13"/>
      <c r="B43" s="1646"/>
      <c r="C43" s="1647"/>
      <c r="D43" s="400" t="s">
        <v>26</v>
      </c>
      <c r="E43" s="400"/>
      <c r="F43" s="400"/>
      <c r="G43" s="400"/>
      <c r="H43" s="400"/>
      <c r="I43" s="400"/>
      <c r="J43" s="400"/>
      <c r="K43" s="401">
        <v>73.556669999999997</v>
      </c>
      <c r="L43" s="401">
        <v>72.863740000000007</v>
      </c>
      <c r="M43" s="402">
        <v>73.991029999999995</v>
      </c>
      <c r="N43" s="13"/>
    </row>
    <row r="44" spans="1:16" ht="16.149999999999999" customHeight="1" x14ac:dyDescent="0.15">
      <c r="A44" s="13"/>
      <c r="B44" s="1662"/>
      <c r="C44" s="1663"/>
      <c r="D44" s="400" t="s">
        <v>27</v>
      </c>
      <c r="E44" s="400"/>
      <c r="F44" s="400"/>
      <c r="G44" s="400"/>
      <c r="H44" s="400"/>
      <c r="I44" s="400"/>
      <c r="J44" s="400"/>
      <c r="K44" s="401">
        <v>84.95</v>
      </c>
      <c r="L44" s="401">
        <v>86.143190000000004</v>
      </c>
      <c r="M44" s="402">
        <v>86.995519999999999</v>
      </c>
      <c r="N44" s="13"/>
    </row>
    <row r="45" spans="1:16" ht="16.149999999999999" customHeight="1" x14ac:dyDescent="0.15">
      <c r="A45" s="13"/>
      <c r="B45" s="1644" t="s">
        <v>28</v>
      </c>
      <c r="C45" s="1645"/>
      <c r="D45" s="400" t="s">
        <v>93</v>
      </c>
      <c r="E45" s="400"/>
      <c r="F45" s="400"/>
      <c r="G45" s="400"/>
      <c r="H45" s="400"/>
      <c r="I45" s="400"/>
      <c r="J45" s="400"/>
      <c r="K45" s="401">
        <v>50.433329999999998</v>
      </c>
      <c r="L45" s="401">
        <v>47.459580000000003</v>
      </c>
      <c r="M45" s="402">
        <v>51.121079999999999</v>
      </c>
      <c r="N45" s="13"/>
    </row>
    <row r="46" spans="1:16" ht="16.149999999999999" customHeight="1" x14ac:dyDescent="0.15">
      <c r="A46" s="13"/>
      <c r="B46" s="1662"/>
      <c r="C46" s="1663"/>
      <c r="D46" s="400" t="s">
        <v>29</v>
      </c>
      <c r="E46" s="400"/>
      <c r="F46" s="400"/>
      <c r="G46" s="400"/>
      <c r="H46" s="400"/>
      <c r="I46" s="400"/>
      <c r="J46" s="400"/>
      <c r="K46" s="401">
        <v>38.392710000000001</v>
      </c>
      <c r="L46" s="401">
        <v>35.214010000000002</v>
      </c>
      <c r="M46" s="402">
        <v>36.029409999999999</v>
      </c>
      <c r="N46" s="13"/>
    </row>
    <row r="47" spans="1:16" ht="16.149999999999999" customHeight="1" x14ac:dyDescent="0.15">
      <c r="A47" s="13"/>
      <c r="B47" s="1664" t="s">
        <v>30</v>
      </c>
      <c r="C47" s="1665"/>
      <c r="D47" s="400" t="s">
        <v>31</v>
      </c>
      <c r="E47" s="400"/>
      <c r="F47" s="400"/>
      <c r="G47" s="400"/>
      <c r="H47" s="400"/>
      <c r="I47" s="400"/>
      <c r="J47" s="400"/>
      <c r="K47" s="401">
        <v>58.154049999999998</v>
      </c>
      <c r="L47" s="401">
        <v>52.336449999999999</v>
      </c>
      <c r="M47" s="402">
        <v>51.785710000000002</v>
      </c>
      <c r="N47" s="13"/>
    </row>
    <row r="48" spans="1:16" ht="16.149999999999999" customHeight="1" x14ac:dyDescent="0.15">
      <c r="A48" s="13"/>
      <c r="B48" s="1666"/>
      <c r="C48" s="1667"/>
      <c r="D48" s="400" t="s">
        <v>32</v>
      </c>
      <c r="E48" s="400"/>
      <c r="F48" s="400"/>
      <c r="G48" s="400"/>
      <c r="H48" s="400"/>
      <c r="I48" s="400"/>
      <c r="J48" s="400"/>
      <c r="K48" s="401">
        <v>53.793680000000002</v>
      </c>
      <c r="L48" s="401">
        <v>48.691099999999999</v>
      </c>
      <c r="M48" s="402">
        <v>55.813949999999998</v>
      </c>
      <c r="N48" s="13"/>
    </row>
    <row r="49" spans="1:14" ht="16.149999999999999" customHeight="1" x14ac:dyDescent="0.15">
      <c r="A49" s="13"/>
      <c r="B49" s="1666"/>
      <c r="C49" s="1667"/>
      <c r="D49" s="400" t="s">
        <v>33</v>
      </c>
      <c r="E49" s="400"/>
      <c r="F49" s="400"/>
      <c r="G49" s="400"/>
      <c r="H49" s="400"/>
      <c r="I49" s="400"/>
      <c r="J49" s="400"/>
      <c r="K49" s="401">
        <v>68.458290000000005</v>
      </c>
      <c r="L49" s="401">
        <v>64.583330000000004</v>
      </c>
      <c r="M49" s="402">
        <v>71.212119999999999</v>
      </c>
      <c r="N49" s="13"/>
    </row>
    <row r="50" spans="1:14" ht="16.149999999999999" customHeight="1" x14ac:dyDescent="0.15">
      <c r="A50" s="13"/>
      <c r="B50" s="1666"/>
      <c r="C50" s="1667"/>
      <c r="D50" s="400" t="s">
        <v>34</v>
      </c>
      <c r="E50" s="400"/>
      <c r="F50" s="400"/>
      <c r="G50" s="400"/>
      <c r="H50" s="400"/>
      <c r="I50" s="400"/>
      <c r="J50" s="400"/>
      <c r="K50" s="401">
        <v>4.6066700000000003</v>
      </c>
      <c r="L50" s="401">
        <v>5.4272499999999999</v>
      </c>
      <c r="M50" s="402">
        <v>4.0358700000000001</v>
      </c>
      <c r="N50" s="13"/>
    </row>
    <row r="51" spans="1:14" ht="16.149999999999999" customHeight="1" x14ac:dyDescent="0.15">
      <c r="A51" s="13"/>
      <c r="B51" s="1666"/>
      <c r="C51" s="1667"/>
      <c r="D51" s="400" t="s">
        <v>35</v>
      </c>
      <c r="E51" s="400"/>
      <c r="F51" s="400"/>
      <c r="G51" s="400"/>
      <c r="H51" s="400"/>
      <c r="I51" s="400"/>
      <c r="J51" s="400"/>
      <c r="K51" s="401">
        <v>11.633330000000001</v>
      </c>
      <c r="L51" s="401">
        <v>10.96998</v>
      </c>
      <c r="M51" s="402">
        <v>8.96861</v>
      </c>
      <c r="N51" s="13"/>
    </row>
    <row r="52" spans="1:14" ht="16.149999999999999" customHeight="1" x14ac:dyDescent="0.15">
      <c r="A52" s="13"/>
      <c r="B52" s="1666"/>
      <c r="C52" s="1667"/>
      <c r="D52" s="400" t="s">
        <v>36</v>
      </c>
      <c r="E52" s="400"/>
      <c r="F52" s="400"/>
      <c r="G52" s="400"/>
      <c r="H52" s="400"/>
      <c r="I52" s="400"/>
      <c r="J52" s="400"/>
      <c r="K52" s="401">
        <v>33.83</v>
      </c>
      <c r="L52" s="401">
        <v>35.334870000000002</v>
      </c>
      <c r="M52" s="402">
        <v>34.529150000000001</v>
      </c>
      <c r="N52" s="13"/>
    </row>
    <row r="53" spans="1:14" ht="16.149999999999999" customHeight="1" x14ac:dyDescent="0.15">
      <c r="A53" s="13"/>
      <c r="B53" s="1666"/>
      <c r="C53" s="1667"/>
      <c r="D53" s="400" t="s">
        <v>94</v>
      </c>
      <c r="E53" s="400"/>
      <c r="F53" s="400"/>
      <c r="G53" s="400"/>
      <c r="H53" s="400"/>
      <c r="I53" s="400"/>
      <c r="J53" s="400"/>
      <c r="K53" s="401">
        <v>29.65259</v>
      </c>
      <c r="L53" s="401">
        <v>34.948099999999997</v>
      </c>
      <c r="M53" s="402">
        <v>32.911389999999997</v>
      </c>
      <c r="N53" s="13"/>
    </row>
    <row r="54" spans="1:14" ht="16.149999999999999" customHeight="1" x14ac:dyDescent="0.15">
      <c r="A54" s="13"/>
      <c r="B54" s="1668"/>
      <c r="C54" s="1669"/>
      <c r="D54" s="400" t="s">
        <v>95</v>
      </c>
      <c r="E54" s="400"/>
      <c r="F54" s="400"/>
      <c r="G54" s="400"/>
      <c r="H54" s="400"/>
      <c r="I54" s="400"/>
      <c r="J54" s="400"/>
      <c r="K54" s="401">
        <v>28.6966</v>
      </c>
      <c r="L54" s="401">
        <v>32.679740000000002</v>
      </c>
      <c r="M54" s="402">
        <v>35.714289999999998</v>
      </c>
      <c r="N54" s="13"/>
    </row>
    <row r="55" spans="1:14" ht="16.149999999999999" customHeight="1" x14ac:dyDescent="0.15">
      <c r="A55" s="13"/>
      <c r="B55" s="1644" t="s">
        <v>1</v>
      </c>
      <c r="C55" s="1645"/>
      <c r="D55" s="439" t="s">
        <v>37</v>
      </c>
      <c r="E55" s="439"/>
      <c r="F55" s="439"/>
      <c r="G55" s="439"/>
      <c r="H55" s="439"/>
      <c r="I55" s="439"/>
      <c r="J55" s="440"/>
      <c r="K55" s="401">
        <v>70.803330000000003</v>
      </c>
      <c r="L55" s="401">
        <v>72.979209999999995</v>
      </c>
      <c r="M55" s="402">
        <v>79.820629999999994</v>
      </c>
      <c r="N55" s="13"/>
    </row>
    <row r="56" spans="1:14" ht="16.149999999999999" customHeight="1" x14ac:dyDescent="0.15">
      <c r="A56" s="13"/>
      <c r="B56" s="1662"/>
      <c r="C56" s="1663"/>
      <c r="D56" s="425" t="s">
        <v>38</v>
      </c>
      <c r="E56" s="400"/>
      <c r="F56" s="400"/>
      <c r="G56" s="400"/>
      <c r="H56" s="400"/>
      <c r="I56" s="400"/>
      <c r="J56" s="400"/>
      <c r="K56" s="401">
        <v>39.909999999999997</v>
      </c>
      <c r="L56" s="401">
        <v>39.607390000000002</v>
      </c>
      <c r="M56" s="402">
        <v>38.565019999999997</v>
      </c>
      <c r="N56" s="13"/>
    </row>
    <row r="57" spans="1:14" ht="16.149999999999999" customHeight="1" x14ac:dyDescent="0.15">
      <c r="A57" s="13"/>
      <c r="B57" s="1644" t="s">
        <v>2</v>
      </c>
      <c r="C57" s="1645"/>
      <c r="D57" s="400" t="s">
        <v>39</v>
      </c>
      <c r="E57" s="400"/>
      <c r="F57" s="400"/>
      <c r="G57" s="400"/>
      <c r="H57" s="400"/>
      <c r="I57" s="400"/>
      <c r="J57" s="400"/>
      <c r="K57" s="401">
        <v>71.763329999999996</v>
      </c>
      <c r="L57" s="401">
        <v>68.937640000000002</v>
      </c>
      <c r="M57" s="402">
        <v>68.609870000000001</v>
      </c>
      <c r="N57" s="13"/>
    </row>
    <row r="58" spans="1:14" ht="16.149999999999999" customHeight="1" x14ac:dyDescent="0.15">
      <c r="A58" s="13"/>
      <c r="B58" s="1662"/>
      <c r="C58" s="1663"/>
      <c r="D58" s="400" t="s">
        <v>40</v>
      </c>
      <c r="E58" s="400"/>
      <c r="F58" s="400"/>
      <c r="G58" s="400"/>
      <c r="H58" s="400"/>
      <c r="I58" s="400"/>
      <c r="J58" s="400"/>
      <c r="K58" s="401">
        <v>7.06</v>
      </c>
      <c r="L58" s="401">
        <v>6.3510400000000002</v>
      </c>
      <c r="M58" s="402">
        <v>4.9327399999999999</v>
      </c>
      <c r="N58" s="13"/>
    </row>
    <row r="59" spans="1:14" ht="16.149999999999999" customHeight="1" x14ac:dyDescent="0.15">
      <c r="A59" s="13"/>
      <c r="B59" s="1644" t="s">
        <v>41</v>
      </c>
      <c r="C59" s="1645"/>
      <c r="D59" s="400" t="s">
        <v>42</v>
      </c>
      <c r="E59" s="400"/>
      <c r="F59" s="400"/>
      <c r="G59" s="400"/>
      <c r="H59" s="400"/>
      <c r="I59" s="400"/>
      <c r="J59" s="400"/>
      <c r="K59" s="401">
        <v>74.150000000000006</v>
      </c>
      <c r="L59" s="401">
        <v>74.364900000000006</v>
      </c>
      <c r="M59" s="402">
        <v>77.130039999999994</v>
      </c>
      <c r="N59" s="13"/>
    </row>
    <row r="60" spans="1:14" ht="16.149999999999999" customHeight="1" x14ac:dyDescent="0.15">
      <c r="A60" s="13"/>
      <c r="B60" s="1646"/>
      <c r="C60" s="1647"/>
      <c r="D60" s="400" t="s">
        <v>43</v>
      </c>
      <c r="E60" s="400"/>
      <c r="F60" s="400"/>
      <c r="G60" s="400"/>
      <c r="H60" s="400"/>
      <c r="I60" s="400"/>
      <c r="J60" s="400"/>
      <c r="K60" s="401">
        <v>46.35</v>
      </c>
      <c r="L60" s="401">
        <v>46.651269999999997</v>
      </c>
      <c r="M60" s="402">
        <v>43.946190000000001</v>
      </c>
      <c r="N60" s="13"/>
    </row>
    <row r="61" spans="1:14" ht="16.149999999999999" customHeight="1" thickBot="1" x14ac:dyDescent="0.2">
      <c r="A61" s="13"/>
      <c r="B61" s="1648"/>
      <c r="C61" s="1649"/>
      <c r="D61" s="404" t="s">
        <v>44</v>
      </c>
      <c r="E61" s="404"/>
      <c r="F61" s="404"/>
      <c r="G61" s="404"/>
      <c r="H61" s="404"/>
      <c r="I61" s="404"/>
      <c r="J61" s="404"/>
      <c r="K61" s="405">
        <v>17.483329999999999</v>
      </c>
      <c r="L61" s="405">
        <v>16.62818</v>
      </c>
      <c r="M61" s="406">
        <v>18.83408</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342</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312</v>
      </c>
      <c r="E5" s="1670">
        <v>1.04</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11.858969999999999</v>
      </c>
      <c r="F8" s="388">
        <v>13.141030000000001</v>
      </c>
      <c r="G8" s="388">
        <v>18.26923</v>
      </c>
      <c r="H8" s="388">
        <v>17.307690000000001</v>
      </c>
      <c r="I8" s="388">
        <v>19.551279999999998</v>
      </c>
      <c r="J8" s="389">
        <v>19.871790000000001</v>
      </c>
      <c r="K8" s="13"/>
      <c r="L8" s="13"/>
      <c r="M8" s="13"/>
      <c r="N8" s="13"/>
    </row>
    <row r="9" spans="1:18" ht="16.149999999999999" customHeight="1" x14ac:dyDescent="0.15">
      <c r="A9" s="13"/>
      <c r="B9" s="381"/>
      <c r="C9" s="390" t="s">
        <v>11</v>
      </c>
      <c r="D9" s="387">
        <v>48.076920000000001</v>
      </c>
      <c r="E9" s="388">
        <v>6.0897399999999999</v>
      </c>
      <c r="F9" s="388">
        <v>6.4102600000000001</v>
      </c>
      <c r="G9" s="388">
        <v>8.9743600000000008</v>
      </c>
      <c r="H9" s="388">
        <v>8.3333300000000001</v>
      </c>
      <c r="I9" s="388">
        <v>9.2948699999999995</v>
      </c>
      <c r="J9" s="389">
        <v>8.9743600000000008</v>
      </c>
      <c r="K9" s="13"/>
      <c r="L9" s="13"/>
      <c r="M9" s="13"/>
      <c r="N9" s="13"/>
    </row>
    <row r="10" spans="1:18" ht="16.149999999999999" customHeight="1" thickBot="1" x14ac:dyDescent="0.2">
      <c r="A10" s="13"/>
      <c r="B10" s="391"/>
      <c r="C10" s="392" t="s">
        <v>12</v>
      </c>
      <c r="D10" s="393">
        <v>51.923079999999999</v>
      </c>
      <c r="E10" s="394">
        <v>5.7692300000000003</v>
      </c>
      <c r="F10" s="394">
        <v>6.7307699999999997</v>
      </c>
      <c r="G10" s="394">
        <v>9.2948699999999995</v>
      </c>
      <c r="H10" s="394">
        <v>8.9743600000000008</v>
      </c>
      <c r="I10" s="394">
        <v>10.256410000000001</v>
      </c>
      <c r="J10" s="395">
        <v>10.89744</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340</v>
      </c>
      <c r="J12" s="398" t="s">
        <v>232</v>
      </c>
      <c r="K12" s="13"/>
      <c r="L12" s="13"/>
      <c r="M12" s="13"/>
      <c r="N12" s="13"/>
    </row>
    <row r="13" spans="1:18" ht="16.149999999999999" customHeight="1" x14ac:dyDescent="0.15">
      <c r="A13" s="13"/>
      <c r="B13" s="399" t="s">
        <v>111</v>
      </c>
      <c r="C13" s="400"/>
      <c r="D13" s="400"/>
      <c r="E13" s="400"/>
      <c r="F13" s="400"/>
      <c r="G13" s="400"/>
      <c r="H13" s="401">
        <v>7.28</v>
      </c>
      <c r="I13" s="401">
        <v>8.1986100000000004</v>
      </c>
      <c r="J13" s="402">
        <v>7.3717899999999998</v>
      </c>
      <c r="K13" s="13"/>
      <c r="L13" s="13"/>
      <c r="M13" s="13"/>
      <c r="N13" s="13"/>
    </row>
    <row r="14" spans="1:18" ht="16.149999999999999" customHeight="1" x14ac:dyDescent="0.15">
      <c r="A14" s="13"/>
      <c r="B14" s="399" t="s">
        <v>112</v>
      </c>
      <c r="C14" s="400"/>
      <c r="D14" s="400"/>
      <c r="E14" s="400"/>
      <c r="F14" s="400"/>
      <c r="G14" s="400"/>
      <c r="H14" s="401">
        <v>35.11</v>
      </c>
      <c r="I14" s="401">
        <v>28.406469999999999</v>
      </c>
      <c r="J14" s="402">
        <v>30.76923</v>
      </c>
      <c r="K14" s="13"/>
      <c r="L14" s="13"/>
      <c r="M14" s="13"/>
      <c r="N14" s="13"/>
    </row>
    <row r="15" spans="1:18" ht="16.149999999999999" customHeight="1" x14ac:dyDescent="0.15">
      <c r="A15" s="13"/>
      <c r="B15" s="399" t="s">
        <v>113</v>
      </c>
      <c r="C15" s="400"/>
      <c r="D15" s="400"/>
      <c r="E15" s="400"/>
      <c r="F15" s="400"/>
      <c r="G15" s="400"/>
      <c r="H15" s="401">
        <v>31.34</v>
      </c>
      <c r="I15" s="401">
        <v>31.986139999999999</v>
      </c>
      <c r="J15" s="402">
        <v>33.974359999999997</v>
      </c>
      <c r="K15" s="13"/>
      <c r="L15" s="13"/>
      <c r="M15" s="13"/>
      <c r="N15" s="13"/>
    </row>
    <row r="16" spans="1:18" ht="15.4" customHeight="1" thickBot="1" x14ac:dyDescent="0.2">
      <c r="A16" s="13"/>
      <c r="B16" s="403" t="s">
        <v>114</v>
      </c>
      <c r="C16" s="404"/>
      <c r="D16" s="404"/>
      <c r="E16" s="404"/>
      <c r="F16" s="404"/>
      <c r="G16" s="404"/>
      <c r="H16" s="405">
        <v>42.513330000000003</v>
      </c>
      <c r="I16" s="405">
        <v>37.990760000000002</v>
      </c>
      <c r="J16" s="406">
        <v>38.782049999999998</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232</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52.251730000000002</v>
      </c>
      <c r="G23" s="420">
        <v>53.044870000000003</v>
      </c>
      <c r="H23" s="421">
        <v>48.689140000000002</v>
      </c>
      <c r="I23" s="13"/>
      <c r="J23" s="13"/>
      <c r="K23" s="13"/>
      <c r="L23" s="13"/>
      <c r="M23" s="13"/>
      <c r="N23" s="13"/>
      <c r="O23" s="13"/>
    </row>
    <row r="24" spans="1:22" ht="16.149999999999999" customHeight="1" x14ac:dyDescent="0.15">
      <c r="A24" s="13"/>
      <c r="B24" s="399" t="s">
        <v>17</v>
      </c>
      <c r="C24" s="400"/>
      <c r="D24" s="422">
        <v>2</v>
      </c>
      <c r="E24" s="419">
        <v>48.958329999999997</v>
      </c>
      <c r="F24" s="423">
        <v>51.732100000000003</v>
      </c>
      <c r="G24" s="423">
        <v>51.282049999999998</v>
      </c>
      <c r="H24" s="421">
        <v>50.74906</v>
      </c>
      <c r="I24" s="13"/>
      <c r="J24" s="13"/>
      <c r="K24" s="13"/>
      <c r="L24" s="13"/>
      <c r="M24" s="13"/>
      <c r="N24" s="13"/>
      <c r="O24" s="13"/>
      <c r="T24" s="424"/>
      <c r="U24" s="4" t="s">
        <v>286</v>
      </c>
      <c r="V24" s="5" t="s">
        <v>232</v>
      </c>
    </row>
    <row r="25" spans="1:22" ht="16.149999999999999" customHeight="1" x14ac:dyDescent="0.15">
      <c r="A25" s="13"/>
      <c r="B25" s="1650" t="s">
        <v>18</v>
      </c>
      <c r="C25" s="425" t="s">
        <v>19</v>
      </c>
      <c r="D25" s="422">
        <v>3</v>
      </c>
      <c r="E25" s="419">
        <v>73.277780000000007</v>
      </c>
      <c r="F25" s="423">
        <v>74.095460000000003</v>
      </c>
      <c r="G25" s="423">
        <v>74.679490000000001</v>
      </c>
      <c r="H25" s="421">
        <v>69.912610000000001</v>
      </c>
      <c r="I25" s="13"/>
      <c r="J25" s="13"/>
      <c r="K25" s="13"/>
      <c r="L25" s="13"/>
      <c r="M25" s="13"/>
      <c r="N25" s="13"/>
      <c r="O25" s="13"/>
      <c r="T25" s="6" t="s">
        <v>290</v>
      </c>
      <c r="U25" s="426">
        <v>50.686669999999999</v>
      </c>
      <c r="V25" s="7">
        <v>53.044870000000003</v>
      </c>
    </row>
    <row r="26" spans="1:22" ht="16.149999999999999" customHeight="1" x14ac:dyDescent="0.15">
      <c r="A26" s="13"/>
      <c r="B26" s="1651"/>
      <c r="C26" s="425" t="s">
        <v>20</v>
      </c>
      <c r="D26" s="422">
        <v>6</v>
      </c>
      <c r="E26" s="419">
        <v>49.325000000000003</v>
      </c>
      <c r="F26" s="423">
        <v>50.2117</v>
      </c>
      <c r="G26" s="423">
        <v>49.946579999999997</v>
      </c>
      <c r="H26" s="421">
        <v>49.188510000000001</v>
      </c>
      <c r="I26" s="13"/>
      <c r="J26" s="13"/>
      <c r="K26" s="13"/>
      <c r="L26" s="13"/>
      <c r="M26" s="13"/>
      <c r="N26" s="13"/>
      <c r="O26" s="13"/>
      <c r="T26" s="6" t="s">
        <v>291</v>
      </c>
      <c r="U26" s="426">
        <v>48.958329999999997</v>
      </c>
      <c r="V26" s="7">
        <v>51.282049999999998</v>
      </c>
    </row>
    <row r="27" spans="1:22" ht="16.149999999999999" customHeight="1" x14ac:dyDescent="0.15">
      <c r="A27" s="13"/>
      <c r="B27" s="1651"/>
      <c r="C27" s="425" t="s">
        <v>21</v>
      </c>
      <c r="D27" s="422">
        <v>3</v>
      </c>
      <c r="E27" s="419">
        <v>53.44</v>
      </c>
      <c r="F27" s="423">
        <v>55.465739999999997</v>
      </c>
      <c r="G27" s="423">
        <v>54.807690000000001</v>
      </c>
      <c r="H27" s="421">
        <v>52.5593</v>
      </c>
      <c r="I27" s="13"/>
      <c r="J27" s="13"/>
      <c r="K27" s="13"/>
      <c r="L27" s="13"/>
      <c r="M27" s="13"/>
      <c r="N27" s="13"/>
      <c r="O27" s="13"/>
      <c r="T27" s="6" t="s">
        <v>292</v>
      </c>
      <c r="U27" s="426">
        <v>73.277780000000007</v>
      </c>
      <c r="V27" s="7">
        <v>74.679490000000001</v>
      </c>
    </row>
    <row r="28" spans="1:22" ht="16.149999999999999" customHeight="1" x14ac:dyDescent="0.15">
      <c r="A28" s="13"/>
      <c r="B28" s="1651"/>
      <c r="C28" s="425" t="s">
        <v>293</v>
      </c>
      <c r="D28" s="422">
        <v>3</v>
      </c>
      <c r="E28" s="419">
        <v>52.507779999999997</v>
      </c>
      <c r="F28" s="423">
        <v>54.311010000000003</v>
      </c>
      <c r="G28" s="423">
        <v>55.341880000000003</v>
      </c>
      <c r="H28" s="421">
        <v>53.682899999999997</v>
      </c>
      <c r="I28" s="13"/>
      <c r="J28" s="13"/>
      <c r="K28" s="13"/>
      <c r="L28" s="13"/>
      <c r="M28" s="13"/>
      <c r="N28" s="13"/>
      <c r="O28" s="13"/>
      <c r="T28" s="6" t="s">
        <v>294</v>
      </c>
      <c r="U28" s="426">
        <v>49.325000000000003</v>
      </c>
      <c r="V28" s="7">
        <v>49.946579999999997</v>
      </c>
    </row>
    <row r="29" spans="1:22" ht="16.149999999999999" customHeight="1" x14ac:dyDescent="0.15">
      <c r="A29" s="13"/>
      <c r="B29" s="1652"/>
      <c r="C29" s="425" t="s">
        <v>22</v>
      </c>
      <c r="D29" s="422">
        <v>3</v>
      </c>
      <c r="E29" s="419">
        <v>54.655560000000001</v>
      </c>
      <c r="F29" s="423">
        <v>54.7729</v>
      </c>
      <c r="G29" s="423">
        <v>55.76923</v>
      </c>
      <c r="H29" s="421">
        <v>54.931339999999999</v>
      </c>
      <c r="I29" s="13"/>
      <c r="J29" s="13"/>
      <c r="K29" s="13"/>
      <c r="L29" s="13"/>
      <c r="M29" s="13"/>
      <c r="N29" s="13"/>
      <c r="O29" s="13"/>
      <c r="T29" s="6" t="s">
        <v>295</v>
      </c>
      <c r="U29" s="426">
        <v>53.44</v>
      </c>
      <c r="V29" s="7">
        <v>54.807690000000001</v>
      </c>
    </row>
    <row r="30" spans="1:22" ht="16.149999999999999" customHeight="1" thickBot="1" x14ac:dyDescent="0.2">
      <c r="A30" s="13"/>
      <c r="B30" s="427" t="s">
        <v>23</v>
      </c>
      <c r="C30" s="428"/>
      <c r="D30" s="429">
        <v>3</v>
      </c>
      <c r="E30" s="430">
        <v>64.837779999999995</v>
      </c>
      <c r="F30" s="431">
        <v>66.243260000000006</v>
      </c>
      <c r="G30" s="431">
        <v>67.841880000000003</v>
      </c>
      <c r="H30" s="432">
        <v>63.046190000000003</v>
      </c>
      <c r="I30" s="13"/>
      <c r="J30" s="13"/>
      <c r="K30" s="13"/>
      <c r="L30" s="13"/>
      <c r="M30" s="13"/>
      <c r="N30" s="13"/>
      <c r="O30" s="13"/>
      <c r="T30" s="6" t="s">
        <v>46</v>
      </c>
      <c r="U30" s="426">
        <v>52.507779999999997</v>
      </c>
      <c r="V30" s="7">
        <v>55.341880000000003</v>
      </c>
    </row>
    <row r="31" spans="1:22" ht="16.149999999999999" customHeight="1" thickTop="1" thickBot="1" x14ac:dyDescent="0.2">
      <c r="A31" s="13"/>
      <c r="B31" s="433" t="s">
        <v>4</v>
      </c>
      <c r="C31" s="434"/>
      <c r="D31" s="435">
        <v>25</v>
      </c>
      <c r="E31" s="436">
        <v>55.65587</v>
      </c>
      <c r="F31" s="436">
        <v>56.956119999999999</v>
      </c>
      <c r="G31" s="436">
        <v>57.346150000000002</v>
      </c>
      <c r="H31" s="437">
        <v>55.056179999999998</v>
      </c>
      <c r="I31" s="13"/>
      <c r="J31" s="13"/>
      <c r="K31" s="13"/>
      <c r="L31" s="13"/>
      <c r="M31" s="13"/>
      <c r="N31" s="13"/>
      <c r="O31" s="13"/>
      <c r="T31" s="6" t="s">
        <v>296</v>
      </c>
      <c r="U31" s="426">
        <v>54.655560000000001</v>
      </c>
      <c r="V31" s="7">
        <v>55.76923</v>
      </c>
    </row>
    <row r="32" spans="1:22" ht="17.25" customHeight="1" x14ac:dyDescent="0.15">
      <c r="A32" s="13"/>
      <c r="B32" s="1653">
        <v>5</v>
      </c>
      <c r="C32" s="1653"/>
      <c r="D32" s="1653"/>
      <c r="E32" s="1653"/>
      <c r="F32" s="1653"/>
      <c r="G32" s="1653"/>
      <c r="H32" s="1653"/>
      <c r="I32" s="1653"/>
      <c r="J32" s="1653"/>
      <c r="K32" s="13"/>
      <c r="L32" s="13"/>
      <c r="M32" s="13"/>
      <c r="N32" s="13"/>
      <c r="T32" s="438" t="s">
        <v>297</v>
      </c>
      <c r="U32" s="8">
        <v>64.837779999999995</v>
      </c>
      <c r="V32" s="9">
        <v>67.841880000000003</v>
      </c>
    </row>
    <row r="33" spans="1:16" ht="13.5" customHeight="1" thickBot="1" x14ac:dyDescent="0.2">
      <c r="A33" s="13"/>
      <c r="B33" s="1654">
        <v>14</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57.346150000000002</v>
      </c>
      <c r="E36" s="388">
        <v>40.972969999999997</v>
      </c>
      <c r="F36" s="388">
        <v>41.951219999999999</v>
      </c>
      <c r="G36" s="388">
        <v>59.859650000000002</v>
      </c>
      <c r="H36" s="388">
        <v>56.814810000000001</v>
      </c>
      <c r="I36" s="388">
        <v>65.967209999999994</v>
      </c>
      <c r="J36" s="389">
        <v>66.967740000000006</v>
      </c>
      <c r="K36" s="13"/>
      <c r="L36" s="13"/>
      <c r="M36" s="13"/>
      <c r="N36" s="13"/>
    </row>
    <row r="37" spans="1:16" ht="16.149999999999999" customHeight="1" x14ac:dyDescent="0.15">
      <c r="A37" s="13"/>
      <c r="B37" s="381"/>
      <c r="C37" s="390" t="s">
        <v>11</v>
      </c>
      <c r="D37" s="387">
        <v>59.893329999999999</v>
      </c>
      <c r="E37" s="388">
        <v>49.052630000000001</v>
      </c>
      <c r="F37" s="388">
        <v>39.4</v>
      </c>
      <c r="G37" s="388">
        <v>61.285710000000002</v>
      </c>
      <c r="H37" s="388">
        <v>56.153849999999998</v>
      </c>
      <c r="I37" s="388">
        <v>66.758619999999993</v>
      </c>
      <c r="J37" s="389">
        <v>76.857140000000001</v>
      </c>
      <c r="K37" s="13"/>
      <c r="L37" s="13"/>
      <c r="M37" s="13"/>
      <c r="N37" s="13"/>
    </row>
    <row r="38" spans="1:16" ht="16.149999999999999" customHeight="1" thickBot="1" x14ac:dyDescent="0.2">
      <c r="A38" s="13"/>
      <c r="B38" s="391"/>
      <c r="C38" s="392" t="s">
        <v>12</v>
      </c>
      <c r="D38" s="393">
        <v>54.987650000000002</v>
      </c>
      <c r="E38" s="394">
        <v>32.44444</v>
      </c>
      <c r="F38" s="394">
        <v>44.380949999999999</v>
      </c>
      <c r="G38" s="394">
        <v>58.482759999999999</v>
      </c>
      <c r="H38" s="394">
        <v>57.428570000000001</v>
      </c>
      <c r="I38" s="394">
        <v>65.25</v>
      </c>
      <c r="J38" s="395">
        <v>58.823529999999998</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340</v>
      </c>
      <c r="M41" s="398" t="s">
        <v>232</v>
      </c>
      <c r="N41" s="13"/>
    </row>
    <row r="42" spans="1:16" ht="16.149999999999999" customHeight="1" x14ac:dyDescent="0.15">
      <c r="A42" s="13"/>
      <c r="B42" s="1644" t="s">
        <v>0</v>
      </c>
      <c r="C42" s="1645"/>
      <c r="D42" s="400" t="s">
        <v>25</v>
      </c>
      <c r="E42" s="400"/>
      <c r="F42" s="400"/>
      <c r="G42" s="400"/>
      <c r="H42" s="400"/>
      <c r="I42" s="400"/>
      <c r="J42" s="400"/>
      <c r="K42" s="401">
        <v>57.01</v>
      </c>
      <c r="L42" s="401">
        <v>59.122399999999999</v>
      </c>
      <c r="M42" s="402">
        <v>57.692309999999999</v>
      </c>
      <c r="N42" s="13"/>
    </row>
    <row r="43" spans="1:16" ht="16.149999999999999" customHeight="1" x14ac:dyDescent="0.15">
      <c r="A43" s="13"/>
      <c r="B43" s="1646"/>
      <c r="C43" s="1647"/>
      <c r="D43" s="400" t="s">
        <v>26</v>
      </c>
      <c r="E43" s="400"/>
      <c r="F43" s="400"/>
      <c r="G43" s="400"/>
      <c r="H43" s="400"/>
      <c r="I43" s="400"/>
      <c r="J43" s="400"/>
      <c r="K43" s="401">
        <v>73.556669999999997</v>
      </c>
      <c r="L43" s="401">
        <v>72.863740000000007</v>
      </c>
      <c r="M43" s="402">
        <v>71.794870000000003</v>
      </c>
      <c r="N43" s="13"/>
    </row>
    <row r="44" spans="1:16" ht="16.149999999999999" customHeight="1" x14ac:dyDescent="0.15">
      <c r="A44" s="13"/>
      <c r="B44" s="1662"/>
      <c r="C44" s="1663"/>
      <c r="D44" s="400" t="s">
        <v>27</v>
      </c>
      <c r="E44" s="400"/>
      <c r="F44" s="400"/>
      <c r="G44" s="400"/>
      <c r="H44" s="400"/>
      <c r="I44" s="400"/>
      <c r="J44" s="400"/>
      <c r="K44" s="401">
        <v>84.95</v>
      </c>
      <c r="L44" s="401">
        <v>86.143190000000004</v>
      </c>
      <c r="M44" s="402">
        <v>84.935900000000004</v>
      </c>
      <c r="N44" s="13"/>
    </row>
    <row r="45" spans="1:16" ht="16.149999999999999" customHeight="1" x14ac:dyDescent="0.15">
      <c r="A45" s="13"/>
      <c r="B45" s="1644" t="s">
        <v>28</v>
      </c>
      <c r="C45" s="1645"/>
      <c r="D45" s="400" t="s">
        <v>93</v>
      </c>
      <c r="E45" s="400"/>
      <c r="F45" s="400"/>
      <c r="G45" s="400"/>
      <c r="H45" s="400"/>
      <c r="I45" s="400"/>
      <c r="J45" s="400"/>
      <c r="K45" s="401">
        <v>50.433329999999998</v>
      </c>
      <c r="L45" s="401">
        <v>47.459580000000003</v>
      </c>
      <c r="M45" s="402">
        <v>50.320509999999999</v>
      </c>
      <c r="N45" s="13"/>
    </row>
    <row r="46" spans="1:16" ht="16.149999999999999" customHeight="1" x14ac:dyDescent="0.15">
      <c r="A46" s="13"/>
      <c r="B46" s="1662"/>
      <c r="C46" s="1663"/>
      <c r="D46" s="400" t="s">
        <v>29</v>
      </c>
      <c r="E46" s="400"/>
      <c r="F46" s="400"/>
      <c r="G46" s="400"/>
      <c r="H46" s="400"/>
      <c r="I46" s="400"/>
      <c r="J46" s="400"/>
      <c r="K46" s="401">
        <v>38.392710000000001</v>
      </c>
      <c r="L46" s="401">
        <v>35.214010000000002</v>
      </c>
      <c r="M46" s="402">
        <v>35.449739999999998</v>
      </c>
      <c r="N46" s="13"/>
    </row>
    <row r="47" spans="1:16" ht="16.149999999999999" customHeight="1" x14ac:dyDescent="0.15">
      <c r="A47" s="13"/>
      <c r="B47" s="1664" t="s">
        <v>30</v>
      </c>
      <c r="C47" s="1665"/>
      <c r="D47" s="400" t="s">
        <v>31</v>
      </c>
      <c r="E47" s="400"/>
      <c r="F47" s="400"/>
      <c r="G47" s="400"/>
      <c r="H47" s="400"/>
      <c r="I47" s="400"/>
      <c r="J47" s="400"/>
      <c r="K47" s="401">
        <v>58.154049999999998</v>
      </c>
      <c r="L47" s="401">
        <v>52.336449999999999</v>
      </c>
      <c r="M47" s="402">
        <v>51.03734</v>
      </c>
      <c r="N47" s="13"/>
    </row>
    <row r="48" spans="1:16" ht="16.149999999999999" customHeight="1" x14ac:dyDescent="0.15">
      <c r="A48" s="13"/>
      <c r="B48" s="1666"/>
      <c r="C48" s="1667"/>
      <c r="D48" s="400" t="s">
        <v>32</v>
      </c>
      <c r="E48" s="400"/>
      <c r="F48" s="400"/>
      <c r="G48" s="400"/>
      <c r="H48" s="400"/>
      <c r="I48" s="400"/>
      <c r="J48" s="400"/>
      <c r="K48" s="401">
        <v>53.793680000000002</v>
      </c>
      <c r="L48" s="401">
        <v>48.691099999999999</v>
      </c>
      <c r="M48" s="402">
        <v>47.692309999999999</v>
      </c>
      <c r="N48" s="13"/>
    </row>
    <row r="49" spans="1:14" ht="16.149999999999999" customHeight="1" x14ac:dyDescent="0.15">
      <c r="A49" s="13"/>
      <c r="B49" s="1666"/>
      <c r="C49" s="1667"/>
      <c r="D49" s="400" t="s">
        <v>33</v>
      </c>
      <c r="E49" s="400"/>
      <c r="F49" s="400"/>
      <c r="G49" s="400"/>
      <c r="H49" s="400"/>
      <c r="I49" s="400"/>
      <c r="J49" s="400"/>
      <c r="K49" s="401">
        <v>68.458290000000005</v>
      </c>
      <c r="L49" s="401">
        <v>64.583330000000004</v>
      </c>
      <c r="M49" s="402">
        <v>54.651159999999997</v>
      </c>
      <c r="N49" s="13"/>
    </row>
    <row r="50" spans="1:14" ht="16.149999999999999" customHeight="1" x14ac:dyDescent="0.15">
      <c r="A50" s="13"/>
      <c r="B50" s="1666"/>
      <c r="C50" s="1667"/>
      <c r="D50" s="400" t="s">
        <v>34</v>
      </c>
      <c r="E50" s="400"/>
      <c r="F50" s="400"/>
      <c r="G50" s="400"/>
      <c r="H50" s="400"/>
      <c r="I50" s="400"/>
      <c r="J50" s="400"/>
      <c r="K50" s="401">
        <v>4.6066700000000003</v>
      </c>
      <c r="L50" s="401">
        <v>5.4272499999999999</v>
      </c>
      <c r="M50" s="402">
        <v>5.7692300000000003</v>
      </c>
      <c r="N50" s="13"/>
    </row>
    <row r="51" spans="1:14" ht="16.149999999999999" customHeight="1" x14ac:dyDescent="0.15">
      <c r="A51" s="13"/>
      <c r="B51" s="1666"/>
      <c r="C51" s="1667"/>
      <c r="D51" s="400" t="s">
        <v>35</v>
      </c>
      <c r="E51" s="400"/>
      <c r="F51" s="400"/>
      <c r="G51" s="400"/>
      <c r="H51" s="400"/>
      <c r="I51" s="400"/>
      <c r="J51" s="400"/>
      <c r="K51" s="401">
        <v>11.633330000000001</v>
      </c>
      <c r="L51" s="401">
        <v>10.96998</v>
      </c>
      <c r="M51" s="402">
        <v>13.78205</v>
      </c>
      <c r="N51" s="13"/>
    </row>
    <row r="52" spans="1:14" ht="16.149999999999999" customHeight="1" x14ac:dyDescent="0.15">
      <c r="A52" s="13"/>
      <c r="B52" s="1666"/>
      <c r="C52" s="1667"/>
      <c r="D52" s="400" t="s">
        <v>36</v>
      </c>
      <c r="E52" s="400"/>
      <c r="F52" s="400"/>
      <c r="G52" s="400"/>
      <c r="H52" s="400"/>
      <c r="I52" s="400"/>
      <c r="J52" s="400"/>
      <c r="K52" s="401">
        <v>33.83</v>
      </c>
      <c r="L52" s="401">
        <v>35.334870000000002</v>
      </c>
      <c r="M52" s="402">
        <v>33.333329999999997</v>
      </c>
      <c r="N52" s="13"/>
    </row>
    <row r="53" spans="1:14" ht="16.149999999999999" customHeight="1" x14ac:dyDescent="0.15">
      <c r="A53" s="13"/>
      <c r="B53" s="1666"/>
      <c r="C53" s="1667"/>
      <c r="D53" s="400" t="s">
        <v>94</v>
      </c>
      <c r="E53" s="400"/>
      <c r="F53" s="400"/>
      <c r="G53" s="400"/>
      <c r="H53" s="400"/>
      <c r="I53" s="400"/>
      <c r="J53" s="400"/>
      <c r="K53" s="401">
        <v>29.65259</v>
      </c>
      <c r="L53" s="401">
        <v>34.948099999999997</v>
      </c>
      <c r="M53" s="402">
        <v>44.339619999999996</v>
      </c>
      <c r="N53" s="13"/>
    </row>
    <row r="54" spans="1:14" ht="16.149999999999999" customHeight="1" x14ac:dyDescent="0.15">
      <c r="A54" s="13"/>
      <c r="B54" s="1668"/>
      <c r="C54" s="1669"/>
      <c r="D54" s="400" t="s">
        <v>95</v>
      </c>
      <c r="E54" s="400"/>
      <c r="F54" s="400"/>
      <c r="G54" s="400"/>
      <c r="H54" s="400"/>
      <c r="I54" s="400"/>
      <c r="J54" s="400"/>
      <c r="K54" s="401">
        <v>28.6966</v>
      </c>
      <c r="L54" s="401">
        <v>32.679740000000002</v>
      </c>
      <c r="M54" s="402">
        <v>36</v>
      </c>
      <c r="N54" s="13"/>
    </row>
    <row r="55" spans="1:14" ht="16.149999999999999" customHeight="1" x14ac:dyDescent="0.15">
      <c r="A55" s="13"/>
      <c r="B55" s="1644" t="s">
        <v>1</v>
      </c>
      <c r="C55" s="1645"/>
      <c r="D55" s="439" t="s">
        <v>37</v>
      </c>
      <c r="E55" s="439"/>
      <c r="F55" s="439"/>
      <c r="G55" s="439"/>
      <c r="H55" s="439"/>
      <c r="I55" s="439"/>
      <c r="J55" s="440"/>
      <c r="K55" s="401">
        <v>70.803330000000003</v>
      </c>
      <c r="L55" s="401">
        <v>72.979209999999995</v>
      </c>
      <c r="M55" s="402">
        <v>70.833330000000004</v>
      </c>
      <c r="N55" s="13"/>
    </row>
    <row r="56" spans="1:14" ht="16.149999999999999" customHeight="1" x14ac:dyDescent="0.15">
      <c r="A56" s="13"/>
      <c r="B56" s="1662"/>
      <c r="C56" s="1663"/>
      <c r="D56" s="425" t="s">
        <v>38</v>
      </c>
      <c r="E56" s="400"/>
      <c r="F56" s="400"/>
      <c r="G56" s="400"/>
      <c r="H56" s="400"/>
      <c r="I56" s="400"/>
      <c r="J56" s="400"/>
      <c r="K56" s="401">
        <v>39.909999999999997</v>
      </c>
      <c r="L56" s="401">
        <v>39.607390000000002</v>
      </c>
      <c r="M56" s="402">
        <v>40.384619999999998</v>
      </c>
      <c r="N56" s="13"/>
    </row>
    <row r="57" spans="1:14" ht="16.149999999999999" customHeight="1" x14ac:dyDescent="0.15">
      <c r="A57" s="13"/>
      <c r="B57" s="1644" t="s">
        <v>2</v>
      </c>
      <c r="C57" s="1645"/>
      <c r="D57" s="400" t="s">
        <v>39</v>
      </c>
      <c r="E57" s="400"/>
      <c r="F57" s="400"/>
      <c r="G57" s="400"/>
      <c r="H57" s="400"/>
      <c r="I57" s="400"/>
      <c r="J57" s="400"/>
      <c r="K57" s="401">
        <v>71.763329999999996</v>
      </c>
      <c r="L57" s="401">
        <v>68.937640000000002</v>
      </c>
      <c r="M57" s="402">
        <v>74.038460000000001</v>
      </c>
      <c r="N57" s="13"/>
    </row>
    <row r="58" spans="1:14" ht="16.149999999999999" customHeight="1" x14ac:dyDescent="0.15">
      <c r="A58" s="13"/>
      <c r="B58" s="1662"/>
      <c r="C58" s="1663"/>
      <c r="D58" s="400" t="s">
        <v>40</v>
      </c>
      <c r="E58" s="400"/>
      <c r="F58" s="400"/>
      <c r="G58" s="400"/>
      <c r="H58" s="400"/>
      <c r="I58" s="400"/>
      <c r="J58" s="400"/>
      <c r="K58" s="401">
        <v>7.06</v>
      </c>
      <c r="L58" s="401">
        <v>6.3510400000000002</v>
      </c>
      <c r="M58" s="402">
        <v>7.0512800000000002</v>
      </c>
      <c r="N58" s="13"/>
    </row>
    <row r="59" spans="1:14" ht="16.149999999999999" customHeight="1" x14ac:dyDescent="0.15">
      <c r="A59" s="13"/>
      <c r="B59" s="1644" t="s">
        <v>41</v>
      </c>
      <c r="C59" s="1645"/>
      <c r="D59" s="400" t="s">
        <v>42</v>
      </c>
      <c r="E59" s="400"/>
      <c r="F59" s="400"/>
      <c r="G59" s="400"/>
      <c r="H59" s="400"/>
      <c r="I59" s="400"/>
      <c r="J59" s="400"/>
      <c r="K59" s="401">
        <v>74.150000000000006</v>
      </c>
      <c r="L59" s="401">
        <v>74.364900000000006</v>
      </c>
      <c r="M59" s="402">
        <v>72.756410000000002</v>
      </c>
      <c r="N59" s="13"/>
    </row>
    <row r="60" spans="1:14" ht="16.149999999999999" customHeight="1" x14ac:dyDescent="0.15">
      <c r="A60" s="13"/>
      <c r="B60" s="1646"/>
      <c r="C60" s="1647"/>
      <c r="D60" s="400" t="s">
        <v>43</v>
      </c>
      <c r="E60" s="400"/>
      <c r="F60" s="400"/>
      <c r="G60" s="400"/>
      <c r="H60" s="400"/>
      <c r="I60" s="400"/>
      <c r="J60" s="400"/>
      <c r="K60" s="401">
        <v>46.35</v>
      </c>
      <c r="L60" s="401">
        <v>46.651269999999997</v>
      </c>
      <c r="M60" s="402">
        <v>46.474359999999997</v>
      </c>
      <c r="N60" s="13"/>
    </row>
    <row r="61" spans="1:14" ht="16.149999999999999" customHeight="1" thickBot="1" x14ac:dyDescent="0.2">
      <c r="A61" s="13"/>
      <c r="B61" s="1648"/>
      <c r="C61" s="1649"/>
      <c r="D61" s="404" t="s">
        <v>44</v>
      </c>
      <c r="E61" s="404"/>
      <c r="F61" s="404"/>
      <c r="G61" s="404"/>
      <c r="H61" s="404"/>
      <c r="I61" s="404"/>
      <c r="J61" s="404"/>
      <c r="K61" s="405">
        <v>17.483329999999999</v>
      </c>
      <c r="L61" s="405">
        <v>16.62818</v>
      </c>
      <c r="M61" s="406">
        <v>17.307690000000001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343</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163</v>
      </c>
      <c r="E5" s="1670">
        <v>0.54333333333333333</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11.65644</v>
      </c>
      <c r="F8" s="388">
        <v>12.26994</v>
      </c>
      <c r="G8" s="388">
        <v>18.404910000000001</v>
      </c>
      <c r="H8" s="388">
        <v>16.564419999999998</v>
      </c>
      <c r="I8" s="388">
        <v>22.085889999999999</v>
      </c>
      <c r="J8" s="389">
        <v>19.0184</v>
      </c>
      <c r="K8" s="13"/>
      <c r="L8" s="13"/>
      <c r="M8" s="13"/>
      <c r="N8" s="13"/>
    </row>
    <row r="9" spans="1:18" ht="16.149999999999999" customHeight="1" x14ac:dyDescent="0.15">
      <c r="A9" s="13"/>
      <c r="B9" s="381"/>
      <c r="C9" s="390" t="s">
        <v>11</v>
      </c>
      <c r="D9" s="387">
        <v>48.466250000000002</v>
      </c>
      <c r="E9" s="388">
        <v>6.13497</v>
      </c>
      <c r="F9" s="388">
        <v>6.13497</v>
      </c>
      <c r="G9" s="388">
        <v>9.2024500000000007</v>
      </c>
      <c r="H9" s="388">
        <v>7.97546</v>
      </c>
      <c r="I9" s="388">
        <v>9.2024500000000007</v>
      </c>
      <c r="J9" s="389">
        <v>9.8159500000000008</v>
      </c>
      <c r="K9" s="13"/>
      <c r="L9" s="13"/>
      <c r="M9" s="13"/>
      <c r="N9" s="13"/>
    </row>
    <row r="10" spans="1:18" ht="16.149999999999999" customHeight="1" thickBot="1" x14ac:dyDescent="0.2">
      <c r="A10" s="13"/>
      <c r="B10" s="391"/>
      <c r="C10" s="392" t="s">
        <v>12</v>
      </c>
      <c r="D10" s="393">
        <v>51.533740000000002</v>
      </c>
      <c r="E10" s="394">
        <v>5.5214699999999999</v>
      </c>
      <c r="F10" s="394">
        <v>6.13497</v>
      </c>
      <c r="G10" s="394">
        <v>9.2024500000000007</v>
      </c>
      <c r="H10" s="394">
        <v>8.5889600000000002</v>
      </c>
      <c r="I10" s="394">
        <v>12.88344</v>
      </c>
      <c r="J10" s="395">
        <v>9.2024500000000007</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340</v>
      </c>
      <c r="J12" s="398" t="s">
        <v>233</v>
      </c>
      <c r="K12" s="13"/>
      <c r="L12" s="13"/>
      <c r="M12" s="13"/>
      <c r="N12" s="13"/>
    </row>
    <row r="13" spans="1:18" ht="16.149999999999999" customHeight="1" x14ac:dyDescent="0.15">
      <c r="A13" s="13"/>
      <c r="B13" s="399" t="s">
        <v>111</v>
      </c>
      <c r="C13" s="400"/>
      <c r="D13" s="400"/>
      <c r="E13" s="400"/>
      <c r="F13" s="400"/>
      <c r="G13" s="400"/>
      <c r="H13" s="401">
        <v>7.28</v>
      </c>
      <c r="I13" s="401">
        <v>8.1986100000000004</v>
      </c>
      <c r="J13" s="402">
        <v>8.5889600000000002</v>
      </c>
      <c r="K13" s="13"/>
      <c r="L13" s="13"/>
      <c r="M13" s="13"/>
      <c r="N13" s="13"/>
    </row>
    <row r="14" spans="1:18" ht="16.149999999999999" customHeight="1" x14ac:dyDescent="0.15">
      <c r="A14" s="13"/>
      <c r="B14" s="399" t="s">
        <v>112</v>
      </c>
      <c r="C14" s="400"/>
      <c r="D14" s="400"/>
      <c r="E14" s="400"/>
      <c r="F14" s="400"/>
      <c r="G14" s="400"/>
      <c r="H14" s="401">
        <v>35.11</v>
      </c>
      <c r="I14" s="401">
        <v>28.406469999999999</v>
      </c>
      <c r="J14" s="402">
        <v>26.380369999999999</v>
      </c>
      <c r="K14" s="13"/>
      <c r="L14" s="13"/>
      <c r="M14" s="13"/>
      <c r="N14" s="13"/>
    </row>
    <row r="15" spans="1:18" ht="16.149999999999999" customHeight="1" x14ac:dyDescent="0.15">
      <c r="A15" s="13"/>
      <c r="B15" s="399" t="s">
        <v>113</v>
      </c>
      <c r="C15" s="400"/>
      <c r="D15" s="400"/>
      <c r="E15" s="400"/>
      <c r="F15" s="400"/>
      <c r="G15" s="400"/>
      <c r="H15" s="401">
        <v>31.34</v>
      </c>
      <c r="I15" s="401">
        <v>31.986139999999999</v>
      </c>
      <c r="J15" s="402">
        <v>27.60736</v>
      </c>
      <c r="K15" s="13"/>
      <c r="L15" s="13"/>
      <c r="M15" s="13"/>
      <c r="N15" s="13"/>
    </row>
    <row r="16" spans="1:18" ht="15.4" customHeight="1" thickBot="1" x14ac:dyDescent="0.2">
      <c r="A16" s="13"/>
      <c r="B16" s="403" t="s">
        <v>114</v>
      </c>
      <c r="C16" s="404"/>
      <c r="D16" s="404"/>
      <c r="E16" s="404"/>
      <c r="F16" s="404"/>
      <c r="G16" s="404"/>
      <c r="H16" s="405">
        <v>42.513330000000003</v>
      </c>
      <c r="I16" s="405">
        <v>37.990760000000002</v>
      </c>
      <c r="J16" s="406">
        <v>33.742330000000003</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340</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233</v>
      </c>
      <c r="H22" s="415" t="s">
        <v>289</v>
      </c>
      <c r="I22" s="13"/>
      <c r="J22" s="13"/>
      <c r="K22" s="13"/>
      <c r="L22" s="13"/>
      <c r="M22" s="13"/>
      <c r="N22" s="13"/>
      <c r="O22" s="13"/>
    </row>
    <row r="23" spans="1:22" ht="16.149999999999999" customHeight="1" x14ac:dyDescent="0.15">
      <c r="A23" s="13"/>
      <c r="B23" s="416" t="s">
        <v>16</v>
      </c>
      <c r="C23" s="417"/>
      <c r="D23" s="418">
        <v>2</v>
      </c>
      <c r="E23" s="419">
        <v>50.686669999999999</v>
      </c>
      <c r="F23" s="420">
        <v>52.251730000000002</v>
      </c>
      <c r="G23" s="420">
        <v>50.306750000000001</v>
      </c>
      <c r="H23" s="421">
        <v>50.354610000000001</v>
      </c>
      <c r="I23" s="13"/>
      <c r="J23" s="13"/>
      <c r="K23" s="13"/>
      <c r="L23" s="13"/>
      <c r="M23" s="13"/>
      <c r="N23" s="13"/>
      <c r="O23" s="13"/>
    </row>
    <row r="24" spans="1:22" ht="16.149999999999999" customHeight="1" x14ac:dyDescent="0.15">
      <c r="A24" s="13"/>
      <c r="B24" s="399" t="s">
        <v>17</v>
      </c>
      <c r="C24" s="400"/>
      <c r="D24" s="422">
        <v>2</v>
      </c>
      <c r="E24" s="419">
        <v>48.958329999999997</v>
      </c>
      <c r="F24" s="423">
        <v>51.732100000000003</v>
      </c>
      <c r="G24" s="423">
        <v>52.760739999999998</v>
      </c>
      <c r="H24" s="421">
        <v>51.063830000000003</v>
      </c>
      <c r="I24" s="13"/>
      <c r="J24" s="13"/>
      <c r="K24" s="13"/>
      <c r="L24" s="13"/>
      <c r="M24" s="13"/>
      <c r="N24" s="13"/>
      <c r="O24" s="13"/>
      <c r="T24" s="424"/>
      <c r="U24" s="4" t="s">
        <v>286</v>
      </c>
      <c r="V24" s="5" t="s">
        <v>233</v>
      </c>
    </row>
    <row r="25" spans="1:22" ht="16.149999999999999" customHeight="1" x14ac:dyDescent="0.15">
      <c r="A25" s="13"/>
      <c r="B25" s="1650" t="s">
        <v>18</v>
      </c>
      <c r="C25" s="425" t="s">
        <v>19</v>
      </c>
      <c r="D25" s="422">
        <v>3</v>
      </c>
      <c r="E25" s="419">
        <v>73.277780000000007</v>
      </c>
      <c r="F25" s="423">
        <v>74.095460000000003</v>
      </c>
      <c r="G25" s="423">
        <v>71.370140000000006</v>
      </c>
      <c r="H25" s="421">
        <v>72.576830000000001</v>
      </c>
      <c r="I25" s="13"/>
      <c r="J25" s="13"/>
      <c r="K25" s="13"/>
      <c r="L25" s="13"/>
      <c r="M25" s="13"/>
      <c r="N25" s="13"/>
      <c r="O25" s="13"/>
      <c r="T25" s="6" t="s">
        <v>290</v>
      </c>
      <c r="U25" s="426">
        <v>50.686669999999999</v>
      </c>
      <c r="V25" s="7">
        <v>50.306750000000001</v>
      </c>
    </row>
    <row r="26" spans="1:22" ht="16.149999999999999" customHeight="1" x14ac:dyDescent="0.15">
      <c r="A26" s="13"/>
      <c r="B26" s="1651"/>
      <c r="C26" s="425" t="s">
        <v>20</v>
      </c>
      <c r="D26" s="422">
        <v>6</v>
      </c>
      <c r="E26" s="419">
        <v>49.325000000000003</v>
      </c>
      <c r="F26" s="423">
        <v>50.2117</v>
      </c>
      <c r="G26" s="423">
        <v>48.36401</v>
      </c>
      <c r="H26" s="421">
        <v>46.335700000000003</v>
      </c>
      <c r="I26" s="13"/>
      <c r="J26" s="13"/>
      <c r="K26" s="13"/>
      <c r="L26" s="13"/>
      <c r="M26" s="13"/>
      <c r="N26" s="13"/>
      <c r="O26" s="13"/>
      <c r="T26" s="6" t="s">
        <v>291</v>
      </c>
      <c r="U26" s="426">
        <v>48.958329999999997</v>
      </c>
      <c r="V26" s="7">
        <v>52.760739999999998</v>
      </c>
    </row>
    <row r="27" spans="1:22" ht="16.149999999999999" customHeight="1" x14ac:dyDescent="0.15">
      <c r="A27" s="13"/>
      <c r="B27" s="1651"/>
      <c r="C27" s="425" t="s">
        <v>21</v>
      </c>
      <c r="D27" s="422">
        <v>3</v>
      </c>
      <c r="E27" s="419">
        <v>53.44</v>
      </c>
      <c r="F27" s="423">
        <v>55.465739999999997</v>
      </c>
      <c r="G27" s="423">
        <v>53.57873</v>
      </c>
      <c r="H27" s="421">
        <v>53.664299999999997</v>
      </c>
      <c r="I27" s="13"/>
      <c r="J27" s="13"/>
      <c r="K27" s="13"/>
      <c r="L27" s="13"/>
      <c r="M27" s="13"/>
      <c r="N27" s="13"/>
      <c r="O27" s="13"/>
      <c r="T27" s="6" t="s">
        <v>292</v>
      </c>
      <c r="U27" s="426">
        <v>73.277780000000007</v>
      </c>
      <c r="V27" s="7">
        <v>71.370140000000006</v>
      </c>
    </row>
    <row r="28" spans="1:22" ht="16.149999999999999" customHeight="1" x14ac:dyDescent="0.15">
      <c r="A28" s="13"/>
      <c r="B28" s="1651"/>
      <c r="C28" s="425" t="s">
        <v>293</v>
      </c>
      <c r="D28" s="422">
        <v>3</v>
      </c>
      <c r="E28" s="419">
        <v>52.507779999999997</v>
      </c>
      <c r="F28" s="423">
        <v>54.311010000000003</v>
      </c>
      <c r="G28" s="423">
        <v>53.169730000000001</v>
      </c>
      <c r="H28" s="421">
        <v>50.354610000000001</v>
      </c>
      <c r="I28" s="13"/>
      <c r="J28" s="13"/>
      <c r="K28" s="13"/>
      <c r="L28" s="13"/>
      <c r="M28" s="13"/>
      <c r="N28" s="13"/>
      <c r="O28" s="13"/>
      <c r="T28" s="6" t="s">
        <v>294</v>
      </c>
      <c r="U28" s="426">
        <v>49.325000000000003</v>
      </c>
      <c r="V28" s="7">
        <v>48.36401</v>
      </c>
    </row>
    <row r="29" spans="1:22" ht="16.149999999999999" customHeight="1" x14ac:dyDescent="0.15">
      <c r="A29" s="13"/>
      <c r="B29" s="1652"/>
      <c r="C29" s="425" t="s">
        <v>22</v>
      </c>
      <c r="D29" s="422">
        <v>3</v>
      </c>
      <c r="E29" s="419">
        <v>54.655560000000001</v>
      </c>
      <c r="F29" s="423">
        <v>54.7729</v>
      </c>
      <c r="G29" s="423">
        <v>53.374229999999997</v>
      </c>
      <c r="H29" s="421">
        <v>53.191490000000002</v>
      </c>
      <c r="I29" s="13"/>
      <c r="J29" s="13"/>
      <c r="K29" s="13"/>
      <c r="L29" s="13"/>
      <c r="M29" s="13"/>
      <c r="N29" s="13"/>
      <c r="O29" s="13"/>
      <c r="T29" s="6" t="s">
        <v>295</v>
      </c>
      <c r="U29" s="426">
        <v>53.44</v>
      </c>
      <c r="V29" s="7">
        <v>53.57873</v>
      </c>
    </row>
    <row r="30" spans="1:22" ht="16.149999999999999" customHeight="1" thickBot="1" x14ac:dyDescent="0.2">
      <c r="A30" s="13"/>
      <c r="B30" s="427" t="s">
        <v>23</v>
      </c>
      <c r="C30" s="428"/>
      <c r="D30" s="429">
        <v>3</v>
      </c>
      <c r="E30" s="430">
        <v>64.837779999999995</v>
      </c>
      <c r="F30" s="431">
        <v>66.243260000000006</v>
      </c>
      <c r="G30" s="431">
        <v>59.5092</v>
      </c>
      <c r="H30" s="432">
        <v>63.356969999999997</v>
      </c>
      <c r="I30" s="13"/>
      <c r="J30" s="13"/>
      <c r="K30" s="13"/>
      <c r="L30" s="13"/>
      <c r="M30" s="13"/>
      <c r="N30" s="13"/>
      <c r="O30" s="13"/>
      <c r="T30" s="6" t="s">
        <v>46</v>
      </c>
      <c r="U30" s="426">
        <v>52.507779999999997</v>
      </c>
      <c r="V30" s="7">
        <v>53.169730000000001</v>
      </c>
    </row>
    <row r="31" spans="1:22" ht="16.149999999999999" customHeight="1" thickTop="1" thickBot="1" x14ac:dyDescent="0.2">
      <c r="A31" s="13"/>
      <c r="B31" s="433" t="s">
        <v>4</v>
      </c>
      <c r="C31" s="434"/>
      <c r="D31" s="435">
        <v>25</v>
      </c>
      <c r="E31" s="436">
        <v>55.65587</v>
      </c>
      <c r="F31" s="436">
        <v>56.956119999999999</v>
      </c>
      <c r="G31" s="436">
        <v>54.773009999999999</v>
      </c>
      <c r="H31" s="437">
        <v>54.411349999999999</v>
      </c>
      <c r="I31" s="13"/>
      <c r="J31" s="13"/>
      <c r="K31" s="13"/>
      <c r="L31" s="13"/>
      <c r="M31" s="13"/>
      <c r="N31" s="13"/>
      <c r="O31" s="13"/>
      <c r="T31" s="6" t="s">
        <v>296</v>
      </c>
      <c r="U31" s="426">
        <v>54.655560000000001</v>
      </c>
      <c r="V31" s="7">
        <v>53.374229999999997</v>
      </c>
    </row>
    <row r="32" spans="1:22" ht="17.25" customHeight="1" x14ac:dyDescent="0.15">
      <c r="A32" s="13"/>
      <c r="B32" s="1653">
        <v>29</v>
      </c>
      <c r="C32" s="1653"/>
      <c r="D32" s="1653"/>
      <c r="E32" s="1653"/>
      <c r="F32" s="1653"/>
      <c r="G32" s="1653"/>
      <c r="H32" s="1653"/>
      <c r="I32" s="1653"/>
      <c r="J32" s="1653"/>
      <c r="K32" s="13"/>
      <c r="L32" s="13"/>
      <c r="M32" s="13"/>
      <c r="N32" s="13"/>
      <c r="T32" s="438" t="s">
        <v>297</v>
      </c>
      <c r="U32" s="8">
        <v>64.837779999999995</v>
      </c>
      <c r="V32" s="9">
        <v>59.5092</v>
      </c>
    </row>
    <row r="33" spans="1:16" ht="13.5" customHeight="1" thickBot="1" x14ac:dyDescent="0.2">
      <c r="A33" s="13"/>
      <c r="B33" s="1654">
        <v>41</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54.773009999999999</v>
      </c>
      <c r="E36" s="388">
        <v>37.894739999999999</v>
      </c>
      <c r="F36" s="388">
        <v>51.2</v>
      </c>
      <c r="G36" s="388">
        <v>49.333329999999997</v>
      </c>
      <c r="H36" s="388">
        <v>55.703699999999998</v>
      </c>
      <c r="I36" s="388">
        <v>60</v>
      </c>
      <c r="J36" s="389">
        <v>65.806449999999998</v>
      </c>
      <c r="K36" s="13"/>
      <c r="L36" s="13"/>
      <c r="M36" s="13"/>
      <c r="N36" s="13"/>
    </row>
    <row r="37" spans="1:16" ht="16.149999999999999" customHeight="1" x14ac:dyDescent="0.15">
      <c r="A37" s="13"/>
      <c r="B37" s="381"/>
      <c r="C37" s="390" t="s">
        <v>11</v>
      </c>
      <c r="D37" s="387">
        <v>58.379750000000001</v>
      </c>
      <c r="E37" s="388">
        <v>36.799999999999997</v>
      </c>
      <c r="F37" s="388">
        <v>51.2</v>
      </c>
      <c r="G37" s="388">
        <v>51.733330000000002</v>
      </c>
      <c r="H37" s="388">
        <v>64</v>
      </c>
      <c r="I37" s="388">
        <v>66.933329999999998</v>
      </c>
      <c r="J37" s="389">
        <v>70</v>
      </c>
      <c r="K37" s="13"/>
      <c r="L37" s="13"/>
      <c r="M37" s="13"/>
      <c r="N37" s="13"/>
    </row>
    <row r="38" spans="1:16" ht="16.149999999999999" customHeight="1" thickBot="1" x14ac:dyDescent="0.2">
      <c r="A38" s="13"/>
      <c r="B38" s="391"/>
      <c r="C38" s="392" t="s">
        <v>12</v>
      </c>
      <c r="D38" s="393">
        <v>51.380949999999999</v>
      </c>
      <c r="E38" s="394">
        <v>39.111109999999996</v>
      </c>
      <c r="F38" s="394">
        <v>51.2</v>
      </c>
      <c r="G38" s="394">
        <v>46.933329999999998</v>
      </c>
      <c r="H38" s="394">
        <v>48</v>
      </c>
      <c r="I38" s="394">
        <v>55.047620000000002</v>
      </c>
      <c r="J38" s="395">
        <v>61.333329999999997</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340</v>
      </c>
      <c r="M41" s="398" t="s">
        <v>233</v>
      </c>
      <c r="N41" s="13"/>
    </row>
    <row r="42" spans="1:16" ht="16.149999999999999" customHeight="1" x14ac:dyDescent="0.15">
      <c r="A42" s="13"/>
      <c r="B42" s="1644" t="s">
        <v>0</v>
      </c>
      <c r="C42" s="1645"/>
      <c r="D42" s="400" t="s">
        <v>25</v>
      </c>
      <c r="E42" s="400"/>
      <c r="F42" s="400"/>
      <c r="G42" s="400"/>
      <c r="H42" s="400"/>
      <c r="I42" s="400"/>
      <c r="J42" s="400"/>
      <c r="K42" s="401">
        <v>57.01</v>
      </c>
      <c r="L42" s="401">
        <v>59.122399999999999</v>
      </c>
      <c r="M42" s="402">
        <v>56.441719999999997</v>
      </c>
      <c r="N42" s="13"/>
    </row>
    <row r="43" spans="1:16" ht="16.149999999999999" customHeight="1" x14ac:dyDescent="0.15">
      <c r="A43" s="13"/>
      <c r="B43" s="1646"/>
      <c r="C43" s="1647"/>
      <c r="D43" s="400" t="s">
        <v>26</v>
      </c>
      <c r="E43" s="400"/>
      <c r="F43" s="400"/>
      <c r="G43" s="400"/>
      <c r="H43" s="400"/>
      <c r="I43" s="400"/>
      <c r="J43" s="400"/>
      <c r="K43" s="401">
        <v>73.556669999999997</v>
      </c>
      <c r="L43" s="401">
        <v>72.863740000000007</v>
      </c>
      <c r="M43" s="402">
        <v>73.006129999999999</v>
      </c>
      <c r="N43" s="13"/>
    </row>
    <row r="44" spans="1:16" ht="16.149999999999999" customHeight="1" x14ac:dyDescent="0.15">
      <c r="A44" s="13"/>
      <c r="B44" s="1662"/>
      <c r="C44" s="1663"/>
      <c r="D44" s="400" t="s">
        <v>27</v>
      </c>
      <c r="E44" s="400"/>
      <c r="F44" s="400"/>
      <c r="G44" s="400"/>
      <c r="H44" s="400"/>
      <c r="I44" s="400"/>
      <c r="J44" s="400"/>
      <c r="K44" s="401">
        <v>84.95</v>
      </c>
      <c r="L44" s="401">
        <v>86.143190000000004</v>
      </c>
      <c r="M44" s="402">
        <v>85.889570000000006</v>
      </c>
      <c r="N44" s="13"/>
    </row>
    <row r="45" spans="1:16" ht="16.149999999999999" customHeight="1" x14ac:dyDescent="0.15">
      <c r="A45" s="13"/>
      <c r="B45" s="1644" t="s">
        <v>28</v>
      </c>
      <c r="C45" s="1645"/>
      <c r="D45" s="400" t="s">
        <v>93</v>
      </c>
      <c r="E45" s="400"/>
      <c r="F45" s="400"/>
      <c r="G45" s="400"/>
      <c r="H45" s="400"/>
      <c r="I45" s="400"/>
      <c r="J45" s="400"/>
      <c r="K45" s="401">
        <v>50.433329999999998</v>
      </c>
      <c r="L45" s="401">
        <v>47.459580000000003</v>
      </c>
      <c r="M45" s="402">
        <v>40.4908</v>
      </c>
      <c r="N45" s="13"/>
    </row>
    <row r="46" spans="1:16" ht="16.149999999999999" customHeight="1" x14ac:dyDescent="0.15">
      <c r="A46" s="13"/>
      <c r="B46" s="1662"/>
      <c r="C46" s="1663"/>
      <c r="D46" s="400" t="s">
        <v>29</v>
      </c>
      <c r="E46" s="400"/>
      <c r="F46" s="400"/>
      <c r="G46" s="400"/>
      <c r="H46" s="400"/>
      <c r="I46" s="400"/>
      <c r="J46" s="400"/>
      <c r="K46" s="401">
        <v>38.392710000000001</v>
      </c>
      <c r="L46" s="401">
        <v>35.214010000000002</v>
      </c>
      <c r="M46" s="402">
        <v>41.379309999999997</v>
      </c>
      <c r="N46" s="13"/>
    </row>
    <row r="47" spans="1:16" ht="16.149999999999999" customHeight="1" x14ac:dyDescent="0.15">
      <c r="A47" s="13"/>
      <c r="B47" s="1664" t="s">
        <v>30</v>
      </c>
      <c r="C47" s="1665"/>
      <c r="D47" s="400" t="s">
        <v>31</v>
      </c>
      <c r="E47" s="400"/>
      <c r="F47" s="400"/>
      <c r="G47" s="400"/>
      <c r="H47" s="400"/>
      <c r="I47" s="400"/>
      <c r="J47" s="400"/>
      <c r="K47" s="401">
        <v>58.154049999999998</v>
      </c>
      <c r="L47" s="401">
        <v>52.336449999999999</v>
      </c>
      <c r="M47" s="402">
        <v>55.55556</v>
      </c>
      <c r="N47" s="13"/>
    </row>
    <row r="48" spans="1:16" ht="16.149999999999999" customHeight="1" x14ac:dyDescent="0.15">
      <c r="A48" s="13"/>
      <c r="B48" s="1666"/>
      <c r="C48" s="1667"/>
      <c r="D48" s="400" t="s">
        <v>32</v>
      </c>
      <c r="E48" s="400"/>
      <c r="F48" s="400"/>
      <c r="G48" s="400"/>
      <c r="H48" s="400"/>
      <c r="I48" s="400"/>
      <c r="J48" s="400"/>
      <c r="K48" s="401">
        <v>53.793680000000002</v>
      </c>
      <c r="L48" s="401">
        <v>48.691099999999999</v>
      </c>
      <c r="M48" s="402">
        <v>47.826090000000001</v>
      </c>
      <c r="N48" s="13"/>
    </row>
    <row r="49" spans="1:14" ht="16.149999999999999" customHeight="1" x14ac:dyDescent="0.15">
      <c r="A49" s="13"/>
      <c r="B49" s="1666"/>
      <c r="C49" s="1667"/>
      <c r="D49" s="400" t="s">
        <v>33</v>
      </c>
      <c r="E49" s="400"/>
      <c r="F49" s="400"/>
      <c r="G49" s="400"/>
      <c r="H49" s="400"/>
      <c r="I49" s="400"/>
      <c r="J49" s="400"/>
      <c r="K49" s="401">
        <v>68.458290000000005</v>
      </c>
      <c r="L49" s="401">
        <v>64.583330000000004</v>
      </c>
      <c r="M49" s="402">
        <v>75</v>
      </c>
      <c r="N49" s="13"/>
    </row>
    <row r="50" spans="1:14" ht="16.149999999999999" customHeight="1" x14ac:dyDescent="0.15">
      <c r="A50" s="13"/>
      <c r="B50" s="1666"/>
      <c r="C50" s="1667"/>
      <c r="D50" s="400" t="s">
        <v>34</v>
      </c>
      <c r="E50" s="400"/>
      <c r="F50" s="400"/>
      <c r="G50" s="400"/>
      <c r="H50" s="400"/>
      <c r="I50" s="400"/>
      <c r="J50" s="400"/>
      <c r="K50" s="401">
        <v>4.6066700000000003</v>
      </c>
      <c r="L50" s="401">
        <v>5.4272499999999999</v>
      </c>
      <c r="M50" s="402">
        <v>7.3619599999999998</v>
      </c>
      <c r="N50" s="13"/>
    </row>
    <row r="51" spans="1:14" ht="16.149999999999999" customHeight="1" x14ac:dyDescent="0.15">
      <c r="A51" s="13"/>
      <c r="B51" s="1666"/>
      <c r="C51" s="1667"/>
      <c r="D51" s="400" t="s">
        <v>35</v>
      </c>
      <c r="E51" s="400"/>
      <c r="F51" s="400"/>
      <c r="G51" s="400"/>
      <c r="H51" s="400"/>
      <c r="I51" s="400"/>
      <c r="J51" s="400"/>
      <c r="K51" s="401">
        <v>11.633330000000001</v>
      </c>
      <c r="L51" s="401">
        <v>10.96998</v>
      </c>
      <c r="M51" s="402">
        <v>11.65644</v>
      </c>
      <c r="N51" s="13"/>
    </row>
    <row r="52" spans="1:14" ht="16.149999999999999" customHeight="1" x14ac:dyDescent="0.15">
      <c r="A52" s="13"/>
      <c r="B52" s="1666"/>
      <c r="C52" s="1667"/>
      <c r="D52" s="400" t="s">
        <v>36</v>
      </c>
      <c r="E52" s="400"/>
      <c r="F52" s="400"/>
      <c r="G52" s="400"/>
      <c r="H52" s="400"/>
      <c r="I52" s="400"/>
      <c r="J52" s="400"/>
      <c r="K52" s="401">
        <v>33.83</v>
      </c>
      <c r="L52" s="401">
        <v>35.334870000000002</v>
      </c>
      <c r="M52" s="402">
        <v>32.515340000000002</v>
      </c>
      <c r="N52" s="13"/>
    </row>
    <row r="53" spans="1:14" ht="16.149999999999999" customHeight="1" x14ac:dyDescent="0.15">
      <c r="A53" s="13"/>
      <c r="B53" s="1666"/>
      <c r="C53" s="1667"/>
      <c r="D53" s="400" t="s">
        <v>94</v>
      </c>
      <c r="E53" s="400"/>
      <c r="F53" s="400"/>
      <c r="G53" s="400"/>
      <c r="H53" s="400"/>
      <c r="I53" s="400"/>
      <c r="J53" s="400"/>
      <c r="K53" s="401">
        <v>29.65259</v>
      </c>
      <c r="L53" s="401">
        <v>34.948099999999997</v>
      </c>
      <c r="M53" s="402">
        <v>21.739129999999999</v>
      </c>
      <c r="N53" s="13"/>
    </row>
    <row r="54" spans="1:14" ht="16.149999999999999" customHeight="1" x14ac:dyDescent="0.15">
      <c r="A54" s="13"/>
      <c r="B54" s="1668"/>
      <c r="C54" s="1669"/>
      <c r="D54" s="400" t="s">
        <v>95</v>
      </c>
      <c r="E54" s="400"/>
      <c r="F54" s="400"/>
      <c r="G54" s="400"/>
      <c r="H54" s="400"/>
      <c r="I54" s="400"/>
      <c r="J54" s="400"/>
      <c r="K54" s="401">
        <v>28.6966</v>
      </c>
      <c r="L54" s="401">
        <v>32.679740000000002</v>
      </c>
      <c r="M54" s="402">
        <v>25.925930000000001</v>
      </c>
      <c r="N54" s="13"/>
    </row>
    <row r="55" spans="1:14" ht="16.149999999999999" customHeight="1" x14ac:dyDescent="0.15">
      <c r="A55" s="13"/>
      <c r="B55" s="1644" t="s">
        <v>1</v>
      </c>
      <c r="C55" s="1645"/>
      <c r="D55" s="439" t="s">
        <v>37</v>
      </c>
      <c r="E55" s="439"/>
      <c r="F55" s="439"/>
      <c r="G55" s="439"/>
      <c r="H55" s="439"/>
      <c r="I55" s="439"/>
      <c r="J55" s="440"/>
      <c r="K55" s="401">
        <v>70.803330000000003</v>
      </c>
      <c r="L55" s="401">
        <v>72.979209999999995</v>
      </c>
      <c r="M55" s="402">
        <v>65.030670000000001</v>
      </c>
      <c r="N55" s="13"/>
    </row>
    <row r="56" spans="1:14" ht="16.149999999999999" customHeight="1" x14ac:dyDescent="0.15">
      <c r="A56" s="13"/>
      <c r="B56" s="1662"/>
      <c r="C56" s="1663"/>
      <c r="D56" s="425" t="s">
        <v>38</v>
      </c>
      <c r="E56" s="400"/>
      <c r="F56" s="400"/>
      <c r="G56" s="400"/>
      <c r="H56" s="400"/>
      <c r="I56" s="400"/>
      <c r="J56" s="400"/>
      <c r="K56" s="401">
        <v>39.909999999999997</v>
      </c>
      <c r="L56" s="401">
        <v>39.607390000000002</v>
      </c>
      <c r="M56" s="402">
        <v>39.877299999999998</v>
      </c>
      <c r="N56" s="13"/>
    </row>
    <row r="57" spans="1:14" ht="16.149999999999999" customHeight="1" x14ac:dyDescent="0.15">
      <c r="A57" s="13"/>
      <c r="B57" s="1644" t="s">
        <v>2</v>
      </c>
      <c r="C57" s="1645"/>
      <c r="D57" s="400" t="s">
        <v>39</v>
      </c>
      <c r="E57" s="400"/>
      <c r="F57" s="400"/>
      <c r="G57" s="400"/>
      <c r="H57" s="400"/>
      <c r="I57" s="400"/>
      <c r="J57" s="400"/>
      <c r="K57" s="401">
        <v>71.763329999999996</v>
      </c>
      <c r="L57" s="401">
        <v>68.937640000000002</v>
      </c>
      <c r="M57" s="402">
        <v>61.963189999999997</v>
      </c>
      <c r="N57" s="13"/>
    </row>
    <row r="58" spans="1:14" ht="16.149999999999999" customHeight="1" x14ac:dyDescent="0.15">
      <c r="A58" s="13"/>
      <c r="B58" s="1662"/>
      <c r="C58" s="1663"/>
      <c r="D58" s="400" t="s">
        <v>40</v>
      </c>
      <c r="E58" s="400"/>
      <c r="F58" s="400"/>
      <c r="G58" s="400"/>
      <c r="H58" s="400"/>
      <c r="I58" s="400"/>
      <c r="J58" s="400"/>
      <c r="K58" s="401">
        <v>7.06</v>
      </c>
      <c r="L58" s="401">
        <v>6.3510400000000002</v>
      </c>
      <c r="M58" s="402">
        <v>7.3619599999999998</v>
      </c>
      <c r="N58" s="13"/>
    </row>
    <row r="59" spans="1:14" ht="16.149999999999999" customHeight="1" x14ac:dyDescent="0.15">
      <c r="A59" s="13"/>
      <c r="B59" s="1644" t="s">
        <v>41</v>
      </c>
      <c r="C59" s="1645"/>
      <c r="D59" s="400" t="s">
        <v>42</v>
      </c>
      <c r="E59" s="400"/>
      <c r="F59" s="400"/>
      <c r="G59" s="400"/>
      <c r="H59" s="400"/>
      <c r="I59" s="400"/>
      <c r="J59" s="400"/>
      <c r="K59" s="401">
        <v>74.150000000000006</v>
      </c>
      <c r="L59" s="401">
        <v>74.364900000000006</v>
      </c>
      <c r="M59" s="402">
        <v>73.619630000000001</v>
      </c>
      <c r="N59" s="13"/>
    </row>
    <row r="60" spans="1:14" ht="16.149999999999999" customHeight="1" x14ac:dyDescent="0.15">
      <c r="A60" s="13"/>
      <c r="B60" s="1646"/>
      <c r="C60" s="1647"/>
      <c r="D60" s="400" t="s">
        <v>43</v>
      </c>
      <c r="E60" s="400"/>
      <c r="F60" s="400"/>
      <c r="G60" s="400"/>
      <c r="H60" s="400"/>
      <c r="I60" s="400"/>
      <c r="J60" s="400"/>
      <c r="K60" s="401">
        <v>46.35</v>
      </c>
      <c r="L60" s="401">
        <v>46.651269999999997</v>
      </c>
      <c r="M60" s="402">
        <v>47.852760000000004</v>
      </c>
      <c r="N60" s="13"/>
    </row>
    <row r="61" spans="1:14" ht="16.149999999999999" customHeight="1" thickBot="1" x14ac:dyDescent="0.2">
      <c r="A61" s="13"/>
      <c r="B61" s="1648"/>
      <c r="C61" s="1649"/>
      <c r="D61" s="404" t="s">
        <v>44</v>
      </c>
      <c r="E61" s="404"/>
      <c r="F61" s="404"/>
      <c r="G61" s="404"/>
      <c r="H61" s="404"/>
      <c r="I61" s="404"/>
      <c r="J61" s="404"/>
      <c r="K61" s="405">
        <v>17.483329999999999</v>
      </c>
      <c r="L61" s="405">
        <v>16.62818</v>
      </c>
      <c r="M61" s="406">
        <v>12.26994</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344</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1202</v>
      </c>
      <c r="E5" s="1670">
        <v>4.0066666666666668</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15.557399999999999</v>
      </c>
      <c r="F8" s="388">
        <v>15.14143</v>
      </c>
      <c r="G8" s="388">
        <v>19.051580000000001</v>
      </c>
      <c r="H8" s="388">
        <v>16.38935</v>
      </c>
      <c r="I8" s="388">
        <v>17.138100000000001</v>
      </c>
      <c r="J8" s="389">
        <v>16.72213</v>
      </c>
      <c r="K8" s="13"/>
      <c r="L8" s="13"/>
      <c r="M8" s="13"/>
      <c r="N8" s="13"/>
    </row>
    <row r="9" spans="1:18" ht="16.149999999999999" customHeight="1" x14ac:dyDescent="0.15">
      <c r="A9" s="13"/>
      <c r="B9" s="381"/>
      <c r="C9" s="390" t="s">
        <v>11</v>
      </c>
      <c r="D9" s="387">
        <v>47.836939999999998</v>
      </c>
      <c r="E9" s="388">
        <v>7.6539099999999998</v>
      </c>
      <c r="F9" s="388">
        <v>7.4043299999999999</v>
      </c>
      <c r="G9" s="388">
        <v>9.3178000000000001</v>
      </c>
      <c r="H9" s="388">
        <v>7.8202999999999996</v>
      </c>
      <c r="I9" s="388">
        <v>8.1530799999999992</v>
      </c>
      <c r="J9" s="389">
        <v>7.48752</v>
      </c>
      <c r="K9" s="13"/>
      <c r="L9" s="13"/>
      <c r="M9" s="13"/>
      <c r="N9" s="13"/>
    </row>
    <row r="10" spans="1:18" ht="16.149999999999999" customHeight="1" thickBot="1" x14ac:dyDescent="0.2">
      <c r="A10" s="13"/>
      <c r="B10" s="391"/>
      <c r="C10" s="392" t="s">
        <v>12</v>
      </c>
      <c r="D10" s="393">
        <v>52.163049999999998</v>
      </c>
      <c r="E10" s="394">
        <v>7.9034899999999997</v>
      </c>
      <c r="F10" s="394">
        <v>7.7370999999999999</v>
      </c>
      <c r="G10" s="394">
        <v>9.7337799999999994</v>
      </c>
      <c r="H10" s="394">
        <v>8.5690500000000007</v>
      </c>
      <c r="I10" s="394">
        <v>8.9850200000000005</v>
      </c>
      <c r="J10" s="395">
        <v>9.23461</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345</v>
      </c>
      <c r="J12" s="398" t="s">
        <v>234</v>
      </c>
      <c r="K12" s="13"/>
      <c r="L12" s="13"/>
      <c r="M12" s="13"/>
      <c r="N12" s="13"/>
    </row>
    <row r="13" spans="1:18" ht="16.149999999999999" customHeight="1" x14ac:dyDescent="0.15">
      <c r="A13" s="13"/>
      <c r="B13" s="399" t="s">
        <v>111</v>
      </c>
      <c r="C13" s="400"/>
      <c r="D13" s="400"/>
      <c r="E13" s="400"/>
      <c r="F13" s="400"/>
      <c r="G13" s="400"/>
      <c r="H13" s="401">
        <v>7.28</v>
      </c>
      <c r="I13" s="401">
        <v>8.6274499999999996</v>
      </c>
      <c r="J13" s="402">
        <v>8.3194700000000008</v>
      </c>
      <c r="K13" s="13"/>
      <c r="L13" s="13"/>
      <c r="M13" s="13"/>
      <c r="N13" s="13"/>
    </row>
    <row r="14" spans="1:18" ht="16.149999999999999" customHeight="1" x14ac:dyDescent="0.15">
      <c r="A14" s="13"/>
      <c r="B14" s="399" t="s">
        <v>112</v>
      </c>
      <c r="C14" s="400"/>
      <c r="D14" s="400"/>
      <c r="E14" s="400"/>
      <c r="F14" s="400"/>
      <c r="G14" s="400"/>
      <c r="H14" s="401">
        <v>35.11</v>
      </c>
      <c r="I14" s="401">
        <v>28.989439999999998</v>
      </c>
      <c r="J14" s="402">
        <v>30.865220000000001</v>
      </c>
      <c r="K14" s="13"/>
      <c r="L14" s="13"/>
      <c r="M14" s="13"/>
      <c r="N14" s="13"/>
    </row>
    <row r="15" spans="1:18" ht="16.149999999999999" customHeight="1" x14ac:dyDescent="0.15">
      <c r="A15" s="13"/>
      <c r="B15" s="399" t="s">
        <v>113</v>
      </c>
      <c r="C15" s="400"/>
      <c r="D15" s="400"/>
      <c r="E15" s="400"/>
      <c r="F15" s="400"/>
      <c r="G15" s="400"/>
      <c r="H15" s="401">
        <v>31.34</v>
      </c>
      <c r="I15" s="401">
        <v>26.184010000000001</v>
      </c>
      <c r="J15" s="402">
        <v>27.454239999999999</v>
      </c>
      <c r="K15" s="13"/>
      <c r="L15" s="13"/>
      <c r="M15" s="13"/>
      <c r="N15" s="13"/>
    </row>
    <row r="16" spans="1:18" ht="15.4" customHeight="1" thickBot="1" x14ac:dyDescent="0.2">
      <c r="A16" s="13"/>
      <c r="B16" s="403" t="s">
        <v>114</v>
      </c>
      <c r="C16" s="404"/>
      <c r="D16" s="404"/>
      <c r="E16" s="404"/>
      <c r="F16" s="404"/>
      <c r="G16" s="404"/>
      <c r="H16" s="405">
        <v>42.513330000000003</v>
      </c>
      <c r="I16" s="405">
        <v>35.68627</v>
      </c>
      <c r="J16" s="406">
        <v>39.767049999999998</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234</v>
      </c>
      <c r="H22" s="441" t="s">
        <v>289</v>
      </c>
      <c r="I22" s="13"/>
      <c r="J22" s="13"/>
      <c r="K22" s="13"/>
      <c r="L22" s="13"/>
      <c r="M22" s="13"/>
      <c r="N22" s="13"/>
      <c r="O22" s="13"/>
    </row>
    <row r="23" spans="1:22" ht="16.149999999999999" customHeight="1" x14ac:dyDescent="0.15">
      <c r="A23" s="13"/>
      <c r="B23" s="416" t="s">
        <v>16</v>
      </c>
      <c r="C23" s="417"/>
      <c r="D23" s="418">
        <v>2</v>
      </c>
      <c r="E23" s="419">
        <v>50.686669999999999</v>
      </c>
      <c r="F23" s="420">
        <v>49.577680000000001</v>
      </c>
      <c r="G23" s="420">
        <v>48.58569</v>
      </c>
      <c r="H23" s="421">
        <v>54.166670000000003</v>
      </c>
      <c r="I23" s="13"/>
      <c r="J23" s="13"/>
      <c r="K23" s="13"/>
      <c r="L23" s="13"/>
      <c r="M23" s="13"/>
      <c r="N23" s="13"/>
      <c r="O23" s="13"/>
    </row>
    <row r="24" spans="1:22" ht="16.149999999999999" customHeight="1" x14ac:dyDescent="0.15">
      <c r="A24" s="13"/>
      <c r="B24" s="399" t="s">
        <v>17</v>
      </c>
      <c r="C24" s="400"/>
      <c r="D24" s="422">
        <v>2</v>
      </c>
      <c r="E24" s="419">
        <v>48.958329999999997</v>
      </c>
      <c r="F24" s="423">
        <v>47.088990000000003</v>
      </c>
      <c r="G24" s="423">
        <v>47.836939999999998</v>
      </c>
      <c r="H24" s="421">
        <v>51.706829999999997</v>
      </c>
      <c r="I24" s="13"/>
      <c r="J24" s="13"/>
      <c r="K24" s="13"/>
      <c r="L24" s="13"/>
      <c r="M24" s="13"/>
      <c r="N24" s="13"/>
      <c r="O24" s="13"/>
      <c r="T24" s="424"/>
      <c r="U24" s="4" t="s">
        <v>286</v>
      </c>
      <c r="V24" s="5" t="s">
        <v>234</v>
      </c>
    </row>
    <row r="25" spans="1:22" ht="16.149999999999999" customHeight="1" x14ac:dyDescent="0.15">
      <c r="A25" s="13"/>
      <c r="B25" s="1650" t="s">
        <v>18</v>
      </c>
      <c r="C25" s="425" t="s">
        <v>19</v>
      </c>
      <c r="D25" s="422">
        <v>3</v>
      </c>
      <c r="E25" s="419">
        <v>73.277780000000007</v>
      </c>
      <c r="F25" s="423">
        <v>71.814980000000006</v>
      </c>
      <c r="G25" s="423">
        <v>71.408760000000001</v>
      </c>
      <c r="H25" s="421">
        <v>75.301199999999994</v>
      </c>
      <c r="I25" s="13"/>
      <c r="J25" s="13"/>
      <c r="K25" s="13"/>
      <c r="L25" s="13"/>
      <c r="M25" s="13"/>
      <c r="N25" s="13"/>
      <c r="O25" s="13"/>
      <c r="T25" s="6" t="s">
        <v>290</v>
      </c>
      <c r="U25" s="426">
        <v>50.686669999999999</v>
      </c>
      <c r="V25" s="7">
        <v>48.58569</v>
      </c>
    </row>
    <row r="26" spans="1:22" ht="16.149999999999999" customHeight="1" x14ac:dyDescent="0.15">
      <c r="A26" s="13"/>
      <c r="B26" s="1651"/>
      <c r="C26" s="425" t="s">
        <v>20</v>
      </c>
      <c r="D26" s="422">
        <v>6</v>
      </c>
      <c r="E26" s="419">
        <v>49.325000000000003</v>
      </c>
      <c r="F26" s="423">
        <v>46.173960000000001</v>
      </c>
      <c r="G26" s="423">
        <v>47.088189999999997</v>
      </c>
      <c r="H26" s="421">
        <v>47.791159999999998</v>
      </c>
      <c r="I26" s="13"/>
      <c r="J26" s="13"/>
      <c r="K26" s="13"/>
      <c r="L26" s="13"/>
      <c r="M26" s="13"/>
      <c r="N26" s="13"/>
      <c r="O26" s="13"/>
      <c r="T26" s="6" t="s">
        <v>291</v>
      </c>
      <c r="U26" s="426">
        <v>48.958329999999997</v>
      </c>
      <c r="V26" s="7">
        <v>47.836939999999998</v>
      </c>
    </row>
    <row r="27" spans="1:22" ht="16.149999999999999" customHeight="1" x14ac:dyDescent="0.15">
      <c r="A27" s="13"/>
      <c r="B27" s="1651"/>
      <c r="C27" s="425" t="s">
        <v>21</v>
      </c>
      <c r="D27" s="422">
        <v>3</v>
      </c>
      <c r="E27" s="419">
        <v>53.44</v>
      </c>
      <c r="F27" s="423">
        <v>51.674210000000002</v>
      </c>
      <c r="G27" s="423">
        <v>51.608429999999998</v>
      </c>
      <c r="H27" s="421">
        <v>55.65596</v>
      </c>
      <c r="I27" s="13"/>
      <c r="J27" s="13"/>
      <c r="K27" s="13"/>
      <c r="L27" s="13"/>
      <c r="M27" s="13"/>
      <c r="N27" s="13"/>
      <c r="O27" s="13"/>
      <c r="T27" s="6" t="s">
        <v>292</v>
      </c>
      <c r="U27" s="426">
        <v>73.277780000000007</v>
      </c>
      <c r="V27" s="7">
        <v>71.408760000000001</v>
      </c>
    </row>
    <row r="28" spans="1:22" ht="16.149999999999999" customHeight="1" x14ac:dyDescent="0.15">
      <c r="A28" s="13"/>
      <c r="B28" s="1651"/>
      <c r="C28" s="425" t="s">
        <v>293</v>
      </c>
      <c r="D28" s="422">
        <v>3</v>
      </c>
      <c r="E28" s="419">
        <v>52.507779999999997</v>
      </c>
      <c r="F28" s="423">
        <v>49.582700000000003</v>
      </c>
      <c r="G28" s="423">
        <v>49.528559999999999</v>
      </c>
      <c r="H28" s="421">
        <v>52.911650000000002</v>
      </c>
      <c r="I28" s="13"/>
      <c r="J28" s="13"/>
      <c r="K28" s="13"/>
      <c r="L28" s="13"/>
      <c r="M28" s="13"/>
      <c r="N28" s="13"/>
      <c r="O28" s="13"/>
      <c r="T28" s="6" t="s">
        <v>294</v>
      </c>
      <c r="U28" s="426">
        <v>49.325000000000003</v>
      </c>
      <c r="V28" s="7">
        <v>47.088189999999997</v>
      </c>
    </row>
    <row r="29" spans="1:22" ht="16.149999999999999" customHeight="1" x14ac:dyDescent="0.15">
      <c r="A29" s="13"/>
      <c r="B29" s="1652"/>
      <c r="C29" s="425" t="s">
        <v>22</v>
      </c>
      <c r="D29" s="422">
        <v>3</v>
      </c>
      <c r="E29" s="419">
        <v>54.655560000000001</v>
      </c>
      <c r="F29" s="423">
        <v>52.44847</v>
      </c>
      <c r="G29" s="423">
        <v>52.495840000000001</v>
      </c>
      <c r="H29" s="421">
        <v>54.518070000000002</v>
      </c>
      <c r="I29" s="13"/>
      <c r="J29" s="13"/>
      <c r="K29" s="13"/>
      <c r="L29" s="13"/>
      <c r="M29" s="13"/>
      <c r="N29" s="13"/>
      <c r="O29" s="13"/>
      <c r="T29" s="6" t="s">
        <v>295</v>
      </c>
      <c r="U29" s="426">
        <v>53.44</v>
      </c>
      <c r="V29" s="7">
        <v>51.608429999999998</v>
      </c>
    </row>
    <row r="30" spans="1:22" ht="16.149999999999999" customHeight="1" thickBot="1" x14ac:dyDescent="0.2">
      <c r="A30" s="13"/>
      <c r="B30" s="427" t="s">
        <v>23</v>
      </c>
      <c r="C30" s="428"/>
      <c r="D30" s="429">
        <v>3</v>
      </c>
      <c r="E30" s="430">
        <v>64.837779999999995</v>
      </c>
      <c r="F30" s="431">
        <v>62.89593</v>
      </c>
      <c r="G30" s="431">
        <v>62.118690000000001</v>
      </c>
      <c r="H30" s="432">
        <v>64.123159999999999</v>
      </c>
      <c r="I30" s="13"/>
      <c r="J30" s="13"/>
      <c r="K30" s="13"/>
      <c r="L30" s="13"/>
      <c r="M30" s="13"/>
      <c r="N30" s="13"/>
      <c r="O30" s="13"/>
      <c r="T30" s="6" t="s">
        <v>46</v>
      </c>
      <c r="U30" s="426">
        <v>52.507779999999997</v>
      </c>
      <c r="V30" s="7">
        <v>49.528559999999999</v>
      </c>
    </row>
    <row r="31" spans="1:22" ht="16.149999999999999" customHeight="1" thickTop="1" thickBot="1" x14ac:dyDescent="0.2">
      <c r="A31" s="13"/>
      <c r="B31" s="433" t="s">
        <v>4</v>
      </c>
      <c r="C31" s="434"/>
      <c r="D31" s="435">
        <v>25</v>
      </c>
      <c r="E31" s="436">
        <v>55.65587</v>
      </c>
      <c r="F31" s="436">
        <v>53.425040000000003</v>
      </c>
      <c r="G31" s="436">
        <v>53.474209999999999</v>
      </c>
      <c r="H31" s="437">
        <v>56.240960000000001</v>
      </c>
      <c r="I31" s="13"/>
      <c r="J31" s="13"/>
      <c r="K31" s="13"/>
      <c r="L31" s="13"/>
      <c r="M31" s="13"/>
      <c r="N31" s="13"/>
      <c r="O31" s="13"/>
      <c r="T31" s="6" t="s">
        <v>296</v>
      </c>
      <c r="U31" s="426">
        <v>54.655560000000001</v>
      </c>
      <c r="V31" s="7">
        <v>52.495840000000001</v>
      </c>
    </row>
    <row r="32" spans="1:22" ht="17.25" customHeight="1" x14ac:dyDescent="0.15">
      <c r="A32" s="13"/>
      <c r="B32" s="1653">
        <v>39</v>
      </c>
      <c r="C32" s="1653"/>
      <c r="D32" s="1653"/>
      <c r="E32" s="1653"/>
      <c r="F32" s="1653"/>
      <c r="G32" s="1653"/>
      <c r="H32" s="1653"/>
      <c r="I32" s="1653"/>
      <c r="J32" s="1653"/>
      <c r="K32" s="13"/>
      <c r="L32" s="13"/>
      <c r="M32" s="13"/>
      <c r="N32" s="13"/>
      <c r="T32" s="438" t="s">
        <v>297</v>
      </c>
      <c r="U32" s="8">
        <v>64.837779999999995</v>
      </c>
      <c r="V32" s="9">
        <v>62.118690000000001</v>
      </c>
    </row>
    <row r="33" spans="1:16" ht="13.5" customHeight="1" thickBot="1" x14ac:dyDescent="0.2">
      <c r="A33" s="13"/>
      <c r="B33" s="1654">
        <v>10</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53.474209999999999</v>
      </c>
      <c r="E36" s="388">
        <v>38.310160000000003</v>
      </c>
      <c r="F36" s="388">
        <v>47.934069999999998</v>
      </c>
      <c r="G36" s="388">
        <v>51.860259999999997</v>
      </c>
      <c r="H36" s="388">
        <v>55.675130000000003</v>
      </c>
      <c r="I36" s="388">
        <v>64.135919999999999</v>
      </c>
      <c r="J36" s="389">
        <v>61.353230000000003</v>
      </c>
      <c r="K36" s="13"/>
      <c r="L36" s="13"/>
      <c r="M36" s="13"/>
      <c r="N36" s="13"/>
    </row>
    <row r="37" spans="1:16" ht="16.149999999999999" customHeight="1" x14ac:dyDescent="0.15">
      <c r="A37" s="13"/>
      <c r="B37" s="381"/>
      <c r="C37" s="390" t="s">
        <v>11</v>
      </c>
      <c r="D37" s="387">
        <v>55.18609</v>
      </c>
      <c r="E37" s="388">
        <v>41.043480000000002</v>
      </c>
      <c r="F37" s="388">
        <v>47.325839999999999</v>
      </c>
      <c r="G37" s="388">
        <v>54.428570000000001</v>
      </c>
      <c r="H37" s="388">
        <v>54.808509999999998</v>
      </c>
      <c r="I37" s="388">
        <v>67.551019999999994</v>
      </c>
      <c r="J37" s="389">
        <v>65.288889999999995</v>
      </c>
      <c r="K37" s="13"/>
      <c r="L37" s="13"/>
      <c r="M37" s="13"/>
      <c r="N37" s="13"/>
    </row>
    <row r="38" spans="1:16" ht="16.149999999999999" customHeight="1" thickBot="1" x14ac:dyDescent="0.2">
      <c r="A38" s="13"/>
      <c r="B38" s="391"/>
      <c r="C38" s="392" t="s">
        <v>12</v>
      </c>
      <c r="D38" s="393">
        <v>51.904310000000002</v>
      </c>
      <c r="E38" s="394">
        <v>35.663159999999998</v>
      </c>
      <c r="F38" s="394">
        <v>48.516129999999997</v>
      </c>
      <c r="G38" s="394">
        <v>49.401710000000001</v>
      </c>
      <c r="H38" s="394">
        <v>56.46602</v>
      </c>
      <c r="I38" s="394">
        <v>61.037039999999998</v>
      </c>
      <c r="J38" s="395">
        <v>58.16216</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345</v>
      </c>
      <c r="M41" s="398" t="s">
        <v>234</v>
      </c>
      <c r="N41" s="13"/>
    </row>
    <row r="42" spans="1:16" ht="16.149999999999999" customHeight="1" x14ac:dyDescent="0.15">
      <c r="A42" s="13"/>
      <c r="B42" s="1644" t="s">
        <v>0</v>
      </c>
      <c r="C42" s="1645"/>
      <c r="D42" s="400" t="s">
        <v>25</v>
      </c>
      <c r="E42" s="400"/>
      <c r="F42" s="400"/>
      <c r="G42" s="400"/>
      <c r="H42" s="400"/>
      <c r="I42" s="400"/>
      <c r="J42" s="400"/>
      <c r="K42" s="401">
        <v>57.01</v>
      </c>
      <c r="L42" s="401">
        <v>53.60483</v>
      </c>
      <c r="M42" s="402">
        <v>55.657240000000002</v>
      </c>
      <c r="N42" s="13"/>
    </row>
    <row r="43" spans="1:16" ht="16.149999999999999" customHeight="1" x14ac:dyDescent="0.15">
      <c r="A43" s="13"/>
      <c r="B43" s="1646"/>
      <c r="C43" s="1647"/>
      <c r="D43" s="400" t="s">
        <v>26</v>
      </c>
      <c r="E43" s="400"/>
      <c r="F43" s="400"/>
      <c r="G43" s="400"/>
      <c r="H43" s="400"/>
      <c r="I43" s="400"/>
      <c r="J43" s="400"/>
      <c r="K43" s="401">
        <v>73.556669999999997</v>
      </c>
      <c r="L43" s="401">
        <v>71.915539999999993</v>
      </c>
      <c r="M43" s="402">
        <v>73.793679999999995</v>
      </c>
      <c r="N43" s="13"/>
    </row>
    <row r="44" spans="1:16" ht="16.149999999999999" customHeight="1" x14ac:dyDescent="0.15">
      <c r="A44" s="13"/>
      <c r="B44" s="1662"/>
      <c r="C44" s="1663"/>
      <c r="D44" s="400" t="s">
        <v>27</v>
      </c>
      <c r="E44" s="400"/>
      <c r="F44" s="400"/>
      <c r="G44" s="400"/>
      <c r="H44" s="400"/>
      <c r="I44" s="400"/>
      <c r="J44" s="400"/>
      <c r="K44" s="401">
        <v>84.95</v>
      </c>
      <c r="L44" s="401">
        <v>83.589740000000006</v>
      </c>
      <c r="M44" s="402">
        <v>83.194680000000005</v>
      </c>
      <c r="N44" s="13"/>
    </row>
    <row r="45" spans="1:16" ht="16.149999999999999" customHeight="1" x14ac:dyDescent="0.15">
      <c r="A45" s="13"/>
      <c r="B45" s="1644" t="s">
        <v>28</v>
      </c>
      <c r="C45" s="1645"/>
      <c r="D45" s="400" t="s">
        <v>93</v>
      </c>
      <c r="E45" s="400"/>
      <c r="F45" s="400"/>
      <c r="G45" s="400"/>
      <c r="H45" s="400"/>
      <c r="I45" s="400"/>
      <c r="J45" s="400"/>
      <c r="K45" s="401">
        <v>50.433329999999998</v>
      </c>
      <c r="L45" s="401">
        <v>48.898940000000003</v>
      </c>
      <c r="M45" s="402">
        <v>49.417639999999999</v>
      </c>
      <c r="N45" s="13"/>
    </row>
    <row r="46" spans="1:16" ht="16.149999999999999" customHeight="1" x14ac:dyDescent="0.15">
      <c r="A46" s="13"/>
      <c r="B46" s="1662"/>
      <c r="C46" s="1663"/>
      <c r="D46" s="400" t="s">
        <v>29</v>
      </c>
      <c r="E46" s="400"/>
      <c r="F46" s="400"/>
      <c r="G46" s="400"/>
      <c r="H46" s="400"/>
      <c r="I46" s="400"/>
      <c r="J46" s="400"/>
      <c r="K46" s="401">
        <v>38.392710000000001</v>
      </c>
      <c r="L46" s="401">
        <v>37.301180000000002</v>
      </c>
      <c r="M46" s="402">
        <v>38.338189999999997</v>
      </c>
      <c r="N46" s="13"/>
    </row>
    <row r="47" spans="1:16" ht="16.149999999999999" customHeight="1" x14ac:dyDescent="0.15">
      <c r="A47" s="13"/>
      <c r="B47" s="1664" t="s">
        <v>30</v>
      </c>
      <c r="C47" s="1665"/>
      <c r="D47" s="400" t="s">
        <v>31</v>
      </c>
      <c r="E47" s="400"/>
      <c r="F47" s="400"/>
      <c r="G47" s="400"/>
      <c r="H47" s="400"/>
      <c r="I47" s="400"/>
      <c r="J47" s="400"/>
      <c r="K47" s="401">
        <v>58.154049999999998</v>
      </c>
      <c r="L47" s="401">
        <v>57.79468</v>
      </c>
      <c r="M47" s="402">
        <v>59.953969999999998</v>
      </c>
      <c r="N47" s="13"/>
    </row>
    <row r="48" spans="1:16" ht="16.149999999999999" customHeight="1" x14ac:dyDescent="0.15">
      <c r="A48" s="13"/>
      <c r="B48" s="1666"/>
      <c r="C48" s="1667"/>
      <c r="D48" s="400" t="s">
        <v>32</v>
      </c>
      <c r="E48" s="400"/>
      <c r="F48" s="400"/>
      <c r="G48" s="400"/>
      <c r="H48" s="400"/>
      <c r="I48" s="400"/>
      <c r="J48" s="400"/>
      <c r="K48" s="401">
        <v>53.793680000000002</v>
      </c>
      <c r="L48" s="401">
        <v>52.60483</v>
      </c>
      <c r="M48" s="402">
        <v>53.787880000000001</v>
      </c>
      <c r="N48" s="13"/>
    </row>
    <row r="49" spans="1:14" ht="16.149999999999999" customHeight="1" x14ac:dyDescent="0.15">
      <c r="A49" s="13"/>
      <c r="B49" s="1666"/>
      <c r="C49" s="1667"/>
      <c r="D49" s="400" t="s">
        <v>33</v>
      </c>
      <c r="E49" s="400"/>
      <c r="F49" s="400"/>
      <c r="G49" s="400"/>
      <c r="H49" s="400"/>
      <c r="I49" s="400"/>
      <c r="J49" s="400"/>
      <c r="K49" s="401">
        <v>68.458290000000005</v>
      </c>
      <c r="L49" s="401">
        <v>67.035669999999996</v>
      </c>
      <c r="M49" s="402">
        <v>67.808220000000006</v>
      </c>
      <c r="N49" s="13"/>
    </row>
    <row r="50" spans="1:14" ht="16.149999999999999" customHeight="1" x14ac:dyDescent="0.15">
      <c r="A50" s="13"/>
      <c r="B50" s="1666"/>
      <c r="C50" s="1667"/>
      <c r="D50" s="400" t="s">
        <v>34</v>
      </c>
      <c r="E50" s="400"/>
      <c r="F50" s="400"/>
      <c r="G50" s="400"/>
      <c r="H50" s="400"/>
      <c r="I50" s="400"/>
      <c r="J50" s="400"/>
      <c r="K50" s="401">
        <v>4.6066700000000003</v>
      </c>
      <c r="L50" s="401">
        <v>5.6410299999999998</v>
      </c>
      <c r="M50" s="402">
        <v>5.5740400000000001</v>
      </c>
      <c r="N50" s="13"/>
    </row>
    <row r="51" spans="1:14" ht="16.149999999999999" customHeight="1" x14ac:dyDescent="0.15">
      <c r="A51" s="13"/>
      <c r="B51" s="1666"/>
      <c r="C51" s="1667"/>
      <c r="D51" s="400" t="s">
        <v>35</v>
      </c>
      <c r="E51" s="400"/>
      <c r="F51" s="400"/>
      <c r="G51" s="400"/>
      <c r="H51" s="400"/>
      <c r="I51" s="400"/>
      <c r="J51" s="400"/>
      <c r="K51" s="401">
        <v>11.633330000000001</v>
      </c>
      <c r="L51" s="401">
        <v>12.45852</v>
      </c>
      <c r="M51" s="402">
        <v>11.480869999999999</v>
      </c>
      <c r="N51" s="13"/>
    </row>
    <row r="52" spans="1:14" ht="16.149999999999999" customHeight="1" x14ac:dyDescent="0.15">
      <c r="A52" s="13"/>
      <c r="B52" s="1666"/>
      <c r="C52" s="1667"/>
      <c r="D52" s="400" t="s">
        <v>36</v>
      </c>
      <c r="E52" s="400"/>
      <c r="F52" s="400"/>
      <c r="G52" s="400"/>
      <c r="H52" s="400"/>
      <c r="I52" s="400"/>
      <c r="J52" s="400"/>
      <c r="K52" s="401">
        <v>33.83</v>
      </c>
      <c r="L52" s="401">
        <v>29.864249999999998</v>
      </c>
      <c r="M52" s="402">
        <v>31.114809999999999</v>
      </c>
      <c r="N52" s="13"/>
    </row>
    <row r="53" spans="1:14" ht="16.149999999999999" customHeight="1" x14ac:dyDescent="0.15">
      <c r="A53" s="13"/>
      <c r="B53" s="1666"/>
      <c r="C53" s="1667"/>
      <c r="D53" s="400" t="s">
        <v>94</v>
      </c>
      <c r="E53" s="400"/>
      <c r="F53" s="400"/>
      <c r="G53" s="400"/>
      <c r="H53" s="400"/>
      <c r="I53" s="400"/>
      <c r="J53" s="400"/>
      <c r="K53" s="401">
        <v>29.65259</v>
      </c>
      <c r="L53" s="401">
        <v>31.61844</v>
      </c>
      <c r="M53" s="402">
        <v>27.714289999999998</v>
      </c>
      <c r="N53" s="13"/>
    </row>
    <row r="54" spans="1:14" ht="16.149999999999999" customHeight="1" x14ac:dyDescent="0.15">
      <c r="A54" s="13"/>
      <c r="B54" s="1668"/>
      <c r="C54" s="1669"/>
      <c r="D54" s="400" t="s">
        <v>95</v>
      </c>
      <c r="E54" s="400"/>
      <c r="F54" s="400"/>
      <c r="G54" s="400"/>
      <c r="H54" s="400"/>
      <c r="I54" s="400"/>
      <c r="J54" s="400"/>
      <c r="K54" s="401">
        <v>28.6966</v>
      </c>
      <c r="L54" s="401">
        <v>30.962340000000001</v>
      </c>
      <c r="M54" s="402">
        <v>30.05181</v>
      </c>
      <c r="N54" s="13"/>
    </row>
    <row r="55" spans="1:14" ht="16.149999999999999" customHeight="1" x14ac:dyDescent="0.15">
      <c r="A55" s="13"/>
      <c r="B55" s="1644" t="s">
        <v>1</v>
      </c>
      <c r="C55" s="1645"/>
      <c r="D55" s="439" t="s">
        <v>37</v>
      </c>
      <c r="E55" s="439"/>
      <c r="F55" s="439"/>
      <c r="G55" s="439"/>
      <c r="H55" s="439"/>
      <c r="I55" s="439"/>
      <c r="J55" s="440"/>
      <c r="K55" s="401">
        <v>70.803330000000003</v>
      </c>
      <c r="L55" s="401">
        <v>70.377070000000003</v>
      </c>
      <c r="M55" s="402">
        <v>70.04992</v>
      </c>
      <c r="N55" s="13"/>
    </row>
    <row r="56" spans="1:14" ht="16.149999999999999" customHeight="1" x14ac:dyDescent="0.15">
      <c r="A56" s="13"/>
      <c r="B56" s="1662"/>
      <c r="C56" s="1663"/>
      <c r="D56" s="425" t="s">
        <v>38</v>
      </c>
      <c r="E56" s="400"/>
      <c r="F56" s="400"/>
      <c r="G56" s="400"/>
      <c r="H56" s="400"/>
      <c r="I56" s="400"/>
      <c r="J56" s="400"/>
      <c r="K56" s="401">
        <v>39.909999999999997</v>
      </c>
      <c r="L56" s="401">
        <v>42.021120000000003</v>
      </c>
      <c r="M56" s="402">
        <v>41.514139999999998</v>
      </c>
      <c r="N56" s="13"/>
    </row>
    <row r="57" spans="1:14" ht="16.149999999999999" customHeight="1" x14ac:dyDescent="0.15">
      <c r="A57" s="13"/>
      <c r="B57" s="1644" t="s">
        <v>2</v>
      </c>
      <c r="C57" s="1645"/>
      <c r="D57" s="400" t="s">
        <v>39</v>
      </c>
      <c r="E57" s="400"/>
      <c r="F57" s="400"/>
      <c r="G57" s="400"/>
      <c r="H57" s="400"/>
      <c r="I57" s="400"/>
      <c r="J57" s="400"/>
      <c r="K57" s="401">
        <v>71.763329999999996</v>
      </c>
      <c r="L57" s="401">
        <v>71.282049999999998</v>
      </c>
      <c r="M57" s="402">
        <v>69.301159999999996</v>
      </c>
      <c r="N57" s="13"/>
    </row>
    <row r="58" spans="1:14" ht="16.149999999999999" customHeight="1" x14ac:dyDescent="0.15">
      <c r="A58" s="13"/>
      <c r="B58" s="1662"/>
      <c r="C58" s="1663"/>
      <c r="D58" s="400" t="s">
        <v>40</v>
      </c>
      <c r="E58" s="400"/>
      <c r="F58" s="400"/>
      <c r="G58" s="400"/>
      <c r="H58" s="400"/>
      <c r="I58" s="400"/>
      <c r="J58" s="400"/>
      <c r="K58" s="401">
        <v>7.06</v>
      </c>
      <c r="L58" s="401">
        <v>7.3604799999999999</v>
      </c>
      <c r="M58" s="402">
        <v>8.3194700000000008</v>
      </c>
      <c r="N58" s="13"/>
    </row>
    <row r="59" spans="1:14" ht="16.149999999999999" customHeight="1" x14ac:dyDescent="0.15">
      <c r="A59" s="13"/>
      <c r="B59" s="1644" t="s">
        <v>41</v>
      </c>
      <c r="C59" s="1645"/>
      <c r="D59" s="400" t="s">
        <v>42</v>
      </c>
      <c r="E59" s="400"/>
      <c r="F59" s="400"/>
      <c r="G59" s="400"/>
      <c r="H59" s="400"/>
      <c r="I59" s="400"/>
      <c r="J59" s="400"/>
      <c r="K59" s="401">
        <v>74.150000000000006</v>
      </c>
      <c r="L59" s="401">
        <v>75.143289999999993</v>
      </c>
      <c r="M59" s="402">
        <v>73.460899999999995</v>
      </c>
      <c r="N59" s="13"/>
    </row>
    <row r="60" spans="1:14" ht="16.149999999999999" customHeight="1" x14ac:dyDescent="0.15">
      <c r="A60" s="13"/>
      <c r="B60" s="1646"/>
      <c r="C60" s="1647"/>
      <c r="D60" s="400" t="s">
        <v>43</v>
      </c>
      <c r="E60" s="400"/>
      <c r="F60" s="400"/>
      <c r="G60" s="400"/>
      <c r="H60" s="400"/>
      <c r="I60" s="400"/>
      <c r="J60" s="400"/>
      <c r="K60" s="401">
        <v>46.35</v>
      </c>
      <c r="L60" s="401">
        <v>48.02413</v>
      </c>
      <c r="M60" s="402">
        <v>45.341099999999997</v>
      </c>
      <c r="N60" s="13"/>
    </row>
    <row r="61" spans="1:14" ht="16.149999999999999" customHeight="1" thickBot="1" x14ac:dyDescent="0.2">
      <c r="A61" s="13"/>
      <c r="B61" s="1648"/>
      <c r="C61" s="1649"/>
      <c r="D61" s="404" t="s">
        <v>44</v>
      </c>
      <c r="E61" s="404"/>
      <c r="F61" s="404"/>
      <c r="G61" s="404"/>
      <c r="H61" s="404"/>
      <c r="I61" s="404"/>
      <c r="J61" s="404"/>
      <c r="K61" s="405">
        <v>17.483329999999999</v>
      </c>
      <c r="L61" s="405">
        <v>18.642530000000001</v>
      </c>
      <c r="M61" s="406">
        <v>18.885190000000001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346</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188</v>
      </c>
      <c r="E5" s="1670">
        <v>0.62666666666666671</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100.00000999999999</v>
      </c>
      <c r="E8" s="388">
        <v>13.829789999999999</v>
      </c>
      <c r="F8" s="388">
        <v>13.829789999999999</v>
      </c>
      <c r="G8" s="388">
        <v>18.08511</v>
      </c>
      <c r="H8" s="388">
        <v>16.489360000000001</v>
      </c>
      <c r="I8" s="388">
        <v>22.340430000000001</v>
      </c>
      <c r="J8" s="389">
        <v>15.42553</v>
      </c>
      <c r="K8" s="13"/>
      <c r="L8" s="13"/>
      <c r="M8" s="13"/>
      <c r="N8" s="13"/>
    </row>
    <row r="9" spans="1:18" ht="16.149999999999999" customHeight="1" x14ac:dyDescent="0.15">
      <c r="A9" s="13"/>
      <c r="B9" s="381"/>
      <c r="C9" s="390" t="s">
        <v>11</v>
      </c>
      <c r="D9" s="387">
        <v>48.404240000000001</v>
      </c>
      <c r="E9" s="388">
        <v>6.9148899999999998</v>
      </c>
      <c r="F9" s="388">
        <v>6.9148899999999998</v>
      </c>
      <c r="G9" s="388">
        <v>9.0425500000000003</v>
      </c>
      <c r="H9" s="388">
        <v>7.97872</v>
      </c>
      <c r="I9" s="388">
        <v>9.5744699999999998</v>
      </c>
      <c r="J9" s="389">
        <v>7.97872</v>
      </c>
      <c r="K9" s="13"/>
      <c r="L9" s="13"/>
      <c r="M9" s="13"/>
      <c r="N9" s="13"/>
    </row>
    <row r="10" spans="1:18" ht="16.149999999999999" customHeight="1" thickBot="1" x14ac:dyDescent="0.2">
      <c r="A10" s="13"/>
      <c r="B10" s="391"/>
      <c r="C10" s="392" t="s">
        <v>12</v>
      </c>
      <c r="D10" s="393">
        <v>51.595739999999999</v>
      </c>
      <c r="E10" s="394">
        <v>6.9148899999999998</v>
      </c>
      <c r="F10" s="394">
        <v>6.9148899999999998</v>
      </c>
      <c r="G10" s="394">
        <v>9.0425500000000003</v>
      </c>
      <c r="H10" s="394">
        <v>8.5106400000000004</v>
      </c>
      <c r="I10" s="394">
        <v>12.76596</v>
      </c>
      <c r="J10" s="395">
        <v>7.4468100000000002</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345</v>
      </c>
      <c r="J12" s="398" t="s">
        <v>235</v>
      </c>
      <c r="K12" s="13"/>
      <c r="L12" s="13"/>
      <c r="M12" s="13"/>
      <c r="N12" s="13"/>
    </row>
    <row r="13" spans="1:18" ht="16.149999999999999" customHeight="1" x14ac:dyDescent="0.15">
      <c r="A13" s="13"/>
      <c r="B13" s="399" t="s">
        <v>111</v>
      </c>
      <c r="C13" s="400"/>
      <c r="D13" s="400"/>
      <c r="E13" s="400"/>
      <c r="F13" s="400"/>
      <c r="G13" s="400"/>
      <c r="H13" s="401">
        <v>7.28</v>
      </c>
      <c r="I13" s="401">
        <v>8.6274499999999996</v>
      </c>
      <c r="J13" s="402">
        <v>9.5744699999999998</v>
      </c>
      <c r="K13" s="13"/>
      <c r="L13" s="13"/>
      <c r="M13" s="13"/>
      <c r="N13" s="13"/>
    </row>
    <row r="14" spans="1:18" ht="16.149999999999999" customHeight="1" x14ac:dyDescent="0.15">
      <c r="A14" s="13"/>
      <c r="B14" s="399" t="s">
        <v>112</v>
      </c>
      <c r="C14" s="400"/>
      <c r="D14" s="400"/>
      <c r="E14" s="400"/>
      <c r="F14" s="400"/>
      <c r="G14" s="400"/>
      <c r="H14" s="401">
        <v>35.11</v>
      </c>
      <c r="I14" s="401">
        <v>28.989439999999998</v>
      </c>
      <c r="J14" s="402">
        <v>28.723400000000002</v>
      </c>
      <c r="K14" s="13"/>
      <c r="L14" s="13"/>
      <c r="M14" s="13"/>
      <c r="N14" s="13"/>
    </row>
    <row r="15" spans="1:18" ht="16.149999999999999" customHeight="1" x14ac:dyDescent="0.15">
      <c r="A15" s="13"/>
      <c r="B15" s="399" t="s">
        <v>113</v>
      </c>
      <c r="C15" s="400"/>
      <c r="D15" s="400"/>
      <c r="E15" s="400"/>
      <c r="F15" s="400"/>
      <c r="G15" s="400"/>
      <c r="H15" s="401">
        <v>31.34</v>
      </c>
      <c r="I15" s="401">
        <v>26.184010000000001</v>
      </c>
      <c r="J15" s="402">
        <v>23.936170000000001</v>
      </c>
      <c r="K15" s="13"/>
      <c r="L15" s="13"/>
      <c r="M15" s="13"/>
      <c r="N15" s="13"/>
    </row>
    <row r="16" spans="1:18" ht="15.4" customHeight="1" thickBot="1" x14ac:dyDescent="0.2">
      <c r="A16" s="13"/>
      <c r="B16" s="403" t="s">
        <v>114</v>
      </c>
      <c r="C16" s="404"/>
      <c r="D16" s="404"/>
      <c r="E16" s="404"/>
      <c r="F16" s="404"/>
      <c r="G16" s="404"/>
      <c r="H16" s="405">
        <v>42.513330000000003</v>
      </c>
      <c r="I16" s="405">
        <v>35.68627</v>
      </c>
      <c r="J16" s="406">
        <v>34.574469999999998</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235</v>
      </c>
      <c r="H22" s="441" t="s">
        <v>289</v>
      </c>
      <c r="I22" s="13"/>
      <c r="J22" s="13"/>
      <c r="K22" s="13"/>
      <c r="L22" s="13"/>
      <c r="M22" s="13"/>
      <c r="N22" s="13"/>
      <c r="O22" s="13"/>
    </row>
    <row r="23" spans="1:22" ht="16.149999999999999" customHeight="1" x14ac:dyDescent="0.15">
      <c r="A23" s="13"/>
      <c r="B23" s="416" t="s">
        <v>16</v>
      </c>
      <c r="C23" s="417"/>
      <c r="D23" s="418">
        <v>2</v>
      </c>
      <c r="E23" s="419">
        <v>50.686669999999999</v>
      </c>
      <c r="F23" s="420">
        <v>49.577680000000001</v>
      </c>
      <c r="G23" s="420">
        <v>52.925530000000002</v>
      </c>
      <c r="H23" s="421">
        <v>48.742139999999999</v>
      </c>
      <c r="I23" s="13"/>
      <c r="J23" s="13"/>
      <c r="K23" s="13"/>
      <c r="L23" s="13"/>
      <c r="M23" s="13"/>
      <c r="N23" s="13"/>
      <c r="O23" s="13"/>
    </row>
    <row r="24" spans="1:22" ht="16.149999999999999" customHeight="1" x14ac:dyDescent="0.15">
      <c r="A24" s="13"/>
      <c r="B24" s="399" t="s">
        <v>17</v>
      </c>
      <c r="C24" s="400"/>
      <c r="D24" s="422">
        <v>2</v>
      </c>
      <c r="E24" s="419">
        <v>48.958329999999997</v>
      </c>
      <c r="F24" s="423">
        <v>47.088990000000003</v>
      </c>
      <c r="G24" s="423">
        <v>43.617019999999997</v>
      </c>
      <c r="H24" s="421">
        <v>47.484279999999998</v>
      </c>
      <c r="I24" s="13"/>
      <c r="J24" s="13"/>
      <c r="K24" s="13"/>
      <c r="L24" s="13"/>
      <c r="M24" s="13"/>
      <c r="N24" s="13"/>
      <c r="O24" s="13"/>
      <c r="T24" s="424"/>
      <c r="U24" s="4" t="s">
        <v>286</v>
      </c>
      <c r="V24" s="5" t="s">
        <v>235</v>
      </c>
    </row>
    <row r="25" spans="1:22" ht="16.149999999999999" customHeight="1" x14ac:dyDescent="0.15">
      <c r="A25" s="13"/>
      <c r="B25" s="1650" t="s">
        <v>18</v>
      </c>
      <c r="C25" s="425" t="s">
        <v>19</v>
      </c>
      <c r="D25" s="422">
        <v>3</v>
      </c>
      <c r="E25" s="419">
        <v>73.277780000000007</v>
      </c>
      <c r="F25" s="423">
        <v>71.814980000000006</v>
      </c>
      <c r="G25" s="423">
        <v>73.226950000000002</v>
      </c>
      <c r="H25" s="421">
        <v>70.859539999999996</v>
      </c>
      <c r="I25" s="13"/>
      <c r="J25" s="13"/>
      <c r="K25" s="13"/>
      <c r="L25" s="13"/>
      <c r="M25" s="13"/>
      <c r="N25" s="13"/>
      <c r="O25" s="13"/>
      <c r="T25" s="6" t="s">
        <v>290</v>
      </c>
      <c r="U25" s="426">
        <v>50.686669999999999</v>
      </c>
      <c r="V25" s="7">
        <v>52.925530000000002</v>
      </c>
    </row>
    <row r="26" spans="1:22" ht="16.149999999999999" customHeight="1" x14ac:dyDescent="0.15">
      <c r="A26" s="13"/>
      <c r="B26" s="1651"/>
      <c r="C26" s="425" t="s">
        <v>20</v>
      </c>
      <c r="D26" s="422">
        <v>6</v>
      </c>
      <c r="E26" s="419">
        <v>49.325000000000003</v>
      </c>
      <c r="F26" s="423">
        <v>46.173960000000001</v>
      </c>
      <c r="G26" s="423">
        <v>41.578009999999999</v>
      </c>
      <c r="H26" s="421">
        <v>44.2348</v>
      </c>
      <c r="I26" s="13"/>
      <c r="J26" s="13"/>
      <c r="K26" s="13"/>
      <c r="L26" s="13"/>
      <c r="M26" s="13"/>
      <c r="N26" s="13"/>
      <c r="O26" s="13"/>
      <c r="T26" s="6" t="s">
        <v>291</v>
      </c>
      <c r="U26" s="426">
        <v>48.958329999999997</v>
      </c>
      <c r="V26" s="7">
        <v>43.617019999999997</v>
      </c>
    </row>
    <row r="27" spans="1:22" ht="16.149999999999999" customHeight="1" x14ac:dyDescent="0.15">
      <c r="A27" s="13"/>
      <c r="B27" s="1651"/>
      <c r="C27" s="425" t="s">
        <v>21</v>
      </c>
      <c r="D27" s="422">
        <v>3</v>
      </c>
      <c r="E27" s="419">
        <v>53.44</v>
      </c>
      <c r="F27" s="423">
        <v>51.674210000000002</v>
      </c>
      <c r="G27" s="423">
        <v>46.808509999999998</v>
      </c>
      <c r="H27" s="421">
        <v>52.830190000000002</v>
      </c>
      <c r="I27" s="13"/>
      <c r="J27" s="13"/>
      <c r="K27" s="13"/>
      <c r="L27" s="13"/>
      <c r="M27" s="13"/>
      <c r="N27" s="13"/>
      <c r="O27" s="13"/>
      <c r="T27" s="6" t="s">
        <v>292</v>
      </c>
      <c r="U27" s="426">
        <v>73.277780000000007</v>
      </c>
      <c r="V27" s="7">
        <v>73.226950000000002</v>
      </c>
    </row>
    <row r="28" spans="1:22" ht="16.149999999999999" customHeight="1" x14ac:dyDescent="0.15">
      <c r="A28" s="13"/>
      <c r="B28" s="1651"/>
      <c r="C28" s="425" t="s">
        <v>293</v>
      </c>
      <c r="D28" s="422">
        <v>3</v>
      </c>
      <c r="E28" s="419">
        <v>52.507779999999997</v>
      </c>
      <c r="F28" s="423">
        <v>49.582700000000003</v>
      </c>
      <c r="G28" s="423">
        <v>47.695039999999999</v>
      </c>
      <c r="H28" s="421">
        <v>49.68553</v>
      </c>
      <c r="I28" s="13"/>
      <c r="J28" s="13"/>
      <c r="K28" s="13"/>
      <c r="L28" s="13"/>
      <c r="M28" s="13"/>
      <c r="N28" s="13"/>
      <c r="O28" s="13"/>
      <c r="T28" s="6" t="s">
        <v>294</v>
      </c>
      <c r="U28" s="426">
        <v>49.325000000000003</v>
      </c>
      <c r="V28" s="7">
        <v>41.578009999999999</v>
      </c>
    </row>
    <row r="29" spans="1:22" ht="16.149999999999999" customHeight="1" x14ac:dyDescent="0.15">
      <c r="A29" s="13"/>
      <c r="B29" s="1652"/>
      <c r="C29" s="425" t="s">
        <v>22</v>
      </c>
      <c r="D29" s="422">
        <v>3</v>
      </c>
      <c r="E29" s="419">
        <v>54.655560000000001</v>
      </c>
      <c r="F29" s="423">
        <v>52.44847</v>
      </c>
      <c r="G29" s="423">
        <v>52.127659999999999</v>
      </c>
      <c r="H29" s="421">
        <v>52.410899999999998</v>
      </c>
      <c r="I29" s="13"/>
      <c r="J29" s="13"/>
      <c r="K29" s="13"/>
      <c r="L29" s="13"/>
      <c r="M29" s="13"/>
      <c r="N29" s="13"/>
      <c r="O29" s="13"/>
      <c r="T29" s="6" t="s">
        <v>295</v>
      </c>
      <c r="U29" s="426">
        <v>53.44</v>
      </c>
      <c r="V29" s="7">
        <v>46.808509999999998</v>
      </c>
    </row>
    <row r="30" spans="1:22" ht="16.149999999999999" customHeight="1" thickBot="1" x14ac:dyDescent="0.2">
      <c r="A30" s="13"/>
      <c r="B30" s="427" t="s">
        <v>23</v>
      </c>
      <c r="C30" s="428"/>
      <c r="D30" s="429">
        <v>3</v>
      </c>
      <c r="E30" s="430">
        <v>64.837779999999995</v>
      </c>
      <c r="F30" s="431">
        <v>62.89593</v>
      </c>
      <c r="G30" s="431">
        <v>61.702129999999997</v>
      </c>
      <c r="H30" s="432">
        <v>60.79665</v>
      </c>
      <c r="I30" s="13"/>
      <c r="J30" s="13"/>
      <c r="K30" s="13"/>
      <c r="L30" s="13"/>
      <c r="M30" s="13"/>
      <c r="N30" s="13"/>
      <c r="O30" s="13"/>
      <c r="T30" s="6" t="s">
        <v>46</v>
      </c>
      <c r="U30" s="426">
        <v>52.507779999999997</v>
      </c>
      <c r="V30" s="7">
        <v>47.695039999999999</v>
      </c>
    </row>
    <row r="31" spans="1:22" ht="16.149999999999999" customHeight="1" thickTop="1" thickBot="1" x14ac:dyDescent="0.2">
      <c r="A31" s="13"/>
      <c r="B31" s="433" t="s">
        <v>4</v>
      </c>
      <c r="C31" s="434"/>
      <c r="D31" s="435">
        <v>25</v>
      </c>
      <c r="E31" s="436">
        <v>55.65587</v>
      </c>
      <c r="F31" s="436">
        <v>53.425040000000003</v>
      </c>
      <c r="G31" s="436">
        <v>51.489359999999998</v>
      </c>
      <c r="H31" s="437">
        <v>52.7044</v>
      </c>
      <c r="I31" s="13"/>
      <c r="J31" s="13"/>
      <c r="K31" s="13"/>
      <c r="L31" s="13"/>
      <c r="M31" s="13"/>
      <c r="N31" s="13"/>
      <c r="O31" s="13"/>
      <c r="T31" s="6" t="s">
        <v>296</v>
      </c>
      <c r="U31" s="426">
        <v>54.655560000000001</v>
      </c>
      <c r="V31" s="7">
        <v>52.127659999999999</v>
      </c>
    </row>
    <row r="32" spans="1:22" ht="17.25" customHeight="1" x14ac:dyDescent="0.15">
      <c r="A32" s="13"/>
      <c r="B32" s="1653">
        <v>46</v>
      </c>
      <c r="C32" s="1653"/>
      <c r="D32" s="1653"/>
      <c r="E32" s="1653"/>
      <c r="F32" s="1653"/>
      <c r="G32" s="1653"/>
      <c r="H32" s="1653"/>
      <c r="I32" s="1653"/>
      <c r="J32" s="1653"/>
      <c r="K32" s="13"/>
      <c r="L32" s="13"/>
      <c r="M32" s="13"/>
      <c r="N32" s="13"/>
      <c r="T32" s="438" t="s">
        <v>297</v>
      </c>
      <c r="U32" s="8">
        <v>64.837779999999995</v>
      </c>
      <c r="V32" s="9">
        <v>61.702129999999997</v>
      </c>
    </row>
    <row r="33" spans="1:16" ht="13.5" customHeight="1" thickBot="1" x14ac:dyDescent="0.2">
      <c r="A33" s="13"/>
      <c r="B33" s="1654">
        <v>36</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51.489359999999998</v>
      </c>
      <c r="E36" s="388">
        <v>36.76923</v>
      </c>
      <c r="F36" s="388">
        <v>40.461539999999999</v>
      </c>
      <c r="G36" s="388">
        <v>48</v>
      </c>
      <c r="H36" s="388">
        <v>50.967739999999999</v>
      </c>
      <c r="I36" s="388">
        <v>63.809519999999999</v>
      </c>
      <c r="J36" s="389">
        <v>61.379309999999997</v>
      </c>
      <c r="K36" s="13"/>
      <c r="L36" s="13"/>
      <c r="M36" s="13"/>
      <c r="N36" s="13"/>
    </row>
    <row r="37" spans="1:16" ht="16.149999999999999" customHeight="1" x14ac:dyDescent="0.15">
      <c r="A37" s="13"/>
      <c r="B37" s="381"/>
      <c r="C37" s="390" t="s">
        <v>11</v>
      </c>
      <c r="D37" s="387">
        <v>51.252749999999999</v>
      </c>
      <c r="E37" s="388">
        <v>33.846150000000002</v>
      </c>
      <c r="F37" s="388">
        <v>36.923079999999999</v>
      </c>
      <c r="G37" s="388">
        <v>49.176470000000002</v>
      </c>
      <c r="H37" s="388">
        <v>46.666670000000003</v>
      </c>
      <c r="I37" s="388">
        <v>66.888890000000004</v>
      </c>
      <c r="J37" s="389">
        <v>66.933329999999998</v>
      </c>
      <c r="K37" s="13"/>
      <c r="L37" s="13"/>
      <c r="M37" s="13"/>
      <c r="N37" s="13"/>
    </row>
    <row r="38" spans="1:16" ht="16.149999999999999" customHeight="1" thickBot="1" x14ac:dyDescent="0.2">
      <c r="A38" s="13"/>
      <c r="B38" s="391"/>
      <c r="C38" s="392" t="s">
        <v>12</v>
      </c>
      <c r="D38" s="393">
        <v>51.71134</v>
      </c>
      <c r="E38" s="394">
        <v>39.692309999999999</v>
      </c>
      <c r="F38" s="394">
        <v>44</v>
      </c>
      <c r="G38" s="394">
        <v>46.823529999999998</v>
      </c>
      <c r="H38" s="394">
        <v>55</v>
      </c>
      <c r="I38" s="394">
        <v>61.5</v>
      </c>
      <c r="J38" s="395">
        <v>55.428570000000001</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345</v>
      </c>
      <c r="M41" s="398" t="s">
        <v>235</v>
      </c>
      <c r="N41" s="13"/>
    </row>
    <row r="42" spans="1:16" ht="16.149999999999999" customHeight="1" x14ac:dyDescent="0.15">
      <c r="A42" s="13"/>
      <c r="B42" s="1644" t="s">
        <v>0</v>
      </c>
      <c r="C42" s="1645"/>
      <c r="D42" s="400" t="s">
        <v>25</v>
      </c>
      <c r="E42" s="400"/>
      <c r="F42" s="400"/>
      <c r="G42" s="400"/>
      <c r="H42" s="400"/>
      <c r="I42" s="400"/>
      <c r="J42" s="400"/>
      <c r="K42" s="401">
        <v>57.01</v>
      </c>
      <c r="L42" s="401">
        <v>53.60483</v>
      </c>
      <c r="M42" s="402">
        <v>50.531910000000003</v>
      </c>
      <c r="N42" s="13"/>
    </row>
    <row r="43" spans="1:16" ht="16.149999999999999" customHeight="1" x14ac:dyDescent="0.15">
      <c r="A43" s="13"/>
      <c r="B43" s="1646"/>
      <c r="C43" s="1647"/>
      <c r="D43" s="400" t="s">
        <v>26</v>
      </c>
      <c r="E43" s="400"/>
      <c r="F43" s="400"/>
      <c r="G43" s="400"/>
      <c r="H43" s="400"/>
      <c r="I43" s="400"/>
      <c r="J43" s="400"/>
      <c r="K43" s="401">
        <v>73.556669999999997</v>
      </c>
      <c r="L43" s="401">
        <v>71.915539999999993</v>
      </c>
      <c r="M43" s="402">
        <v>70.212770000000006</v>
      </c>
      <c r="N43" s="13"/>
    </row>
    <row r="44" spans="1:16" ht="16.149999999999999" customHeight="1" x14ac:dyDescent="0.15">
      <c r="A44" s="13"/>
      <c r="B44" s="1662"/>
      <c r="C44" s="1663"/>
      <c r="D44" s="400" t="s">
        <v>27</v>
      </c>
      <c r="E44" s="400"/>
      <c r="F44" s="400"/>
      <c r="G44" s="400"/>
      <c r="H44" s="400"/>
      <c r="I44" s="400"/>
      <c r="J44" s="400"/>
      <c r="K44" s="401">
        <v>84.95</v>
      </c>
      <c r="L44" s="401">
        <v>83.589740000000006</v>
      </c>
      <c r="M44" s="402">
        <v>84.042550000000006</v>
      </c>
      <c r="N44" s="13"/>
    </row>
    <row r="45" spans="1:16" ht="16.149999999999999" customHeight="1" x14ac:dyDescent="0.15">
      <c r="A45" s="13"/>
      <c r="B45" s="1644" t="s">
        <v>28</v>
      </c>
      <c r="C45" s="1645"/>
      <c r="D45" s="400" t="s">
        <v>93</v>
      </c>
      <c r="E45" s="400"/>
      <c r="F45" s="400"/>
      <c r="G45" s="400"/>
      <c r="H45" s="400"/>
      <c r="I45" s="400"/>
      <c r="J45" s="400"/>
      <c r="K45" s="401">
        <v>50.433329999999998</v>
      </c>
      <c r="L45" s="401">
        <v>48.898940000000003</v>
      </c>
      <c r="M45" s="402">
        <v>40.425530000000002</v>
      </c>
      <c r="N45" s="13"/>
    </row>
    <row r="46" spans="1:16" ht="16.149999999999999" customHeight="1" x14ac:dyDescent="0.15">
      <c r="A46" s="13"/>
      <c r="B46" s="1662"/>
      <c r="C46" s="1663"/>
      <c r="D46" s="400" t="s">
        <v>29</v>
      </c>
      <c r="E46" s="400"/>
      <c r="F46" s="400"/>
      <c r="G46" s="400"/>
      <c r="H46" s="400"/>
      <c r="I46" s="400"/>
      <c r="J46" s="400"/>
      <c r="K46" s="401">
        <v>38.392710000000001</v>
      </c>
      <c r="L46" s="401">
        <v>37.301180000000002</v>
      </c>
      <c r="M46" s="402">
        <v>40.170940000000002</v>
      </c>
      <c r="N46" s="13"/>
    </row>
    <row r="47" spans="1:16" ht="16.149999999999999" customHeight="1" x14ac:dyDescent="0.15">
      <c r="A47" s="13"/>
      <c r="B47" s="1664" t="s">
        <v>30</v>
      </c>
      <c r="C47" s="1665"/>
      <c r="D47" s="400" t="s">
        <v>31</v>
      </c>
      <c r="E47" s="400"/>
      <c r="F47" s="400"/>
      <c r="G47" s="400"/>
      <c r="H47" s="400"/>
      <c r="I47" s="400"/>
      <c r="J47" s="400"/>
      <c r="K47" s="401">
        <v>58.154049999999998</v>
      </c>
      <c r="L47" s="401">
        <v>57.79468</v>
      </c>
      <c r="M47" s="402">
        <v>58.741259999999997</v>
      </c>
      <c r="N47" s="13"/>
    </row>
    <row r="48" spans="1:16" ht="16.149999999999999" customHeight="1" x14ac:dyDescent="0.15">
      <c r="A48" s="13"/>
      <c r="B48" s="1666"/>
      <c r="C48" s="1667"/>
      <c r="D48" s="400" t="s">
        <v>32</v>
      </c>
      <c r="E48" s="400"/>
      <c r="F48" s="400"/>
      <c r="G48" s="400"/>
      <c r="H48" s="400"/>
      <c r="I48" s="400"/>
      <c r="J48" s="400"/>
      <c r="K48" s="401">
        <v>53.793680000000002</v>
      </c>
      <c r="L48" s="401">
        <v>52.60483</v>
      </c>
      <c r="M48" s="402">
        <v>52.5</v>
      </c>
      <c r="N48" s="13"/>
    </row>
    <row r="49" spans="1:14" ht="16.149999999999999" customHeight="1" x14ac:dyDescent="0.15">
      <c r="A49" s="13"/>
      <c r="B49" s="1666"/>
      <c r="C49" s="1667"/>
      <c r="D49" s="400" t="s">
        <v>33</v>
      </c>
      <c r="E49" s="400"/>
      <c r="F49" s="400"/>
      <c r="G49" s="400"/>
      <c r="H49" s="400"/>
      <c r="I49" s="400"/>
      <c r="J49" s="400"/>
      <c r="K49" s="401">
        <v>68.458290000000005</v>
      </c>
      <c r="L49" s="401">
        <v>67.035669999999996</v>
      </c>
      <c r="M49" s="402">
        <v>65.957449999999994</v>
      </c>
      <c r="N49" s="13"/>
    </row>
    <row r="50" spans="1:14" ht="16.149999999999999" customHeight="1" x14ac:dyDescent="0.15">
      <c r="A50" s="13"/>
      <c r="B50" s="1666"/>
      <c r="C50" s="1667"/>
      <c r="D50" s="400" t="s">
        <v>34</v>
      </c>
      <c r="E50" s="400"/>
      <c r="F50" s="400"/>
      <c r="G50" s="400"/>
      <c r="H50" s="400"/>
      <c r="I50" s="400"/>
      <c r="J50" s="400"/>
      <c r="K50" s="401">
        <v>4.6066700000000003</v>
      </c>
      <c r="L50" s="401">
        <v>5.6410299999999998</v>
      </c>
      <c r="M50" s="402">
        <v>4.2553200000000002</v>
      </c>
      <c r="N50" s="13"/>
    </row>
    <row r="51" spans="1:14" ht="16.149999999999999" customHeight="1" x14ac:dyDescent="0.15">
      <c r="A51" s="13"/>
      <c r="B51" s="1666"/>
      <c r="C51" s="1667"/>
      <c r="D51" s="400" t="s">
        <v>35</v>
      </c>
      <c r="E51" s="400"/>
      <c r="F51" s="400"/>
      <c r="G51" s="400"/>
      <c r="H51" s="400"/>
      <c r="I51" s="400"/>
      <c r="J51" s="400"/>
      <c r="K51" s="401">
        <v>11.633330000000001</v>
      </c>
      <c r="L51" s="401">
        <v>12.45852</v>
      </c>
      <c r="M51" s="402">
        <v>11.70213</v>
      </c>
      <c r="N51" s="13"/>
    </row>
    <row r="52" spans="1:14" ht="16.149999999999999" customHeight="1" x14ac:dyDescent="0.15">
      <c r="A52" s="13"/>
      <c r="B52" s="1666"/>
      <c r="C52" s="1667"/>
      <c r="D52" s="400" t="s">
        <v>36</v>
      </c>
      <c r="E52" s="400"/>
      <c r="F52" s="400"/>
      <c r="G52" s="400"/>
      <c r="H52" s="400"/>
      <c r="I52" s="400"/>
      <c r="J52" s="400"/>
      <c r="K52" s="401">
        <v>33.83</v>
      </c>
      <c r="L52" s="401">
        <v>29.864249999999998</v>
      </c>
      <c r="M52" s="402">
        <v>26.595739999999999</v>
      </c>
      <c r="N52" s="13"/>
    </row>
    <row r="53" spans="1:14" ht="16.149999999999999" customHeight="1" x14ac:dyDescent="0.15">
      <c r="A53" s="13"/>
      <c r="B53" s="1666"/>
      <c r="C53" s="1667"/>
      <c r="D53" s="400" t="s">
        <v>94</v>
      </c>
      <c r="E53" s="400"/>
      <c r="F53" s="400"/>
      <c r="G53" s="400"/>
      <c r="H53" s="400"/>
      <c r="I53" s="400"/>
      <c r="J53" s="400"/>
      <c r="K53" s="401">
        <v>29.65259</v>
      </c>
      <c r="L53" s="401">
        <v>31.61844</v>
      </c>
      <c r="M53" s="402">
        <v>33.333329999999997</v>
      </c>
      <c r="N53" s="13"/>
    </row>
    <row r="54" spans="1:14" ht="16.149999999999999" customHeight="1" x14ac:dyDescent="0.15">
      <c r="A54" s="13"/>
      <c r="B54" s="1668"/>
      <c r="C54" s="1669"/>
      <c r="D54" s="400" t="s">
        <v>95</v>
      </c>
      <c r="E54" s="400"/>
      <c r="F54" s="400"/>
      <c r="G54" s="400"/>
      <c r="H54" s="400"/>
      <c r="I54" s="400"/>
      <c r="J54" s="400"/>
      <c r="K54" s="401">
        <v>28.6966</v>
      </c>
      <c r="L54" s="401">
        <v>30.962340000000001</v>
      </c>
      <c r="M54" s="402">
        <v>39.130429999999997</v>
      </c>
      <c r="N54" s="13"/>
    </row>
    <row r="55" spans="1:14" ht="16.149999999999999" customHeight="1" x14ac:dyDescent="0.15">
      <c r="A55" s="13"/>
      <c r="B55" s="1644" t="s">
        <v>1</v>
      </c>
      <c r="C55" s="1645"/>
      <c r="D55" s="439" t="s">
        <v>37</v>
      </c>
      <c r="E55" s="439"/>
      <c r="F55" s="439"/>
      <c r="G55" s="439"/>
      <c r="H55" s="439"/>
      <c r="I55" s="439"/>
      <c r="J55" s="440"/>
      <c r="K55" s="401">
        <v>70.803330000000003</v>
      </c>
      <c r="L55" s="401">
        <v>70.377070000000003</v>
      </c>
      <c r="M55" s="402">
        <v>72.872339999999994</v>
      </c>
      <c r="N55" s="13"/>
    </row>
    <row r="56" spans="1:14" ht="16.149999999999999" customHeight="1" x14ac:dyDescent="0.15">
      <c r="A56" s="13"/>
      <c r="B56" s="1662"/>
      <c r="C56" s="1663"/>
      <c r="D56" s="425" t="s">
        <v>38</v>
      </c>
      <c r="E56" s="400"/>
      <c r="F56" s="400"/>
      <c r="G56" s="400"/>
      <c r="H56" s="400"/>
      <c r="I56" s="400"/>
      <c r="J56" s="400"/>
      <c r="K56" s="401">
        <v>39.909999999999997</v>
      </c>
      <c r="L56" s="401">
        <v>42.021120000000003</v>
      </c>
      <c r="M56" s="402">
        <v>47.340429999999998</v>
      </c>
      <c r="N56" s="13"/>
    </row>
    <row r="57" spans="1:14" ht="16.149999999999999" customHeight="1" x14ac:dyDescent="0.15">
      <c r="A57" s="13"/>
      <c r="B57" s="1644" t="s">
        <v>2</v>
      </c>
      <c r="C57" s="1645"/>
      <c r="D57" s="400" t="s">
        <v>39</v>
      </c>
      <c r="E57" s="400"/>
      <c r="F57" s="400"/>
      <c r="G57" s="400"/>
      <c r="H57" s="400"/>
      <c r="I57" s="400"/>
      <c r="J57" s="400"/>
      <c r="K57" s="401">
        <v>71.763329999999996</v>
      </c>
      <c r="L57" s="401">
        <v>71.282049999999998</v>
      </c>
      <c r="M57" s="402">
        <v>71.808509999999998</v>
      </c>
      <c r="N57" s="13"/>
    </row>
    <row r="58" spans="1:14" ht="16.149999999999999" customHeight="1" x14ac:dyDescent="0.15">
      <c r="A58" s="13"/>
      <c r="B58" s="1662"/>
      <c r="C58" s="1663"/>
      <c r="D58" s="400" t="s">
        <v>40</v>
      </c>
      <c r="E58" s="400"/>
      <c r="F58" s="400"/>
      <c r="G58" s="400"/>
      <c r="H58" s="400"/>
      <c r="I58" s="400"/>
      <c r="J58" s="400"/>
      <c r="K58" s="401">
        <v>7.06</v>
      </c>
      <c r="L58" s="401">
        <v>7.3604799999999999</v>
      </c>
      <c r="M58" s="402">
        <v>6.3829799999999999</v>
      </c>
      <c r="N58" s="13"/>
    </row>
    <row r="59" spans="1:14" ht="16.149999999999999" customHeight="1" x14ac:dyDescent="0.15">
      <c r="A59" s="13"/>
      <c r="B59" s="1644" t="s">
        <v>41</v>
      </c>
      <c r="C59" s="1645"/>
      <c r="D59" s="400" t="s">
        <v>42</v>
      </c>
      <c r="E59" s="400"/>
      <c r="F59" s="400"/>
      <c r="G59" s="400"/>
      <c r="H59" s="400"/>
      <c r="I59" s="400"/>
      <c r="J59" s="400"/>
      <c r="K59" s="401">
        <v>74.150000000000006</v>
      </c>
      <c r="L59" s="401">
        <v>75.143289999999993</v>
      </c>
      <c r="M59" s="402">
        <v>79.787229999999994</v>
      </c>
      <c r="N59" s="13"/>
    </row>
    <row r="60" spans="1:14" ht="16.149999999999999" customHeight="1" x14ac:dyDescent="0.15">
      <c r="A60" s="13"/>
      <c r="B60" s="1646"/>
      <c r="C60" s="1647"/>
      <c r="D60" s="400" t="s">
        <v>43</v>
      </c>
      <c r="E60" s="400"/>
      <c r="F60" s="400"/>
      <c r="G60" s="400"/>
      <c r="H60" s="400"/>
      <c r="I60" s="400"/>
      <c r="J60" s="400"/>
      <c r="K60" s="401">
        <v>46.35</v>
      </c>
      <c r="L60" s="401">
        <v>48.02413</v>
      </c>
      <c r="M60" s="402">
        <v>44.148940000000003</v>
      </c>
      <c r="N60" s="13"/>
    </row>
    <row r="61" spans="1:14" ht="16.149999999999999" customHeight="1" thickBot="1" x14ac:dyDescent="0.2">
      <c r="A61" s="13"/>
      <c r="B61" s="1648"/>
      <c r="C61" s="1649"/>
      <c r="D61" s="404" t="s">
        <v>44</v>
      </c>
      <c r="E61" s="404"/>
      <c r="F61" s="404"/>
      <c r="G61" s="404"/>
      <c r="H61" s="404"/>
      <c r="I61" s="404"/>
      <c r="J61" s="404"/>
      <c r="K61" s="405">
        <v>17.483329999999999</v>
      </c>
      <c r="L61" s="405">
        <v>18.642530000000001</v>
      </c>
      <c r="M61" s="406">
        <v>17.021280000000001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2"/>
  <sheetViews>
    <sheetView view="pageBreakPreview" zoomScaleNormal="85" zoomScaleSheetLayoutView="100" workbookViewId="0">
      <selection activeCell="N12" sqref="N12"/>
    </sheetView>
  </sheetViews>
  <sheetFormatPr defaultColWidth="8.75" defaultRowHeight="13.5" x14ac:dyDescent="0.15"/>
  <cols>
    <col min="1" max="1" width="4.625" style="181" customWidth="1"/>
    <col min="2" max="2" width="46.625" style="181" customWidth="1"/>
    <col min="3" max="3" width="8.625" style="443" customWidth="1"/>
    <col min="4" max="5" width="12.625" style="630" customWidth="1"/>
    <col min="6" max="6" width="0.875" style="181" customWidth="1"/>
    <col min="7" max="16384" width="8.75" style="181"/>
  </cols>
  <sheetData>
    <row r="1" spans="1:6" ht="27" customHeight="1" x14ac:dyDescent="0.15">
      <c r="A1" s="1027" t="s">
        <v>1391</v>
      </c>
      <c r="B1" s="13"/>
      <c r="C1" s="904"/>
      <c r="D1" s="13"/>
      <c r="E1" s="13"/>
      <c r="F1" s="1028"/>
    </row>
    <row r="2" spans="1:6" ht="17.25" customHeight="1" x14ac:dyDescent="0.15">
      <c r="A2" s="13"/>
      <c r="B2" s="13"/>
      <c r="C2" s="904"/>
      <c r="D2" s="13"/>
      <c r="E2" s="13"/>
      <c r="F2" s="1029"/>
    </row>
    <row r="3" spans="1:6" ht="14.25" thickBot="1" x14ac:dyDescent="0.2">
      <c r="A3" s="13"/>
      <c r="B3" s="13"/>
      <c r="C3" s="904"/>
      <c r="D3" s="903"/>
      <c r="E3" s="1030" t="s">
        <v>1054</v>
      </c>
      <c r="F3" s="13"/>
    </row>
    <row r="4" spans="1:6" ht="13.15" customHeight="1" x14ac:dyDescent="0.15">
      <c r="A4" s="309"/>
      <c r="B4" s="907"/>
      <c r="C4" s="1274"/>
      <c r="D4" s="1031" t="s">
        <v>1392</v>
      </c>
      <c r="E4" s="1032" t="s">
        <v>1393</v>
      </c>
      <c r="F4" s="13"/>
    </row>
    <row r="5" spans="1:6" ht="13.15" customHeight="1" x14ac:dyDescent="0.15">
      <c r="A5" s="846"/>
      <c r="B5" s="13"/>
      <c r="C5" s="904"/>
      <c r="D5" s="1019" t="s">
        <v>1394</v>
      </c>
      <c r="E5" s="1033" t="s">
        <v>1570</v>
      </c>
      <c r="F5" s="13"/>
    </row>
    <row r="6" spans="1:6" ht="15" customHeight="1" x14ac:dyDescent="0.15">
      <c r="A6" s="1034" t="s">
        <v>1395</v>
      </c>
      <c r="B6" s="893"/>
      <c r="C6" s="1035" t="s">
        <v>1396</v>
      </c>
      <c r="D6" s="1036">
        <v>46.722219999999993</v>
      </c>
      <c r="E6" s="1037">
        <v>49.833333333333336</v>
      </c>
      <c r="F6" s="13"/>
    </row>
    <row r="7" spans="1:6" ht="15" customHeight="1" x14ac:dyDescent="0.15">
      <c r="A7" s="846"/>
      <c r="B7" s="1006" t="s">
        <v>1397</v>
      </c>
      <c r="C7" s="853" t="s">
        <v>464</v>
      </c>
      <c r="D7" s="1036">
        <v>42.523330000000001</v>
      </c>
      <c r="E7" s="1038">
        <v>72</v>
      </c>
      <c r="F7" s="13"/>
    </row>
    <row r="8" spans="1:6" ht="15" customHeight="1" x14ac:dyDescent="0.15">
      <c r="A8" s="846"/>
      <c r="B8" s="1007" t="s">
        <v>1398</v>
      </c>
      <c r="C8" s="981" t="s">
        <v>466</v>
      </c>
      <c r="D8" s="1039">
        <v>55.17</v>
      </c>
      <c r="E8" s="1040">
        <v>55</v>
      </c>
      <c r="F8" s="13"/>
    </row>
    <row r="9" spans="1:6" ht="15" customHeight="1" x14ac:dyDescent="0.15">
      <c r="A9" s="846"/>
      <c r="B9" s="1007" t="s">
        <v>1399</v>
      </c>
      <c r="C9" s="1041" t="s">
        <v>1069</v>
      </c>
      <c r="D9" s="1039">
        <v>68.023330000000001</v>
      </c>
      <c r="E9" s="1040">
        <v>73</v>
      </c>
      <c r="F9" s="13"/>
    </row>
    <row r="10" spans="1:6" ht="15" customHeight="1" x14ac:dyDescent="0.15">
      <c r="A10" s="846"/>
      <c r="B10" s="1007" t="s">
        <v>1400</v>
      </c>
      <c r="C10" s="1041" t="s">
        <v>1083</v>
      </c>
      <c r="D10" s="1039">
        <v>50.22</v>
      </c>
      <c r="E10" s="1040">
        <v>43</v>
      </c>
      <c r="F10" s="13"/>
    </row>
    <row r="11" spans="1:6" ht="15" customHeight="1" x14ac:dyDescent="0.15">
      <c r="A11" s="846"/>
      <c r="B11" s="1007" t="s">
        <v>1401</v>
      </c>
      <c r="C11" s="981" t="s">
        <v>470</v>
      </c>
      <c r="D11" s="1039">
        <v>23.553329999999999</v>
      </c>
      <c r="E11" s="1040">
        <v>26</v>
      </c>
      <c r="F11" s="13"/>
    </row>
    <row r="12" spans="1:6" ht="15" customHeight="1" x14ac:dyDescent="0.15">
      <c r="A12" s="846"/>
      <c r="B12" s="1008" t="s">
        <v>1402</v>
      </c>
      <c r="C12" s="862" t="s">
        <v>488</v>
      </c>
      <c r="D12" s="1042">
        <v>40.843330000000002</v>
      </c>
      <c r="E12" s="1043">
        <v>30</v>
      </c>
      <c r="F12" s="13"/>
    </row>
    <row r="13" spans="1:6" ht="15" customHeight="1" x14ac:dyDescent="0.15">
      <c r="A13" s="846"/>
      <c r="B13" s="1006" t="s">
        <v>1403</v>
      </c>
      <c r="C13" s="853"/>
      <c r="D13" s="1036">
        <v>53.775787370642249</v>
      </c>
      <c r="E13" s="1038">
        <v>54.999999999999993</v>
      </c>
      <c r="F13" s="13"/>
    </row>
    <row r="14" spans="1:6" ht="15" customHeight="1" x14ac:dyDescent="0.15">
      <c r="A14" s="846"/>
      <c r="B14" s="1008" t="s">
        <v>1404</v>
      </c>
      <c r="C14" s="862"/>
      <c r="D14" s="1042">
        <v>39.809253514619499</v>
      </c>
      <c r="E14" s="1043">
        <v>45</v>
      </c>
      <c r="F14" s="13"/>
    </row>
    <row r="15" spans="1:6" ht="15" customHeight="1" x14ac:dyDescent="0.15">
      <c r="A15" s="846"/>
      <c r="B15" s="1007" t="s">
        <v>1405</v>
      </c>
      <c r="C15" s="981"/>
      <c r="D15" s="1039">
        <v>33.555555555555557</v>
      </c>
      <c r="E15" s="1040">
        <v>40</v>
      </c>
      <c r="F15" s="13"/>
    </row>
    <row r="16" spans="1:6" ht="15" customHeight="1" x14ac:dyDescent="0.15">
      <c r="A16" s="846"/>
      <c r="B16" s="1007" t="s">
        <v>1406</v>
      </c>
      <c r="C16" s="981"/>
      <c r="D16" s="1039">
        <v>43.122642377403622</v>
      </c>
      <c r="E16" s="1040">
        <v>50</v>
      </c>
      <c r="F16" s="13"/>
    </row>
    <row r="17" spans="1:6" ht="15" customHeight="1" x14ac:dyDescent="0.15">
      <c r="A17" s="846"/>
      <c r="B17" s="1007" t="s">
        <v>1407</v>
      </c>
      <c r="C17" s="981"/>
      <c r="D17" s="1039">
        <v>56.369551583568509</v>
      </c>
      <c r="E17" s="1040">
        <v>58.333333333333336</v>
      </c>
      <c r="F17" s="13"/>
    </row>
    <row r="18" spans="1:6" ht="15" customHeight="1" x14ac:dyDescent="0.15">
      <c r="A18" s="846"/>
      <c r="B18" s="1006" t="s">
        <v>1408</v>
      </c>
      <c r="C18" s="853"/>
      <c r="D18" s="1036">
        <v>40.772430184194889</v>
      </c>
      <c r="E18" s="1038">
        <v>36.666666666666671</v>
      </c>
      <c r="F18" s="13"/>
    </row>
    <row r="19" spans="1:6" ht="15" customHeight="1" x14ac:dyDescent="0.15">
      <c r="A19" s="846"/>
      <c r="B19" s="1007" t="s">
        <v>1409</v>
      </c>
      <c r="C19" s="981"/>
      <c r="D19" s="1039">
        <v>50.272688431476034</v>
      </c>
      <c r="E19" s="1040">
        <v>50</v>
      </c>
      <c r="F19" s="13"/>
    </row>
    <row r="20" spans="1:6" ht="15" customHeight="1" x14ac:dyDescent="0.15">
      <c r="A20" s="846"/>
      <c r="B20" s="1008" t="s">
        <v>1410</v>
      </c>
      <c r="C20" s="862"/>
      <c r="D20" s="1042">
        <v>58.828020031757667</v>
      </c>
      <c r="E20" s="1043">
        <v>60</v>
      </c>
      <c r="F20" s="13"/>
    </row>
    <row r="21" spans="1:6" ht="15" customHeight="1" x14ac:dyDescent="0.15">
      <c r="A21" s="846"/>
      <c r="B21" s="1006" t="s">
        <v>1411</v>
      </c>
      <c r="C21" s="853"/>
      <c r="D21" s="1036">
        <v>39.617356627421188</v>
      </c>
      <c r="E21" s="1038">
        <v>38.333333333333329</v>
      </c>
      <c r="F21" s="13"/>
    </row>
    <row r="22" spans="1:6" ht="15" customHeight="1" x14ac:dyDescent="0.15">
      <c r="A22" s="846"/>
      <c r="B22" s="1044" t="s">
        <v>1412</v>
      </c>
      <c r="C22" s="981"/>
      <c r="D22" s="1039">
        <v>40.410993066985881</v>
      </c>
      <c r="E22" s="1040">
        <v>50</v>
      </c>
      <c r="F22" s="13"/>
    </row>
    <row r="23" spans="1:6" ht="15" customHeight="1" x14ac:dyDescent="0.15">
      <c r="A23" s="846"/>
      <c r="B23" s="1008" t="s">
        <v>1413</v>
      </c>
      <c r="C23" s="862"/>
      <c r="D23" s="1042">
        <v>55.914484344780725</v>
      </c>
      <c r="E23" s="1043">
        <v>63.333333333333329</v>
      </c>
      <c r="F23" s="13"/>
    </row>
    <row r="24" spans="1:6" ht="15" customHeight="1" x14ac:dyDescent="0.15">
      <c r="A24" s="1045" t="s">
        <v>1414</v>
      </c>
      <c r="B24" s="534"/>
      <c r="C24" s="1046" t="s">
        <v>460</v>
      </c>
      <c r="D24" s="1047">
        <v>12.47667</v>
      </c>
      <c r="E24" s="1048">
        <v>71</v>
      </c>
      <c r="F24" s="13"/>
    </row>
    <row r="25" spans="1:6" ht="15" customHeight="1" x14ac:dyDescent="0.15">
      <c r="A25" s="846" t="s">
        <v>1415</v>
      </c>
      <c r="B25" s="13"/>
      <c r="C25" s="981" t="s">
        <v>448</v>
      </c>
      <c r="D25" s="1039">
        <v>57.01</v>
      </c>
      <c r="E25" s="1040">
        <v>49</v>
      </c>
      <c r="F25" s="13"/>
    </row>
    <row r="26" spans="1:6" ht="15" customHeight="1" x14ac:dyDescent="0.15">
      <c r="A26" s="846"/>
      <c r="B26" s="1006" t="s">
        <v>1416</v>
      </c>
      <c r="C26" s="853"/>
      <c r="D26" s="1036">
        <v>42.263809999999999</v>
      </c>
      <c r="E26" s="1038">
        <v>23</v>
      </c>
      <c r="F26" s="13"/>
    </row>
    <row r="27" spans="1:6" ht="15" customHeight="1" x14ac:dyDescent="0.15">
      <c r="A27" s="846"/>
      <c r="B27" s="1007" t="s">
        <v>1417</v>
      </c>
      <c r="C27" s="981"/>
      <c r="D27" s="1039">
        <v>62.120179999999998</v>
      </c>
      <c r="E27" s="1040">
        <v>47</v>
      </c>
      <c r="F27" s="13"/>
    </row>
    <row r="28" spans="1:6" ht="15" customHeight="1" x14ac:dyDescent="0.15">
      <c r="A28" s="846"/>
      <c r="B28" s="1007" t="s">
        <v>1418</v>
      </c>
      <c r="C28" s="981"/>
      <c r="D28" s="1039">
        <v>73.488460000000003</v>
      </c>
      <c r="E28" s="1040">
        <v>69</v>
      </c>
      <c r="F28" s="13"/>
    </row>
    <row r="29" spans="1:6" ht="15" customHeight="1" x14ac:dyDescent="0.15">
      <c r="A29" s="846"/>
      <c r="B29" s="1006" t="s">
        <v>1419</v>
      </c>
      <c r="C29" s="853"/>
      <c r="D29" s="1036">
        <v>36.329410000000003</v>
      </c>
      <c r="E29" s="1038">
        <v>41</v>
      </c>
      <c r="F29" s="13"/>
    </row>
    <row r="30" spans="1:6" ht="15" customHeight="1" x14ac:dyDescent="0.15">
      <c r="A30" s="846"/>
      <c r="B30" s="1007" t="s">
        <v>1420</v>
      </c>
      <c r="C30" s="981"/>
      <c r="D30" s="1039">
        <v>51.513480000000001</v>
      </c>
      <c r="E30" s="1040">
        <v>41</v>
      </c>
      <c r="F30" s="13"/>
    </row>
    <row r="31" spans="1:6" ht="15" customHeight="1" x14ac:dyDescent="0.15">
      <c r="A31" s="846"/>
      <c r="B31" s="1008" t="s">
        <v>1421</v>
      </c>
      <c r="C31" s="862"/>
      <c r="D31" s="1042">
        <v>72.028850000000006</v>
      </c>
      <c r="E31" s="1043">
        <v>61</v>
      </c>
      <c r="F31" s="13"/>
    </row>
    <row r="32" spans="1:6" ht="15" customHeight="1" x14ac:dyDescent="0.15">
      <c r="A32" s="1034" t="s">
        <v>1573</v>
      </c>
      <c r="B32" s="893"/>
      <c r="C32" s="1035" t="s">
        <v>1422</v>
      </c>
      <c r="D32" s="1036">
        <v>11.633330000000001</v>
      </c>
      <c r="E32" s="1038">
        <v>37</v>
      </c>
      <c r="F32" s="13"/>
    </row>
    <row r="33" spans="1:6" ht="15" customHeight="1" x14ac:dyDescent="0.15">
      <c r="A33" s="846"/>
      <c r="B33" s="1006" t="s">
        <v>1416</v>
      </c>
      <c r="C33" s="853"/>
      <c r="D33" s="1036">
        <v>11.6934</v>
      </c>
      <c r="E33" s="1038">
        <v>40</v>
      </c>
      <c r="F33" s="13"/>
    </row>
    <row r="34" spans="1:6" ht="15" customHeight="1" x14ac:dyDescent="0.15">
      <c r="A34" s="846"/>
      <c r="B34" s="1007" t="s">
        <v>1417</v>
      </c>
      <c r="C34" s="981"/>
      <c r="D34" s="1039">
        <v>12.59896</v>
      </c>
      <c r="E34" s="1040">
        <v>38</v>
      </c>
      <c r="F34" s="13"/>
    </row>
    <row r="35" spans="1:6" ht="15" customHeight="1" x14ac:dyDescent="0.15">
      <c r="A35" s="846"/>
      <c r="B35" s="1008" t="s">
        <v>1418</v>
      </c>
      <c r="C35" s="862"/>
      <c r="D35" s="1042">
        <v>11.85416</v>
      </c>
      <c r="E35" s="1043">
        <v>32</v>
      </c>
      <c r="F35" s="13"/>
    </row>
    <row r="36" spans="1:6" ht="15" customHeight="1" x14ac:dyDescent="0.15">
      <c r="A36" s="846"/>
      <c r="B36" s="1006" t="s">
        <v>1419</v>
      </c>
      <c r="C36" s="853"/>
      <c r="D36" s="1036">
        <v>17.521570000000001</v>
      </c>
      <c r="E36" s="1038">
        <v>43</v>
      </c>
      <c r="F36" s="13"/>
    </row>
    <row r="37" spans="1:6" ht="15" customHeight="1" x14ac:dyDescent="0.15">
      <c r="A37" s="846"/>
      <c r="B37" s="1007" t="s">
        <v>1420</v>
      </c>
      <c r="C37" s="981"/>
      <c r="D37" s="1039">
        <v>13.957129999999999</v>
      </c>
      <c r="E37" s="1040">
        <v>45</v>
      </c>
      <c r="F37" s="13"/>
    </row>
    <row r="38" spans="1:6" ht="15" customHeight="1" x14ac:dyDescent="0.15">
      <c r="A38" s="1049"/>
      <c r="B38" s="1008" t="s">
        <v>1421</v>
      </c>
      <c r="C38" s="862"/>
      <c r="D38" s="1042">
        <v>6.7105699999999997</v>
      </c>
      <c r="E38" s="1043">
        <v>24</v>
      </c>
      <c r="F38" s="13"/>
    </row>
    <row r="39" spans="1:6" ht="15" customHeight="1" x14ac:dyDescent="0.15">
      <c r="A39" s="1050" t="s">
        <v>1423</v>
      </c>
      <c r="B39" s="534"/>
      <c r="C39" s="992" t="s">
        <v>446</v>
      </c>
      <c r="D39" s="1047">
        <v>37.450139999999998</v>
      </c>
      <c r="E39" s="1048">
        <v>38</v>
      </c>
      <c r="F39" s="13"/>
    </row>
    <row r="40" spans="1:6" ht="15" customHeight="1" x14ac:dyDescent="0.15">
      <c r="A40" s="1049" t="s">
        <v>1571</v>
      </c>
      <c r="B40" s="1051"/>
      <c r="C40" s="989" t="s">
        <v>504</v>
      </c>
      <c r="D40" s="1042">
        <v>7.06</v>
      </c>
      <c r="E40" s="1052">
        <v>20</v>
      </c>
      <c r="F40" s="13"/>
    </row>
    <row r="41" spans="1:6" ht="15" customHeight="1" thickBot="1" x14ac:dyDescent="0.2">
      <c r="A41" s="1053" t="s">
        <v>1424</v>
      </c>
      <c r="B41" s="1054"/>
      <c r="C41" s="999" t="s">
        <v>442</v>
      </c>
      <c r="D41" s="1055">
        <v>51.177230000000002</v>
      </c>
      <c r="E41" s="1056">
        <v>41</v>
      </c>
      <c r="F41" s="13"/>
    </row>
    <row r="42" spans="1:6" ht="148.15" customHeight="1" x14ac:dyDescent="0.15">
      <c r="A42" s="1511" t="s">
        <v>1575</v>
      </c>
      <c r="B42" s="1511"/>
      <c r="C42" s="1511"/>
      <c r="D42" s="1511"/>
      <c r="E42" s="1511"/>
    </row>
  </sheetData>
  <mergeCells count="1">
    <mergeCell ref="A42:E42"/>
  </mergeCells>
  <phoneticPr fontId="2"/>
  <printOptions horizontalCentered="1"/>
  <pageMargins left="0.70866141732283472" right="0.70866141732283472" top="0.55118110236220474" bottom="0.35433070866141736" header="0.31496062992125984" footer="0.31496062992125984"/>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347</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310</v>
      </c>
      <c r="E5" s="1670">
        <v>1.0333333333333332</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12.25806</v>
      </c>
      <c r="F8" s="388">
        <v>13.548389999999999</v>
      </c>
      <c r="G8" s="388">
        <v>17.419350000000001</v>
      </c>
      <c r="H8" s="388">
        <v>17.419350000000001</v>
      </c>
      <c r="I8" s="388">
        <v>20.645160000000001</v>
      </c>
      <c r="J8" s="389">
        <v>18.709679999999999</v>
      </c>
      <c r="K8" s="13"/>
      <c r="L8" s="13"/>
      <c r="M8" s="13"/>
      <c r="N8" s="13"/>
    </row>
    <row r="9" spans="1:18" ht="16.149999999999999" customHeight="1" x14ac:dyDescent="0.15">
      <c r="A9" s="13"/>
      <c r="B9" s="381"/>
      <c r="C9" s="390" t="s">
        <v>11</v>
      </c>
      <c r="D9" s="387">
        <v>47.74194</v>
      </c>
      <c r="E9" s="388">
        <v>6.1290300000000002</v>
      </c>
      <c r="F9" s="388">
        <v>6.4516099999999996</v>
      </c>
      <c r="G9" s="388">
        <v>8.3871000000000002</v>
      </c>
      <c r="H9" s="388">
        <v>8.3871000000000002</v>
      </c>
      <c r="I9" s="388">
        <v>10</v>
      </c>
      <c r="J9" s="389">
        <v>8.3871000000000002</v>
      </c>
      <c r="K9" s="13"/>
      <c r="L9" s="13"/>
      <c r="M9" s="13"/>
      <c r="N9" s="13"/>
    </row>
    <row r="10" spans="1:18" ht="16.149999999999999" customHeight="1" thickBot="1" x14ac:dyDescent="0.2">
      <c r="A10" s="13"/>
      <c r="B10" s="391"/>
      <c r="C10" s="392" t="s">
        <v>12</v>
      </c>
      <c r="D10" s="393">
        <v>52.25806</v>
      </c>
      <c r="E10" s="394">
        <v>6.1290300000000002</v>
      </c>
      <c r="F10" s="394">
        <v>7.0967700000000002</v>
      </c>
      <c r="G10" s="394">
        <v>9.0322600000000008</v>
      </c>
      <c r="H10" s="394">
        <v>9.0322600000000008</v>
      </c>
      <c r="I10" s="394">
        <v>10.645160000000001</v>
      </c>
      <c r="J10" s="395">
        <v>10.32258</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345</v>
      </c>
      <c r="J12" s="398" t="s">
        <v>236</v>
      </c>
      <c r="K12" s="13"/>
      <c r="L12" s="13"/>
      <c r="M12" s="13"/>
      <c r="N12" s="13"/>
    </row>
    <row r="13" spans="1:18" ht="16.149999999999999" customHeight="1" x14ac:dyDescent="0.15">
      <c r="A13" s="13"/>
      <c r="B13" s="399" t="s">
        <v>111</v>
      </c>
      <c r="C13" s="400"/>
      <c r="D13" s="400"/>
      <c r="E13" s="400"/>
      <c r="F13" s="400"/>
      <c r="G13" s="400"/>
      <c r="H13" s="401">
        <v>7.28</v>
      </c>
      <c r="I13" s="401">
        <v>8.6274499999999996</v>
      </c>
      <c r="J13" s="402">
        <v>6.4516099999999996</v>
      </c>
      <c r="K13" s="13"/>
      <c r="L13" s="13"/>
      <c r="M13" s="13"/>
      <c r="N13" s="13"/>
    </row>
    <row r="14" spans="1:18" ht="16.149999999999999" customHeight="1" x14ac:dyDescent="0.15">
      <c r="A14" s="13"/>
      <c r="B14" s="399" t="s">
        <v>112</v>
      </c>
      <c r="C14" s="400"/>
      <c r="D14" s="400"/>
      <c r="E14" s="400"/>
      <c r="F14" s="400"/>
      <c r="G14" s="400"/>
      <c r="H14" s="401">
        <v>35.11</v>
      </c>
      <c r="I14" s="401">
        <v>28.989439999999998</v>
      </c>
      <c r="J14" s="402">
        <v>27.096769999999999</v>
      </c>
      <c r="K14" s="13"/>
      <c r="L14" s="13"/>
      <c r="M14" s="13"/>
      <c r="N14" s="13"/>
    </row>
    <row r="15" spans="1:18" ht="16.149999999999999" customHeight="1" x14ac:dyDescent="0.15">
      <c r="A15" s="13"/>
      <c r="B15" s="399" t="s">
        <v>113</v>
      </c>
      <c r="C15" s="400"/>
      <c r="D15" s="400"/>
      <c r="E15" s="400"/>
      <c r="F15" s="400"/>
      <c r="G15" s="400"/>
      <c r="H15" s="401">
        <v>31.34</v>
      </c>
      <c r="I15" s="401">
        <v>26.184010000000001</v>
      </c>
      <c r="J15" s="402">
        <v>26.12903</v>
      </c>
      <c r="K15" s="13"/>
      <c r="L15" s="13"/>
      <c r="M15" s="13"/>
      <c r="N15" s="13"/>
    </row>
    <row r="16" spans="1:18" ht="15.4" customHeight="1" thickBot="1" x14ac:dyDescent="0.2">
      <c r="A16" s="13"/>
      <c r="B16" s="403" t="s">
        <v>114</v>
      </c>
      <c r="C16" s="404"/>
      <c r="D16" s="404"/>
      <c r="E16" s="404"/>
      <c r="F16" s="404"/>
      <c r="G16" s="404"/>
      <c r="H16" s="405">
        <v>42.513330000000003</v>
      </c>
      <c r="I16" s="405">
        <v>35.68627</v>
      </c>
      <c r="J16" s="406">
        <v>30</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236</v>
      </c>
      <c r="H22" s="441" t="s">
        <v>289</v>
      </c>
      <c r="I22" s="13"/>
      <c r="J22" s="13"/>
      <c r="K22" s="13"/>
      <c r="L22" s="13"/>
      <c r="M22" s="13"/>
      <c r="N22" s="13"/>
      <c r="O22" s="13"/>
    </row>
    <row r="23" spans="1:22" ht="16.149999999999999" customHeight="1" x14ac:dyDescent="0.15">
      <c r="A23" s="13"/>
      <c r="B23" s="416" t="s">
        <v>16</v>
      </c>
      <c r="C23" s="417"/>
      <c r="D23" s="418">
        <v>2</v>
      </c>
      <c r="E23" s="419">
        <v>50.686669999999999</v>
      </c>
      <c r="F23" s="420">
        <v>49.577680000000001</v>
      </c>
      <c r="G23" s="420">
        <v>46.935479999999998</v>
      </c>
      <c r="H23" s="421">
        <v>50.18797</v>
      </c>
      <c r="I23" s="13"/>
      <c r="J23" s="13"/>
      <c r="K23" s="13"/>
      <c r="L23" s="13"/>
      <c r="M23" s="13"/>
      <c r="N23" s="13"/>
      <c r="O23" s="13"/>
    </row>
    <row r="24" spans="1:22" ht="16.149999999999999" customHeight="1" x14ac:dyDescent="0.15">
      <c r="A24" s="13"/>
      <c r="B24" s="399" t="s">
        <v>17</v>
      </c>
      <c r="C24" s="400"/>
      <c r="D24" s="422">
        <v>2</v>
      </c>
      <c r="E24" s="419">
        <v>48.958329999999997</v>
      </c>
      <c r="F24" s="423">
        <v>47.088990000000003</v>
      </c>
      <c r="G24" s="423">
        <v>45.645159999999997</v>
      </c>
      <c r="H24" s="421">
        <v>50.56391</v>
      </c>
      <c r="I24" s="13"/>
      <c r="J24" s="13"/>
      <c r="K24" s="13"/>
      <c r="L24" s="13"/>
      <c r="M24" s="13"/>
      <c r="N24" s="13"/>
      <c r="O24" s="13"/>
      <c r="T24" s="424"/>
      <c r="U24" s="4" t="s">
        <v>286</v>
      </c>
      <c r="V24" s="5" t="s">
        <v>236</v>
      </c>
    </row>
    <row r="25" spans="1:22" ht="16.149999999999999" customHeight="1" x14ac:dyDescent="0.15">
      <c r="A25" s="13"/>
      <c r="B25" s="1650" t="s">
        <v>18</v>
      </c>
      <c r="C25" s="425" t="s">
        <v>19</v>
      </c>
      <c r="D25" s="422">
        <v>3</v>
      </c>
      <c r="E25" s="419">
        <v>73.277780000000007</v>
      </c>
      <c r="F25" s="423">
        <v>71.814980000000006</v>
      </c>
      <c r="G25" s="423">
        <v>69.354839999999996</v>
      </c>
      <c r="H25" s="421">
        <v>71.553880000000007</v>
      </c>
      <c r="I25" s="13"/>
      <c r="J25" s="13"/>
      <c r="K25" s="13"/>
      <c r="L25" s="13"/>
      <c r="M25" s="13"/>
      <c r="N25" s="13"/>
      <c r="O25" s="13"/>
      <c r="T25" s="6" t="s">
        <v>290</v>
      </c>
      <c r="U25" s="426">
        <v>50.686669999999999</v>
      </c>
      <c r="V25" s="7">
        <v>46.935479999999998</v>
      </c>
    </row>
    <row r="26" spans="1:22" ht="16.149999999999999" customHeight="1" x14ac:dyDescent="0.15">
      <c r="A26" s="13"/>
      <c r="B26" s="1651"/>
      <c r="C26" s="425" t="s">
        <v>20</v>
      </c>
      <c r="D26" s="422">
        <v>6</v>
      </c>
      <c r="E26" s="419">
        <v>49.325000000000003</v>
      </c>
      <c r="F26" s="423">
        <v>46.173960000000001</v>
      </c>
      <c r="G26" s="423">
        <v>45.860219999999998</v>
      </c>
      <c r="H26" s="421">
        <v>47.681699999999999</v>
      </c>
      <c r="I26" s="13"/>
      <c r="J26" s="13"/>
      <c r="K26" s="13"/>
      <c r="L26" s="13"/>
      <c r="M26" s="13"/>
      <c r="N26" s="13"/>
      <c r="O26" s="13"/>
      <c r="T26" s="6" t="s">
        <v>291</v>
      </c>
      <c r="U26" s="426">
        <v>48.958329999999997</v>
      </c>
      <c r="V26" s="7">
        <v>45.645159999999997</v>
      </c>
    </row>
    <row r="27" spans="1:22" ht="16.149999999999999" customHeight="1" x14ac:dyDescent="0.15">
      <c r="A27" s="13"/>
      <c r="B27" s="1651"/>
      <c r="C27" s="425" t="s">
        <v>21</v>
      </c>
      <c r="D27" s="422">
        <v>3</v>
      </c>
      <c r="E27" s="419">
        <v>53.44</v>
      </c>
      <c r="F27" s="423">
        <v>51.674210000000002</v>
      </c>
      <c r="G27" s="423">
        <v>51.72043</v>
      </c>
      <c r="H27" s="421">
        <v>49.874690000000001</v>
      </c>
      <c r="I27" s="13"/>
      <c r="J27" s="13"/>
      <c r="K27" s="13"/>
      <c r="L27" s="13"/>
      <c r="M27" s="13"/>
      <c r="N27" s="13"/>
      <c r="O27" s="13"/>
      <c r="T27" s="6" t="s">
        <v>292</v>
      </c>
      <c r="U27" s="426">
        <v>73.277780000000007</v>
      </c>
      <c r="V27" s="7">
        <v>69.354839999999996</v>
      </c>
    </row>
    <row r="28" spans="1:22" ht="16.149999999999999" customHeight="1" x14ac:dyDescent="0.15">
      <c r="A28" s="13"/>
      <c r="B28" s="1651"/>
      <c r="C28" s="425" t="s">
        <v>293</v>
      </c>
      <c r="D28" s="422">
        <v>3</v>
      </c>
      <c r="E28" s="419">
        <v>52.507779999999997</v>
      </c>
      <c r="F28" s="423">
        <v>49.582700000000003</v>
      </c>
      <c r="G28" s="423">
        <v>49.247309999999999</v>
      </c>
      <c r="H28" s="421">
        <v>51.50376</v>
      </c>
      <c r="I28" s="13"/>
      <c r="J28" s="13"/>
      <c r="K28" s="13"/>
      <c r="L28" s="13"/>
      <c r="M28" s="13"/>
      <c r="N28" s="13"/>
      <c r="O28" s="13"/>
      <c r="T28" s="6" t="s">
        <v>294</v>
      </c>
      <c r="U28" s="426">
        <v>49.325000000000003</v>
      </c>
      <c r="V28" s="7">
        <v>45.860219999999998</v>
      </c>
    </row>
    <row r="29" spans="1:22" ht="16.149999999999999" customHeight="1" x14ac:dyDescent="0.15">
      <c r="A29" s="13"/>
      <c r="B29" s="1652"/>
      <c r="C29" s="425" t="s">
        <v>22</v>
      </c>
      <c r="D29" s="422">
        <v>3</v>
      </c>
      <c r="E29" s="419">
        <v>54.655560000000001</v>
      </c>
      <c r="F29" s="423">
        <v>52.44847</v>
      </c>
      <c r="G29" s="423">
        <v>51.72043</v>
      </c>
      <c r="H29" s="421">
        <v>50.501249999999999</v>
      </c>
      <c r="I29" s="13"/>
      <c r="J29" s="13"/>
      <c r="K29" s="13"/>
      <c r="L29" s="13"/>
      <c r="M29" s="13"/>
      <c r="N29" s="13"/>
      <c r="O29" s="13"/>
      <c r="T29" s="6" t="s">
        <v>295</v>
      </c>
      <c r="U29" s="426">
        <v>53.44</v>
      </c>
      <c r="V29" s="7">
        <v>51.72043</v>
      </c>
    </row>
    <row r="30" spans="1:22" ht="16.149999999999999" customHeight="1" thickBot="1" x14ac:dyDescent="0.2">
      <c r="A30" s="13"/>
      <c r="B30" s="427" t="s">
        <v>23</v>
      </c>
      <c r="C30" s="428"/>
      <c r="D30" s="429">
        <v>3</v>
      </c>
      <c r="E30" s="430">
        <v>64.837779999999995</v>
      </c>
      <c r="F30" s="431">
        <v>62.89593</v>
      </c>
      <c r="G30" s="431">
        <v>61.935479999999998</v>
      </c>
      <c r="H30" s="432">
        <v>64.411029999999997</v>
      </c>
      <c r="I30" s="13"/>
      <c r="J30" s="13"/>
      <c r="K30" s="13"/>
      <c r="L30" s="13"/>
      <c r="M30" s="13"/>
      <c r="N30" s="13"/>
      <c r="O30" s="13"/>
      <c r="T30" s="6" t="s">
        <v>46</v>
      </c>
      <c r="U30" s="426">
        <v>52.507779999999997</v>
      </c>
      <c r="V30" s="7">
        <v>49.247309999999999</v>
      </c>
    </row>
    <row r="31" spans="1:22" ht="16.149999999999999" customHeight="1" thickTop="1" thickBot="1" x14ac:dyDescent="0.2">
      <c r="A31" s="13"/>
      <c r="B31" s="433" t="s">
        <v>4</v>
      </c>
      <c r="C31" s="434"/>
      <c r="D31" s="435">
        <v>25</v>
      </c>
      <c r="E31" s="436">
        <v>55.65587</v>
      </c>
      <c r="F31" s="436">
        <v>53.425040000000003</v>
      </c>
      <c r="G31" s="436">
        <v>52.490319999999997</v>
      </c>
      <c r="H31" s="437">
        <v>54.045110000000001</v>
      </c>
      <c r="I31" s="13"/>
      <c r="J31" s="13"/>
      <c r="K31" s="13"/>
      <c r="L31" s="13"/>
      <c r="M31" s="13"/>
      <c r="N31" s="13"/>
      <c r="O31" s="13"/>
      <c r="T31" s="6" t="s">
        <v>296</v>
      </c>
      <c r="U31" s="426">
        <v>54.655560000000001</v>
      </c>
      <c r="V31" s="7">
        <v>51.72043</v>
      </c>
    </row>
    <row r="32" spans="1:22" ht="17.25" customHeight="1" x14ac:dyDescent="0.15">
      <c r="A32" s="13"/>
      <c r="B32" s="1653">
        <v>42</v>
      </c>
      <c r="C32" s="1653"/>
      <c r="D32" s="1653"/>
      <c r="E32" s="1653"/>
      <c r="F32" s="1653"/>
      <c r="G32" s="1653"/>
      <c r="H32" s="1653"/>
      <c r="I32" s="1653"/>
      <c r="J32" s="1653"/>
      <c r="K32" s="13"/>
      <c r="L32" s="13"/>
      <c r="M32" s="13"/>
      <c r="N32" s="13"/>
      <c r="T32" s="438" t="s">
        <v>297</v>
      </c>
      <c r="U32" s="8">
        <v>64.837779999999995</v>
      </c>
      <c r="V32" s="9">
        <v>61.935479999999998</v>
      </c>
    </row>
    <row r="33" spans="1:16" ht="13.5" customHeight="1" thickBot="1" x14ac:dyDescent="0.2">
      <c r="A33" s="13"/>
      <c r="B33" s="1654">
        <v>39</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52.490319999999997</v>
      </c>
      <c r="E36" s="388">
        <v>41.263159999999999</v>
      </c>
      <c r="F36" s="388">
        <v>44.285710000000002</v>
      </c>
      <c r="G36" s="388">
        <v>53.037039999999998</v>
      </c>
      <c r="H36" s="388">
        <v>46.22222</v>
      </c>
      <c r="I36" s="388">
        <v>61.1875</v>
      </c>
      <c r="J36" s="389">
        <v>61.517240000000001</v>
      </c>
      <c r="K36" s="13"/>
      <c r="L36" s="13"/>
      <c r="M36" s="13"/>
      <c r="N36" s="13"/>
    </row>
    <row r="37" spans="1:16" ht="16.149999999999999" customHeight="1" x14ac:dyDescent="0.15">
      <c r="A37" s="13"/>
      <c r="B37" s="381"/>
      <c r="C37" s="390" t="s">
        <v>11</v>
      </c>
      <c r="D37" s="387">
        <v>55.86486</v>
      </c>
      <c r="E37" s="388">
        <v>44</v>
      </c>
      <c r="F37" s="388">
        <v>51.4</v>
      </c>
      <c r="G37" s="388">
        <v>58.153849999999998</v>
      </c>
      <c r="H37" s="388">
        <v>43.846150000000002</v>
      </c>
      <c r="I37" s="388">
        <v>62.838709999999999</v>
      </c>
      <c r="J37" s="389">
        <v>69.384619999999998</v>
      </c>
      <c r="K37" s="13"/>
      <c r="L37" s="13"/>
      <c r="M37" s="13"/>
      <c r="N37" s="13"/>
    </row>
    <row r="38" spans="1:16" ht="16.149999999999999" customHeight="1" thickBot="1" x14ac:dyDescent="0.2">
      <c r="A38" s="13"/>
      <c r="B38" s="391"/>
      <c r="C38" s="392" t="s">
        <v>12</v>
      </c>
      <c r="D38" s="393">
        <v>49.407409999999999</v>
      </c>
      <c r="E38" s="394">
        <v>38.526319999999998</v>
      </c>
      <c r="F38" s="394">
        <v>37.818179999999998</v>
      </c>
      <c r="G38" s="394">
        <v>48.285710000000002</v>
      </c>
      <c r="H38" s="394">
        <v>48.428570000000001</v>
      </c>
      <c r="I38" s="394">
        <v>59.636360000000003</v>
      </c>
      <c r="J38" s="395">
        <v>55.125</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345</v>
      </c>
      <c r="M41" s="398" t="s">
        <v>236</v>
      </c>
      <c r="N41" s="13"/>
    </row>
    <row r="42" spans="1:16" ht="16.149999999999999" customHeight="1" x14ac:dyDescent="0.15">
      <c r="A42" s="13"/>
      <c r="B42" s="1644" t="s">
        <v>0</v>
      </c>
      <c r="C42" s="1645"/>
      <c r="D42" s="400" t="s">
        <v>25</v>
      </c>
      <c r="E42" s="400"/>
      <c r="F42" s="400"/>
      <c r="G42" s="400"/>
      <c r="H42" s="400"/>
      <c r="I42" s="400"/>
      <c r="J42" s="400"/>
      <c r="K42" s="401">
        <v>57.01</v>
      </c>
      <c r="L42" s="401">
        <v>53.60483</v>
      </c>
      <c r="M42" s="402">
        <v>54.193550000000002</v>
      </c>
      <c r="N42" s="13"/>
    </row>
    <row r="43" spans="1:16" ht="16.149999999999999" customHeight="1" x14ac:dyDescent="0.15">
      <c r="A43" s="13"/>
      <c r="B43" s="1646"/>
      <c r="C43" s="1647"/>
      <c r="D43" s="400" t="s">
        <v>26</v>
      </c>
      <c r="E43" s="400"/>
      <c r="F43" s="400"/>
      <c r="G43" s="400"/>
      <c r="H43" s="400"/>
      <c r="I43" s="400"/>
      <c r="J43" s="400"/>
      <c r="K43" s="401">
        <v>73.556669999999997</v>
      </c>
      <c r="L43" s="401">
        <v>71.915539999999993</v>
      </c>
      <c r="M43" s="402">
        <v>71.290319999999994</v>
      </c>
      <c r="N43" s="13"/>
    </row>
    <row r="44" spans="1:16" ht="16.149999999999999" customHeight="1" x14ac:dyDescent="0.15">
      <c r="A44" s="13"/>
      <c r="B44" s="1662"/>
      <c r="C44" s="1663"/>
      <c r="D44" s="400" t="s">
        <v>27</v>
      </c>
      <c r="E44" s="400"/>
      <c r="F44" s="400"/>
      <c r="G44" s="400"/>
      <c r="H44" s="400"/>
      <c r="I44" s="400"/>
      <c r="J44" s="400"/>
      <c r="K44" s="401">
        <v>84.95</v>
      </c>
      <c r="L44" s="401">
        <v>83.589740000000006</v>
      </c>
      <c r="M44" s="402">
        <v>83.87097</v>
      </c>
      <c r="N44" s="13"/>
    </row>
    <row r="45" spans="1:16" ht="16.149999999999999" customHeight="1" x14ac:dyDescent="0.15">
      <c r="A45" s="13"/>
      <c r="B45" s="1644" t="s">
        <v>28</v>
      </c>
      <c r="C45" s="1645"/>
      <c r="D45" s="400" t="s">
        <v>93</v>
      </c>
      <c r="E45" s="400"/>
      <c r="F45" s="400"/>
      <c r="G45" s="400"/>
      <c r="H45" s="400"/>
      <c r="I45" s="400"/>
      <c r="J45" s="400"/>
      <c r="K45" s="401">
        <v>50.433329999999998</v>
      </c>
      <c r="L45" s="401">
        <v>48.898940000000003</v>
      </c>
      <c r="M45" s="402">
        <v>49.354840000000003</v>
      </c>
      <c r="N45" s="13"/>
    </row>
    <row r="46" spans="1:16" ht="16.149999999999999" customHeight="1" x14ac:dyDescent="0.15">
      <c r="A46" s="13"/>
      <c r="B46" s="1662"/>
      <c r="C46" s="1663"/>
      <c r="D46" s="400" t="s">
        <v>29</v>
      </c>
      <c r="E46" s="400"/>
      <c r="F46" s="400"/>
      <c r="G46" s="400"/>
      <c r="H46" s="400"/>
      <c r="I46" s="400"/>
      <c r="J46" s="400"/>
      <c r="K46" s="401">
        <v>38.392710000000001</v>
      </c>
      <c r="L46" s="401">
        <v>37.301180000000002</v>
      </c>
      <c r="M46" s="402">
        <v>35.428570000000001</v>
      </c>
      <c r="N46" s="13"/>
    </row>
    <row r="47" spans="1:16" ht="16.149999999999999" customHeight="1" x14ac:dyDescent="0.15">
      <c r="A47" s="13"/>
      <c r="B47" s="1664" t="s">
        <v>30</v>
      </c>
      <c r="C47" s="1665"/>
      <c r="D47" s="400" t="s">
        <v>31</v>
      </c>
      <c r="E47" s="400"/>
      <c r="F47" s="400"/>
      <c r="G47" s="400"/>
      <c r="H47" s="400"/>
      <c r="I47" s="400"/>
      <c r="J47" s="400"/>
      <c r="K47" s="401">
        <v>58.154049999999998</v>
      </c>
      <c r="L47" s="401">
        <v>57.79468</v>
      </c>
      <c r="M47" s="402">
        <v>62.195120000000003</v>
      </c>
      <c r="N47" s="13"/>
    </row>
    <row r="48" spans="1:16" ht="16.149999999999999" customHeight="1" x14ac:dyDescent="0.15">
      <c r="A48" s="13"/>
      <c r="B48" s="1666"/>
      <c r="C48" s="1667"/>
      <c r="D48" s="400" t="s">
        <v>32</v>
      </c>
      <c r="E48" s="400"/>
      <c r="F48" s="400"/>
      <c r="G48" s="400"/>
      <c r="H48" s="400"/>
      <c r="I48" s="400"/>
      <c r="J48" s="400"/>
      <c r="K48" s="401">
        <v>53.793680000000002</v>
      </c>
      <c r="L48" s="401">
        <v>52.60483</v>
      </c>
      <c r="M48" s="402">
        <v>54.054049999999997</v>
      </c>
      <c r="N48" s="13"/>
    </row>
    <row r="49" spans="1:14" ht="16.149999999999999" customHeight="1" x14ac:dyDescent="0.15">
      <c r="A49" s="13"/>
      <c r="B49" s="1666"/>
      <c r="C49" s="1667"/>
      <c r="D49" s="400" t="s">
        <v>33</v>
      </c>
      <c r="E49" s="400"/>
      <c r="F49" s="400"/>
      <c r="G49" s="400"/>
      <c r="H49" s="400"/>
      <c r="I49" s="400"/>
      <c r="J49" s="400"/>
      <c r="K49" s="401">
        <v>68.458290000000005</v>
      </c>
      <c r="L49" s="401">
        <v>67.035669999999996</v>
      </c>
      <c r="M49" s="402">
        <v>71.951220000000006</v>
      </c>
      <c r="N49" s="13"/>
    </row>
    <row r="50" spans="1:14" ht="16.149999999999999" customHeight="1" x14ac:dyDescent="0.15">
      <c r="A50" s="13"/>
      <c r="B50" s="1666"/>
      <c r="C50" s="1667"/>
      <c r="D50" s="400" t="s">
        <v>34</v>
      </c>
      <c r="E50" s="400"/>
      <c r="F50" s="400"/>
      <c r="G50" s="400"/>
      <c r="H50" s="400"/>
      <c r="I50" s="400"/>
      <c r="J50" s="400"/>
      <c r="K50" s="401">
        <v>4.6066700000000003</v>
      </c>
      <c r="L50" s="401">
        <v>5.6410299999999998</v>
      </c>
      <c r="M50" s="402">
        <v>3.8709699999999998</v>
      </c>
      <c r="N50" s="13"/>
    </row>
    <row r="51" spans="1:14" ht="16.149999999999999" customHeight="1" x14ac:dyDescent="0.15">
      <c r="A51" s="13"/>
      <c r="B51" s="1666"/>
      <c r="C51" s="1667"/>
      <c r="D51" s="400" t="s">
        <v>35</v>
      </c>
      <c r="E51" s="400"/>
      <c r="F51" s="400"/>
      <c r="G51" s="400"/>
      <c r="H51" s="400"/>
      <c r="I51" s="400"/>
      <c r="J51" s="400"/>
      <c r="K51" s="401">
        <v>11.633330000000001</v>
      </c>
      <c r="L51" s="401">
        <v>12.45852</v>
      </c>
      <c r="M51" s="402">
        <v>10.967739999999999</v>
      </c>
      <c r="N51" s="13"/>
    </row>
    <row r="52" spans="1:14" ht="16.149999999999999" customHeight="1" x14ac:dyDescent="0.15">
      <c r="A52" s="13"/>
      <c r="B52" s="1666"/>
      <c r="C52" s="1667"/>
      <c r="D52" s="400" t="s">
        <v>36</v>
      </c>
      <c r="E52" s="400"/>
      <c r="F52" s="400"/>
      <c r="G52" s="400"/>
      <c r="H52" s="400"/>
      <c r="I52" s="400"/>
      <c r="J52" s="400"/>
      <c r="K52" s="401">
        <v>33.83</v>
      </c>
      <c r="L52" s="401">
        <v>29.864249999999998</v>
      </c>
      <c r="M52" s="402">
        <v>29.032260000000001</v>
      </c>
      <c r="N52" s="13"/>
    </row>
    <row r="53" spans="1:14" ht="16.149999999999999" customHeight="1" x14ac:dyDescent="0.15">
      <c r="A53" s="13"/>
      <c r="B53" s="1666"/>
      <c r="C53" s="1667"/>
      <c r="D53" s="400" t="s">
        <v>94</v>
      </c>
      <c r="E53" s="400"/>
      <c r="F53" s="400"/>
      <c r="G53" s="400"/>
      <c r="H53" s="400"/>
      <c r="I53" s="400"/>
      <c r="J53" s="400"/>
      <c r="K53" s="401">
        <v>29.65259</v>
      </c>
      <c r="L53" s="401">
        <v>31.61844</v>
      </c>
      <c r="M53" s="402">
        <v>29.032260000000001</v>
      </c>
      <c r="N53" s="13"/>
    </row>
    <row r="54" spans="1:14" ht="16.149999999999999" customHeight="1" x14ac:dyDescent="0.15">
      <c r="A54" s="13"/>
      <c r="B54" s="1668"/>
      <c r="C54" s="1669"/>
      <c r="D54" s="400" t="s">
        <v>95</v>
      </c>
      <c r="E54" s="400"/>
      <c r="F54" s="400"/>
      <c r="G54" s="400"/>
      <c r="H54" s="400"/>
      <c r="I54" s="400"/>
      <c r="J54" s="400"/>
      <c r="K54" s="401">
        <v>28.6966</v>
      </c>
      <c r="L54" s="401">
        <v>30.962340000000001</v>
      </c>
      <c r="M54" s="402">
        <v>29.787230000000001</v>
      </c>
      <c r="N54" s="13"/>
    </row>
    <row r="55" spans="1:14" ht="16.149999999999999" customHeight="1" x14ac:dyDescent="0.15">
      <c r="A55" s="13"/>
      <c r="B55" s="1644" t="s">
        <v>1</v>
      </c>
      <c r="C55" s="1645"/>
      <c r="D55" s="439" t="s">
        <v>37</v>
      </c>
      <c r="E55" s="439"/>
      <c r="F55" s="439"/>
      <c r="G55" s="439"/>
      <c r="H55" s="439"/>
      <c r="I55" s="439"/>
      <c r="J55" s="440"/>
      <c r="K55" s="401">
        <v>70.803330000000003</v>
      </c>
      <c r="L55" s="401">
        <v>70.377070000000003</v>
      </c>
      <c r="M55" s="402">
        <v>70.967740000000006</v>
      </c>
      <c r="N55" s="13"/>
    </row>
    <row r="56" spans="1:14" ht="16.149999999999999" customHeight="1" x14ac:dyDescent="0.15">
      <c r="A56" s="13"/>
      <c r="B56" s="1662"/>
      <c r="C56" s="1663"/>
      <c r="D56" s="425" t="s">
        <v>38</v>
      </c>
      <c r="E56" s="400"/>
      <c r="F56" s="400"/>
      <c r="G56" s="400"/>
      <c r="H56" s="400"/>
      <c r="I56" s="400"/>
      <c r="J56" s="400"/>
      <c r="K56" s="401">
        <v>39.909999999999997</v>
      </c>
      <c r="L56" s="401">
        <v>42.021120000000003</v>
      </c>
      <c r="M56" s="402">
        <v>36.451610000000002</v>
      </c>
      <c r="N56" s="13"/>
    </row>
    <row r="57" spans="1:14" ht="16.149999999999999" customHeight="1" x14ac:dyDescent="0.15">
      <c r="A57" s="13"/>
      <c r="B57" s="1644" t="s">
        <v>2</v>
      </c>
      <c r="C57" s="1645"/>
      <c r="D57" s="400" t="s">
        <v>39</v>
      </c>
      <c r="E57" s="400"/>
      <c r="F57" s="400"/>
      <c r="G57" s="400"/>
      <c r="H57" s="400"/>
      <c r="I57" s="400"/>
      <c r="J57" s="400"/>
      <c r="K57" s="401">
        <v>71.763329999999996</v>
      </c>
      <c r="L57" s="401">
        <v>71.282049999999998</v>
      </c>
      <c r="M57" s="402">
        <v>70.645160000000004</v>
      </c>
      <c r="N57" s="13"/>
    </row>
    <row r="58" spans="1:14" ht="16.149999999999999" customHeight="1" x14ac:dyDescent="0.15">
      <c r="A58" s="13"/>
      <c r="B58" s="1662"/>
      <c r="C58" s="1663"/>
      <c r="D58" s="400" t="s">
        <v>40</v>
      </c>
      <c r="E58" s="400"/>
      <c r="F58" s="400"/>
      <c r="G58" s="400"/>
      <c r="H58" s="400"/>
      <c r="I58" s="400"/>
      <c r="J58" s="400"/>
      <c r="K58" s="401">
        <v>7.06</v>
      </c>
      <c r="L58" s="401">
        <v>7.3604799999999999</v>
      </c>
      <c r="M58" s="402">
        <v>5.4838699999999996</v>
      </c>
      <c r="N58" s="13"/>
    </row>
    <row r="59" spans="1:14" ht="16.149999999999999" customHeight="1" x14ac:dyDescent="0.15">
      <c r="A59" s="13"/>
      <c r="B59" s="1644" t="s">
        <v>41</v>
      </c>
      <c r="C59" s="1645"/>
      <c r="D59" s="400" t="s">
        <v>42</v>
      </c>
      <c r="E59" s="400"/>
      <c r="F59" s="400"/>
      <c r="G59" s="400"/>
      <c r="H59" s="400"/>
      <c r="I59" s="400"/>
      <c r="J59" s="400"/>
      <c r="K59" s="401">
        <v>74.150000000000006</v>
      </c>
      <c r="L59" s="401">
        <v>75.143289999999993</v>
      </c>
      <c r="M59" s="402">
        <v>76.12903</v>
      </c>
      <c r="N59" s="13"/>
    </row>
    <row r="60" spans="1:14" ht="16.149999999999999" customHeight="1" x14ac:dyDescent="0.15">
      <c r="A60" s="13"/>
      <c r="B60" s="1646"/>
      <c r="C60" s="1647"/>
      <c r="D60" s="400" t="s">
        <v>43</v>
      </c>
      <c r="E60" s="400"/>
      <c r="F60" s="400"/>
      <c r="G60" s="400"/>
      <c r="H60" s="400"/>
      <c r="I60" s="400"/>
      <c r="J60" s="400"/>
      <c r="K60" s="401">
        <v>46.35</v>
      </c>
      <c r="L60" s="401">
        <v>48.02413</v>
      </c>
      <c r="M60" s="402">
        <v>52.25806</v>
      </c>
      <c r="N60" s="13"/>
    </row>
    <row r="61" spans="1:14" ht="16.149999999999999" customHeight="1" thickBot="1" x14ac:dyDescent="0.2">
      <c r="A61" s="13"/>
      <c r="B61" s="1648"/>
      <c r="C61" s="1649"/>
      <c r="D61" s="404" t="s">
        <v>44</v>
      </c>
      <c r="E61" s="404"/>
      <c r="F61" s="404"/>
      <c r="G61" s="404"/>
      <c r="H61" s="404"/>
      <c r="I61" s="404"/>
      <c r="J61" s="404"/>
      <c r="K61" s="405">
        <v>17.483329999999999</v>
      </c>
      <c r="L61" s="405">
        <v>18.642530000000001</v>
      </c>
      <c r="M61" s="406">
        <v>17.096769999999999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348</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404</v>
      </c>
      <c r="E5" s="1670">
        <v>1.3466666666666667</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v>
      </c>
      <c r="E8" s="388">
        <v>13.366339999999999</v>
      </c>
      <c r="F8" s="388">
        <v>14.356439999999999</v>
      </c>
      <c r="G8" s="388">
        <v>17.574259999999999</v>
      </c>
      <c r="H8" s="388">
        <v>16.831679999999999</v>
      </c>
      <c r="I8" s="388">
        <v>20.049499999999998</v>
      </c>
      <c r="J8" s="389">
        <v>17.82178</v>
      </c>
      <c r="K8" s="13"/>
      <c r="L8" s="13"/>
      <c r="M8" s="13"/>
      <c r="N8" s="13"/>
    </row>
    <row r="9" spans="1:18" ht="16.149999999999999" customHeight="1" x14ac:dyDescent="0.15">
      <c r="A9" s="13"/>
      <c r="B9" s="381"/>
      <c r="C9" s="390" t="s">
        <v>11</v>
      </c>
      <c r="D9" s="387">
        <v>48.267340000000004</v>
      </c>
      <c r="E9" s="388">
        <v>6.6831699999999996</v>
      </c>
      <c r="F9" s="388">
        <v>7.1782199999999996</v>
      </c>
      <c r="G9" s="388">
        <v>8.6633700000000005</v>
      </c>
      <c r="H9" s="388">
        <v>7.9207900000000002</v>
      </c>
      <c r="I9" s="388">
        <v>9.6534700000000004</v>
      </c>
      <c r="J9" s="389">
        <v>8.1683199999999996</v>
      </c>
      <c r="K9" s="13"/>
      <c r="L9" s="13"/>
      <c r="M9" s="13"/>
      <c r="N9" s="13"/>
    </row>
    <row r="10" spans="1:18" ht="16.149999999999999" customHeight="1" thickBot="1" x14ac:dyDescent="0.2">
      <c r="A10" s="13"/>
      <c r="B10" s="391"/>
      <c r="C10" s="392" t="s">
        <v>12</v>
      </c>
      <c r="D10" s="393">
        <v>51.732680000000002</v>
      </c>
      <c r="E10" s="394">
        <v>6.6831699999999996</v>
      </c>
      <c r="F10" s="394">
        <v>7.1782199999999996</v>
      </c>
      <c r="G10" s="394">
        <v>8.9108900000000002</v>
      </c>
      <c r="H10" s="394">
        <v>8.9108900000000002</v>
      </c>
      <c r="I10" s="394">
        <v>10.396039999999999</v>
      </c>
      <c r="J10" s="395">
        <v>9.6534700000000004</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345</v>
      </c>
      <c r="J12" s="398" t="s">
        <v>237</v>
      </c>
      <c r="K12" s="13"/>
      <c r="L12" s="13"/>
      <c r="M12" s="13"/>
      <c r="N12" s="13"/>
    </row>
    <row r="13" spans="1:18" ht="16.149999999999999" customHeight="1" x14ac:dyDescent="0.15">
      <c r="A13" s="13"/>
      <c r="B13" s="399" t="s">
        <v>111</v>
      </c>
      <c r="C13" s="400"/>
      <c r="D13" s="400"/>
      <c r="E13" s="400"/>
      <c r="F13" s="400"/>
      <c r="G13" s="400"/>
      <c r="H13" s="401">
        <v>7.28</v>
      </c>
      <c r="I13" s="401">
        <v>8.6274499999999996</v>
      </c>
      <c r="J13" s="402">
        <v>9.1584199999999996</v>
      </c>
      <c r="K13" s="13"/>
      <c r="L13" s="13"/>
      <c r="M13" s="13"/>
      <c r="N13" s="13"/>
    </row>
    <row r="14" spans="1:18" ht="16.149999999999999" customHeight="1" x14ac:dyDescent="0.15">
      <c r="A14" s="13"/>
      <c r="B14" s="399" t="s">
        <v>112</v>
      </c>
      <c r="C14" s="400"/>
      <c r="D14" s="400"/>
      <c r="E14" s="400"/>
      <c r="F14" s="400"/>
      <c r="G14" s="400"/>
      <c r="H14" s="401">
        <v>35.11</v>
      </c>
      <c r="I14" s="401">
        <v>28.989439999999998</v>
      </c>
      <c r="J14" s="402">
        <v>30.693069999999999</v>
      </c>
      <c r="K14" s="13"/>
      <c r="L14" s="13"/>
      <c r="M14" s="13"/>
      <c r="N14" s="13"/>
    </row>
    <row r="15" spans="1:18" ht="16.149999999999999" customHeight="1" x14ac:dyDescent="0.15">
      <c r="A15" s="13"/>
      <c r="B15" s="399" t="s">
        <v>113</v>
      </c>
      <c r="C15" s="400"/>
      <c r="D15" s="400"/>
      <c r="E15" s="400"/>
      <c r="F15" s="400"/>
      <c r="G15" s="400"/>
      <c r="H15" s="401">
        <v>31.34</v>
      </c>
      <c r="I15" s="401">
        <v>26.184010000000001</v>
      </c>
      <c r="J15" s="402">
        <v>29.950500000000002</v>
      </c>
      <c r="K15" s="13"/>
      <c r="L15" s="13"/>
      <c r="M15" s="13"/>
      <c r="N15" s="13"/>
    </row>
    <row r="16" spans="1:18" ht="15.4" customHeight="1" thickBot="1" x14ac:dyDescent="0.2">
      <c r="A16" s="13"/>
      <c r="B16" s="403" t="s">
        <v>114</v>
      </c>
      <c r="C16" s="404"/>
      <c r="D16" s="404"/>
      <c r="E16" s="404"/>
      <c r="F16" s="404"/>
      <c r="G16" s="404"/>
      <c r="H16" s="405">
        <v>42.513330000000003</v>
      </c>
      <c r="I16" s="405">
        <v>35.68627</v>
      </c>
      <c r="J16" s="406">
        <v>35.396039999999999</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237</v>
      </c>
      <c r="H22" s="441" t="s">
        <v>289</v>
      </c>
      <c r="I22" s="13"/>
      <c r="J22" s="13"/>
      <c r="K22" s="13"/>
      <c r="L22" s="13"/>
      <c r="M22" s="13"/>
      <c r="N22" s="13"/>
      <c r="O22" s="13"/>
    </row>
    <row r="23" spans="1:22" ht="16.149999999999999" customHeight="1" x14ac:dyDescent="0.15">
      <c r="A23" s="13"/>
      <c r="B23" s="416" t="s">
        <v>16</v>
      </c>
      <c r="C23" s="417"/>
      <c r="D23" s="418">
        <v>2</v>
      </c>
      <c r="E23" s="419">
        <v>50.686669999999999</v>
      </c>
      <c r="F23" s="420">
        <v>49.577680000000001</v>
      </c>
      <c r="G23" s="420">
        <v>51.23762</v>
      </c>
      <c r="H23" s="421">
        <v>52.623910000000002</v>
      </c>
      <c r="I23" s="13"/>
      <c r="J23" s="13"/>
      <c r="K23" s="13"/>
      <c r="L23" s="13"/>
      <c r="M23" s="13"/>
      <c r="N23" s="13"/>
      <c r="O23" s="13"/>
    </row>
    <row r="24" spans="1:22" ht="16.149999999999999" customHeight="1" x14ac:dyDescent="0.15">
      <c r="A24" s="13"/>
      <c r="B24" s="399" t="s">
        <v>17</v>
      </c>
      <c r="C24" s="400"/>
      <c r="D24" s="422">
        <v>2</v>
      </c>
      <c r="E24" s="419">
        <v>48.958329999999997</v>
      </c>
      <c r="F24" s="423">
        <v>47.088990000000003</v>
      </c>
      <c r="G24" s="423">
        <v>50.123759999999997</v>
      </c>
      <c r="H24" s="421">
        <v>51.457729999999998</v>
      </c>
      <c r="I24" s="13"/>
      <c r="J24" s="13"/>
      <c r="K24" s="13"/>
      <c r="L24" s="13"/>
      <c r="M24" s="13"/>
      <c r="N24" s="13"/>
      <c r="O24" s="13"/>
      <c r="T24" s="424"/>
      <c r="U24" s="4" t="s">
        <v>286</v>
      </c>
      <c r="V24" s="5" t="s">
        <v>237</v>
      </c>
    </row>
    <row r="25" spans="1:22" ht="16.149999999999999" customHeight="1" x14ac:dyDescent="0.15">
      <c r="A25" s="13"/>
      <c r="B25" s="1650" t="s">
        <v>18</v>
      </c>
      <c r="C25" s="425" t="s">
        <v>19</v>
      </c>
      <c r="D25" s="422">
        <v>3</v>
      </c>
      <c r="E25" s="419">
        <v>73.277780000000007</v>
      </c>
      <c r="F25" s="423">
        <v>71.814980000000006</v>
      </c>
      <c r="G25" s="423">
        <v>73.844880000000003</v>
      </c>
      <c r="H25" s="421">
        <v>73.955299999999994</v>
      </c>
      <c r="I25" s="13"/>
      <c r="J25" s="13"/>
      <c r="K25" s="13"/>
      <c r="L25" s="13"/>
      <c r="M25" s="13"/>
      <c r="N25" s="13"/>
      <c r="O25" s="13"/>
      <c r="T25" s="6" t="s">
        <v>290</v>
      </c>
      <c r="U25" s="426">
        <v>50.686669999999999</v>
      </c>
      <c r="V25" s="7">
        <v>51.23762</v>
      </c>
    </row>
    <row r="26" spans="1:22" ht="16.149999999999999" customHeight="1" x14ac:dyDescent="0.15">
      <c r="A26" s="13"/>
      <c r="B26" s="1651"/>
      <c r="C26" s="425" t="s">
        <v>20</v>
      </c>
      <c r="D26" s="422">
        <v>6</v>
      </c>
      <c r="E26" s="419">
        <v>49.325000000000003</v>
      </c>
      <c r="F26" s="423">
        <v>46.173960000000001</v>
      </c>
      <c r="G26" s="423">
        <v>46.122109999999999</v>
      </c>
      <c r="H26" s="421">
        <v>45.723999999999997</v>
      </c>
      <c r="I26" s="13"/>
      <c r="J26" s="13"/>
      <c r="K26" s="13"/>
      <c r="L26" s="13"/>
      <c r="M26" s="13"/>
      <c r="N26" s="13"/>
      <c r="O26" s="13"/>
      <c r="T26" s="6" t="s">
        <v>291</v>
      </c>
      <c r="U26" s="426">
        <v>48.958329999999997</v>
      </c>
      <c r="V26" s="7">
        <v>50.123759999999997</v>
      </c>
    </row>
    <row r="27" spans="1:22" ht="16.149999999999999" customHeight="1" x14ac:dyDescent="0.15">
      <c r="A27" s="13"/>
      <c r="B27" s="1651"/>
      <c r="C27" s="425" t="s">
        <v>21</v>
      </c>
      <c r="D27" s="422">
        <v>3</v>
      </c>
      <c r="E27" s="419">
        <v>53.44</v>
      </c>
      <c r="F27" s="423">
        <v>51.674210000000002</v>
      </c>
      <c r="G27" s="423">
        <v>52.805280000000003</v>
      </c>
      <c r="H27" s="421">
        <v>55.879489999999997</v>
      </c>
      <c r="I27" s="13"/>
      <c r="J27" s="13"/>
      <c r="K27" s="13"/>
      <c r="L27" s="13"/>
      <c r="M27" s="13"/>
      <c r="N27" s="13"/>
      <c r="O27" s="13"/>
      <c r="T27" s="6" t="s">
        <v>292</v>
      </c>
      <c r="U27" s="426">
        <v>73.277780000000007</v>
      </c>
      <c r="V27" s="7">
        <v>73.844880000000003</v>
      </c>
    </row>
    <row r="28" spans="1:22" ht="16.149999999999999" customHeight="1" x14ac:dyDescent="0.15">
      <c r="A28" s="13"/>
      <c r="B28" s="1651"/>
      <c r="C28" s="425" t="s">
        <v>293</v>
      </c>
      <c r="D28" s="422">
        <v>3</v>
      </c>
      <c r="E28" s="419">
        <v>52.507779999999997</v>
      </c>
      <c r="F28" s="423">
        <v>49.582700000000003</v>
      </c>
      <c r="G28" s="423">
        <v>50.495049999999999</v>
      </c>
      <c r="H28" s="421">
        <v>52.283769999999997</v>
      </c>
      <c r="I28" s="13"/>
      <c r="J28" s="13"/>
      <c r="K28" s="13"/>
      <c r="L28" s="13"/>
      <c r="M28" s="13"/>
      <c r="N28" s="13"/>
      <c r="O28" s="13"/>
      <c r="T28" s="6" t="s">
        <v>294</v>
      </c>
      <c r="U28" s="426">
        <v>49.325000000000003</v>
      </c>
      <c r="V28" s="7">
        <v>46.122109999999999</v>
      </c>
    </row>
    <row r="29" spans="1:22" ht="16.149999999999999" customHeight="1" x14ac:dyDescent="0.15">
      <c r="A29" s="13"/>
      <c r="B29" s="1652"/>
      <c r="C29" s="425" t="s">
        <v>22</v>
      </c>
      <c r="D29" s="422">
        <v>3</v>
      </c>
      <c r="E29" s="419">
        <v>54.655560000000001</v>
      </c>
      <c r="F29" s="423">
        <v>52.44847</v>
      </c>
      <c r="G29" s="423">
        <v>52.557760000000002</v>
      </c>
      <c r="H29" s="421">
        <v>52.964039999999997</v>
      </c>
      <c r="I29" s="13"/>
      <c r="J29" s="13"/>
      <c r="K29" s="13"/>
      <c r="L29" s="13"/>
      <c r="M29" s="13"/>
      <c r="N29" s="13"/>
      <c r="O29" s="13"/>
      <c r="T29" s="6" t="s">
        <v>295</v>
      </c>
      <c r="U29" s="426">
        <v>53.44</v>
      </c>
      <c r="V29" s="7">
        <v>52.805280000000003</v>
      </c>
    </row>
    <row r="30" spans="1:22" ht="16.149999999999999" customHeight="1" thickBot="1" x14ac:dyDescent="0.2">
      <c r="A30" s="13"/>
      <c r="B30" s="427" t="s">
        <v>23</v>
      </c>
      <c r="C30" s="428"/>
      <c r="D30" s="429">
        <v>3</v>
      </c>
      <c r="E30" s="430">
        <v>64.837779999999995</v>
      </c>
      <c r="F30" s="431">
        <v>62.89593</v>
      </c>
      <c r="G30" s="431">
        <v>64.273929999999993</v>
      </c>
      <c r="H30" s="432">
        <v>65.014579999999995</v>
      </c>
      <c r="I30" s="13"/>
      <c r="J30" s="13"/>
      <c r="K30" s="13"/>
      <c r="L30" s="13"/>
      <c r="M30" s="13"/>
      <c r="N30" s="13"/>
      <c r="O30" s="13"/>
      <c r="T30" s="6" t="s">
        <v>46</v>
      </c>
      <c r="U30" s="426">
        <v>52.507779999999997</v>
      </c>
      <c r="V30" s="7">
        <v>50.495049999999999</v>
      </c>
    </row>
    <row r="31" spans="1:22" ht="16.149999999999999" customHeight="1" thickTop="1" thickBot="1" x14ac:dyDescent="0.2">
      <c r="A31" s="13"/>
      <c r="B31" s="433" t="s">
        <v>4</v>
      </c>
      <c r="C31" s="434"/>
      <c r="D31" s="435">
        <v>25</v>
      </c>
      <c r="E31" s="436">
        <v>55.65587</v>
      </c>
      <c r="F31" s="436">
        <v>53.425040000000003</v>
      </c>
      <c r="G31" s="436">
        <v>54.455449999999999</v>
      </c>
      <c r="H31" s="437">
        <v>55.311950000000003</v>
      </c>
      <c r="I31" s="13"/>
      <c r="J31" s="13"/>
      <c r="K31" s="13"/>
      <c r="L31" s="13"/>
      <c r="M31" s="13"/>
      <c r="N31" s="13"/>
      <c r="O31" s="13"/>
      <c r="T31" s="6" t="s">
        <v>296</v>
      </c>
      <c r="U31" s="426">
        <v>54.655560000000001</v>
      </c>
      <c r="V31" s="7">
        <v>52.557760000000002</v>
      </c>
    </row>
    <row r="32" spans="1:22" ht="17.25" customHeight="1" x14ac:dyDescent="0.15">
      <c r="A32" s="13"/>
      <c r="B32" s="1653">
        <v>31</v>
      </c>
      <c r="C32" s="1653"/>
      <c r="D32" s="1653"/>
      <c r="E32" s="1653"/>
      <c r="F32" s="1653"/>
      <c r="G32" s="1653"/>
      <c r="H32" s="1653"/>
      <c r="I32" s="1653"/>
      <c r="J32" s="1653"/>
      <c r="K32" s="13"/>
      <c r="L32" s="13"/>
      <c r="M32" s="13"/>
      <c r="N32" s="13"/>
      <c r="T32" s="438" t="s">
        <v>297</v>
      </c>
      <c r="U32" s="8">
        <v>64.837779999999995</v>
      </c>
      <c r="V32" s="9">
        <v>64.273929999999993</v>
      </c>
    </row>
    <row r="33" spans="1:16" ht="13.5" customHeight="1" thickBot="1" x14ac:dyDescent="0.2">
      <c r="A33" s="13"/>
      <c r="B33" s="1654">
        <v>44</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54.455449999999999</v>
      </c>
      <c r="E36" s="388">
        <v>38.518520000000002</v>
      </c>
      <c r="F36" s="388">
        <v>44.620690000000003</v>
      </c>
      <c r="G36" s="388">
        <v>49.070419999999999</v>
      </c>
      <c r="H36" s="388">
        <v>57.529409999999999</v>
      </c>
      <c r="I36" s="388">
        <v>66.567899999999995</v>
      </c>
      <c r="J36" s="389">
        <v>63.111109999999996</v>
      </c>
      <c r="K36" s="13"/>
      <c r="L36" s="13"/>
      <c r="M36" s="13"/>
      <c r="N36" s="13"/>
    </row>
    <row r="37" spans="1:16" ht="16.149999999999999" customHeight="1" x14ac:dyDescent="0.15">
      <c r="A37" s="13"/>
      <c r="B37" s="381"/>
      <c r="C37" s="390" t="s">
        <v>11</v>
      </c>
      <c r="D37" s="387">
        <v>57.620510000000003</v>
      </c>
      <c r="E37" s="388">
        <v>40.148150000000001</v>
      </c>
      <c r="F37" s="388">
        <v>46.896549999999998</v>
      </c>
      <c r="G37" s="388">
        <v>53.714289999999998</v>
      </c>
      <c r="H37" s="388">
        <v>64.25</v>
      </c>
      <c r="I37" s="388">
        <v>68.512820000000005</v>
      </c>
      <c r="J37" s="389">
        <v>66.181820000000002</v>
      </c>
      <c r="K37" s="13"/>
      <c r="L37" s="13"/>
      <c r="M37" s="13"/>
      <c r="N37" s="13"/>
    </row>
    <row r="38" spans="1:16" ht="16.149999999999999" customHeight="1" thickBot="1" x14ac:dyDescent="0.2">
      <c r="A38" s="13"/>
      <c r="B38" s="391"/>
      <c r="C38" s="392" t="s">
        <v>12</v>
      </c>
      <c r="D38" s="393">
        <v>51.502389999999998</v>
      </c>
      <c r="E38" s="394">
        <v>36.888890000000004</v>
      </c>
      <c r="F38" s="394">
        <v>42.344830000000002</v>
      </c>
      <c r="G38" s="394">
        <v>44.55556</v>
      </c>
      <c r="H38" s="394">
        <v>51.55556</v>
      </c>
      <c r="I38" s="394">
        <v>64.761899999999997</v>
      </c>
      <c r="J38" s="395">
        <v>60.512819999999998</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345</v>
      </c>
      <c r="M41" s="398" t="s">
        <v>237</v>
      </c>
      <c r="N41" s="13"/>
    </row>
    <row r="42" spans="1:16" ht="16.149999999999999" customHeight="1" x14ac:dyDescent="0.15">
      <c r="A42" s="13"/>
      <c r="B42" s="1644" t="s">
        <v>0</v>
      </c>
      <c r="C42" s="1645"/>
      <c r="D42" s="400" t="s">
        <v>25</v>
      </c>
      <c r="E42" s="400"/>
      <c r="F42" s="400"/>
      <c r="G42" s="400"/>
      <c r="H42" s="400"/>
      <c r="I42" s="400"/>
      <c r="J42" s="400"/>
      <c r="K42" s="401">
        <v>57.01</v>
      </c>
      <c r="L42" s="401">
        <v>53.60483</v>
      </c>
      <c r="M42" s="402">
        <v>55.94059</v>
      </c>
      <c r="N42" s="13"/>
    </row>
    <row r="43" spans="1:16" ht="16.149999999999999" customHeight="1" x14ac:dyDescent="0.15">
      <c r="A43" s="13"/>
      <c r="B43" s="1646"/>
      <c r="C43" s="1647"/>
      <c r="D43" s="400" t="s">
        <v>26</v>
      </c>
      <c r="E43" s="400"/>
      <c r="F43" s="400"/>
      <c r="G43" s="400"/>
      <c r="H43" s="400"/>
      <c r="I43" s="400"/>
      <c r="J43" s="400"/>
      <c r="K43" s="401">
        <v>73.556669999999997</v>
      </c>
      <c r="L43" s="401">
        <v>71.915539999999993</v>
      </c>
      <c r="M43" s="402">
        <v>69.80198</v>
      </c>
      <c r="N43" s="13"/>
    </row>
    <row r="44" spans="1:16" ht="16.149999999999999" customHeight="1" x14ac:dyDescent="0.15">
      <c r="A44" s="13"/>
      <c r="B44" s="1662"/>
      <c r="C44" s="1663"/>
      <c r="D44" s="400" t="s">
        <v>27</v>
      </c>
      <c r="E44" s="400"/>
      <c r="F44" s="400"/>
      <c r="G44" s="400"/>
      <c r="H44" s="400"/>
      <c r="I44" s="400"/>
      <c r="J44" s="400"/>
      <c r="K44" s="401">
        <v>84.95</v>
      </c>
      <c r="L44" s="401">
        <v>83.589740000000006</v>
      </c>
      <c r="M44" s="402">
        <v>83.910889999999995</v>
      </c>
      <c r="N44" s="13"/>
    </row>
    <row r="45" spans="1:16" ht="16.149999999999999" customHeight="1" x14ac:dyDescent="0.15">
      <c r="A45" s="13"/>
      <c r="B45" s="1644" t="s">
        <v>28</v>
      </c>
      <c r="C45" s="1645"/>
      <c r="D45" s="400" t="s">
        <v>93</v>
      </c>
      <c r="E45" s="400"/>
      <c r="F45" s="400"/>
      <c r="G45" s="400"/>
      <c r="H45" s="400"/>
      <c r="I45" s="400"/>
      <c r="J45" s="400"/>
      <c r="K45" s="401">
        <v>50.433329999999998</v>
      </c>
      <c r="L45" s="401">
        <v>48.898940000000003</v>
      </c>
      <c r="M45" s="402">
        <v>49.504950000000001</v>
      </c>
      <c r="N45" s="13"/>
    </row>
    <row r="46" spans="1:16" ht="16.149999999999999" customHeight="1" x14ac:dyDescent="0.15">
      <c r="A46" s="13"/>
      <c r="B46" s="1662"/>
      <c r="C46" s="1663"/>
      <c r="D46" s="400" t="s">
        <v>29</v>
      </c>
      <c r="E46" s="400"/>
      <c r="F46" s="400"/>
      <c r="G46" s="400"/>
      <c r="H46" s="400"/>
      <c r="I46" s="400"/>
      <c r="J46" s="400"/>
      <c r="K46" s="401">
        <v>38.392710000000001</v>
      </c>
      <c r="L46" s="401">
        <v>37.301180000000002</v>
      </c>
      <c r="M46" s="402">
        <v>42.794759999999997</v>
      </c>
      <c r="N46" s="13"/>
    </row>
    <row r="47" spans="1:16" ht="16.149999999999999" customHeight="1" x14ac:dyDescent="0.15">
      <c r="A47" s="13"/>
      <c r="B47" s="1664" t="s">
        <v>30</v>
      </c>
      <c r="C47" s="1665"/>
      <c r="D47" s="400" t="s">
        <v>31</v>
      </c>
      <c r="E47" s="400"/>
      <c r="F47" s="400"/>
      <c r="G47" s="400"/>
      <c r="H47" s="400"/>
      <c r="I47" s="400"/>
      <c r="J47" s="400"/>
      <c r="K47" s="401">
        <v>58.154049999999998</v>
      </c>
      <c r="L47" s="401">
        <v>57.79468</v>
      </c>
      <c r="M47" s="402">
        <v>52.43056</v>
      </c>
      <c r="N47" s="13"/>
    </row>
    <row r="48" spans="1:16" ht="16.149999999999999" customHeight="1" x14ac:dyDescent="0.15">
      <c r="A48" s="13"/>
      <c r="B48" s="1666"/>
      <c r="C48" s="1667"/>
      <c r="D48" s="400" t="s">
        <v>32</v>
      </c>
      <c r="E48" s="400"/>
      <c r="F48" s="400"/>
      <c r="G48" s="400"/>
      <c r="H48" s="400"/>
      <c r="I48" s="400"/>
      <c r="J48" s="400"/>
      <c r="K48" s="401">
        <v>53.793680000000002</v>
      </c>
      <c r="L48" s="401">
        <v>52.60483</v>
      </c>
      <c r="M48" s="402">
        <v>46.153849999999998</v>
      </c>
      <c r="N48" s="13"/>
    </row>
    <row r="49" spans="1:14" ht="16.149999999999999" customHeight="1" x14ac:dyDescent="0.15">
      <c r="A49" s="13"/>
      <c r="B49" s="1666"/>
      <c r="C49" s="1667"/>
      <c r="D49" s="400" t="s">
        <v>33</v>
      </c>
      <c r="E49" s="400"/>
      <c r="F49" s="400"/>
      <c r="G49" s="400"/>
      <c r="H49" s="400"/>
      <c r="I49" s="400"/>
      <c r="J49" s="400"/>
      <c r="K49" s="401">
        <v>68.458290000000005</v>
      </c>
      <c r="L49" s="401">
        <v>67.035669999999996</v>
      </c>
      <c r="M49" s="402">
        <v>62.616819999999997</v>
      </c>
      <c r="N49" s="13"/>
    </row>
    <row r="50" spans="1:14" ht="16.149999999999999" customHeight="1" x14ac:dyDescent="0.15">
      <c r="A50" s="13"/>
      <c r="B50" s="1666"/>
      <c r="C50" s="1667"/>
      <c r="D50" s="400" t="s">
        <v>34</v>
      </c>
      <c r="E50" s="400"/>
      <c r="F50" s="400"/>
      <c r="G50" s="400"/>
      <c r="H50" s="400"/>
      <c r="I50" s="400"/>
      <c r="J50" s="400"/>
      <c r="K50" s="401">
        <v>4.6066700000000003</v>
      </c>
      <c r="L50" s="401">
        <v>5.6410299999999998</v>
      </c>
      <c r="M50" s="402">
        <v>4.4554499999999999</v>
      </c>
      <c r="N50" s="13"/>
    </row>
    <row r="51" spans="1:14" ht="16.149999999999999" customHeight="1" x14ac:dyDescent="0.15">
      <c r="A51" s="13"/>
      <c r="B51" s="1666"/>
      <c r="C51" s="1667"/>
      <c r="D51" s="400" t="s">
        <v>35</v>
      </c>
      <c r="E51" s="400"/>
      <c r="F51" s="400"/>
      <c r="G51" s="400"/>
      <c r="H51" s="400"/>
      <c r="I51" s="400"/>
      <c r="J51" s="400"/>
      <c r="K51" s="401">
        <v>11.633330000000001</v>
      </c>
      <c r="L51" s="401">
        <v>12.45852</v>
      </c>
      <c r="M51" s="402">
        <v>11.633660000000001</v>
      </c>
      <c r="N51" s="13"/>
    </row>
    <row r="52" spans="1:14" ht="16.149999999999999" customHeight="1" x14ac:dyDescent="0.15">
      <c r="A52" s="13"/>
      <c r="B52" s="1666"/>
      <c r="C52" s="1667"/>
      <c r="D52" s="400" t="s">
        <v>36</v>
      </c>
      <c r="E52" s="400"/>
      <c r="F52" s="400"/>
      <c r="G52" s="400"/>
      <c r="H52" s="400"/>
      <c r="I52" s="400"/>
      <c r="J52" s="400"/>
      <c r="K52" s="401">
        <v>33.83</v>
      </c>
      <c r="L52" s="401">
        <v>29.864249999999998</v>
      </c>
      <c r="M52" s="402">
        <v>32.178220000000003</v>
      </c>
      <c r="N52" s="13"/>
    </row>
    <row r="53" spans="1:14" ht="16.149999999999999" customHeight="1" x14ac:dyDescent="0.15">
      <c r="A53" s="13"/>
      <c r="B53" s="1666"/>
      <c r="C53" s="1667"/>
      <c r="D53" s="400" t="s">
        <v>94</v>
      </c>
      <c r="E53" s="400"/>
      <c r="F53" s="400"/>
      <c r="G53" s="400"/>
      <c r="H53" s="400"/>
      <c r="I53" s="400"/>
      <c r="J53" s="400"/>
      <c r="K53" s="401">
        <v>29.65259</v>
      </c>
      <c r="L53" s="401">
        <v>31.61844</v>
      </c>
      <c r="M53" s="402">
        <v>32.5</v>
      </c>
      <c r="N53" s="13"/>
    </row>
    <row r="54" spans="1:14" ht="16.149999999999999" customHeight="1" x14ac:dyDescent="0.15">
      <c r="A54" s="13"/>
      <c r="B54" s="1668"/>
      <c r="C54" s="1669"/>
      <c r="D54" s="400" t="s">
        <v>95</v>
      </c>
      <c r="E54" s="400"/>
      <c r="F54" s="400"/>
      <c r="G54" s="400"/>
      <c r="H54" s="400"/>
      <c r="I54" s="400"/>
      <c r="J54" s="400"/>
      <c r="K54" s="401">
        <v>28.6966</v>
      </c>
      <c r="L54" s="401">
        <v>30.962340000000001</v>
      </c>
      <c r="M54" s="402">
        <v>32.727269999999997</v>
      </c>
      <c r="N54" s="13"/>
    </row>
    <row r="55" spans="1:14" ht="16.149999999999999" customHeight="1" x14ac:dyDescent="0.15">
      <c r="A55" s="13"/>
      <c r="B55" s="1644" t="s">
        <v>1</v>
      </c>
      <c r="C55" s="1645"/>
      <c r="D55" s="439" t="s">
        <v>37</v>
      </c>
      <c r="E55" s="439"/>
      <c r="F55" s="439"/>
      <c r="G55" s="439"/>
      <c r="H55" s="439"/>
      <c r="I55" s="439"/>
      <c r="J55" s="440"/>
      <c r="K55" s="401">
        <v>70.803330000000003</v>
      </c>
      <c r="L55" s="401">
        <v>70.377070000000003</v>
      </c>
      <c r="M55" s="402">
        <v>71.287130000000005</v>
      </c>
      <c r="N55" s="13"/>
    </row>
    <row r="56" spans="1:14" ht="16.149999999999999" customHeight="1" x14ac:dyDescent="0.15">
      <c r="A56" s="13"/>
      <c r="B56" s="1662"/>
      <c r="C56" s="1663"/>
      <c r="D56" s="425" t="s">
        <v>38</v>
      </c>
      <c r="E56" s="400"/>
      <c r="F56" s="400"/>
      <c r="G56" s="400"/>
      <c r="H56" s="400"/>
      <c r="I56" s="400"/>
      <c r="J56" s="400"/>
      <c r="K56" s="401">
        <v>39.909999999999997</v>
      </c>
      <c r="L56" s="401">
        <v>42.021120000000003</v>
      </c>
      <c r="M56" s="402">
        <v>41.33663</v>
      </c>
      <c r="N56" s="13"/>
    </row>
    <row r="57" spans="1:14" ht="16.149999999999999" customHeight="1" x14ac:dyDescent="0.15">
      <c r="A57" s="13"/>
      <c r="B57" s="1644" t="s">
        <v>2</v>
      </c>
      <c r="C57" s="1645"/>
      <c r="D57" s="400" t="s">
        <v>39</v>
      </c>
      <c r="E57" s="400"/>
      <c r="F57" s="400"/>
      <c r="G57" s="400"/>
      <c r="H57" s="400"/>
      <c r="I57" s="400"/>
      <c r="J57" s="400"/>
      <c r="K57" s="401">
        <v>71.763329999999996</v>
      </c>
      <c r="L57" s="401">
        <v>71.282049999999998</v>
      </c>
      <c r="M57" s="402">
        <v>70.297030000000007</v>
      </c>
      <c r="N57" s="13"/>
    </row>
    <row r="58" spans="1:14" ht="16.149999999999999" customHeight="1" x14ac:dyDescent="0.15">
      <c r="A58" s="13"/>
      <c r="B58" s="1662"/>
      <c r="C58" s="1663"/>
      <c r="D58" s="400" t="s">
        <v>40</v>
      </c>
      <c r="E58" s="400"/>
      <c r="F58" s="400"/>
      <c r="G58" s="400"/>
      <c r="H58" s="400"/>
      <c r="I58" s="400"/>
      <c r="J58" s="400"/>
      <c r="K58" s="401">
        <v>7.06</v>
      </c>
      <c r="L58" s="401">
        <v>7.3604799999999999</v>
      </c>
      <c r="M58" s="402">
        <v>5.6930699999999996</v>
      </c>
      <c r="N58" s="13"/>
    </row>
    <row r="59" spans="1:14" ht="16.149999999999999" customHeight="1" x14ac:dyDescent="0.15">
      <c r="A59" s="13"/>
      <c r="B59" s="1644" t="s">
        <v>41</v>
      </c>
      <c r="C59" s="1645"/>
      <c r="D59" s="400" t="s">
        <v>42</v>
      </c>
      <c r="E59" s="400"/>
      <c r="F59" s="400"/>
      <c r="G59" s="400"/>
      <c r="H59" s="400"/>
      <c r="I59" s="400"/>
      <c r="J59" s="400"/>
      <c r="K59" s="401">
        <v>74.150000000000006</v>
      </c>
      <c r="L59" s="401">
        <v>75.143289999999993</v>
      </c>
      <c r="M59" s="402">
        <v>74.752480000000006</v>
      </c>
      <c r="N59" s="13"/>
    </row>
    <row r="60" spans="1:14" ht="16.149999999999999" customHeight="1" x14ac:dyDescent="0.15">
      <c r="A60" s="13"/>
      <c r="B60" s="1646"/>
      <c r="C60" s="1647"/>
      <c r="D60" s="400" t="s">
        <v>43</v>
      </c>
      <c r="E60" s="400"/>
      <c r="F60" s="400"/>
      <c r="G60" s="400"/>
      <c r="H60" s="400"/>
      <c r="I60" s="400"/>
      <c r="J60" s="400"/>
      <c r="K60" s="401">
        <v>46.35</v>
      </c>
      <c r="L60" s="401">
        <v>48.02413</v>
      </c>
      <c r="M60" s="402">
        <v>50.990099999999998</v>
      </c>
      <c r="N60" s="13"/>
    </row>
    <row r="61" spans="1:14" ht="16.149999999999999" customHeight="1" thickBot="1" x14ac:dyDescent="0.2">
      <c r="A61" s="13"/>
      <c r="B61" s="1648"/>
      <c r="C61" s="1649"/>
      <c r="D61" s="404" t="s">
        <v>44</v>
      </c>
      <c r="E61" s="404"/>
      <c r="F61" s="404"/>
      <c r="G61" s="404"/>
      <c r="H61" s="404"/>
      <c r="I61" s="404"/>
      <c r="J61" s="404"/>
      <c r="K61" s="405">
        <v>17.483329999999999</v>
      </c>
      <c r="L61" s="405">
        <v>18.642530000000001</v>
      </c>
      <c r="M61" s="406">
        <v>20.792079999999999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349</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263</v>
      </c>
      <c r="E5" s="1670">
        <v>0.87666666666666671</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99.999989999999997</v>
      </c>
      <c r="E8" s="388">
        <v>12.54753</v>
      </c>
      <c r="F8" s="388">
        <v>13.68821</v>
      </c>
      <c r="G8" s="388">
        <v>18.25095</v>
      </c>
      <c r="H8" s="388">
        <v>16.349810000000002</v>
      </c>
      <c r="I8" s="388">
        <v>19.77186</v>
      </c>
      <c r="J8" s="389">
        <v>19.391629999999999</v>
      </c>
      <c r="K8" s="13"/>
      <c r="L8" s="13"/>
      <c r="M8" s="13"/>
      <c r="N8" s="13"/>
    </row>
    <row r="9" spans="1:18" ht="16.149999999999999" customHeight="1" x14ac:dyDescent="0.15">
      <c r="A9" s="13"/>
      <c r="B9" s="381"/>
      <c r="C9" s="390" t="s">
        <v>11</v>
      </c>
      <c r="D9" s="387">
        <v>48.66921</v>
      </c>
      <c r="E9" s="388">
        <v>6.4638799999999996</v>
      </c>
      <c r="F9" s="388">
        <v>6.8441099999999997</v>
      </c>
      <c r="G9" s="388">
        <v>9.1254799999999996</v>
      </c>
      <c r="H9" s="388">
        <v>7.9847900000000003</v>
      </c>
      <c r="I9" s="388">
        <v>9.5056999999999992</v>
      </c>
      <c r="J9" s="389">
        <v>8.7452500000000004</v>
      </c>
      <c r="K9" s="13"/>
      <c r="L9" s="13"/>
      <c r="M9" s="13"/>
      <c r="N9" s="13"/>
    </row>
    <row r="10" spans="1:18" ht="16.149999999999999" customHeight="1" thickBot="1" x14ac:dyDescent="0.2">
      <c r="A10" s="13"/>
      <c r="B10" s="391"/>
      <c r="C10" s="392" t="s">
        <v>12</v>
      </c>
      <c r="D10" s="393">
        <v>51.33081</v>
      </c>
      <c r="E10" s="394">
        <v>6.0836499999999996</v>
      </c>
      <c r="F10" s="394">
        <v>6.8441099999999997</v>
      </c>
      <c r="G10" s="394">
        <v>9.1254799999999996</v>
      </c>
      <c r="H10" s="394">
        <v>8.3650199999999995</v>
      </c>
      <c r="I10" s="394">
        <v>10.266159999999999</v>
      </c>
      <c r="J10" s="395">
        <v>10.64639</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345</v>
      </c>
      <c r="J12" s="398" t="s">
        <v>238</v>
      </c>
      <c r="K12" s="13"/>
      <c r="L12" s="13"/>
      <c r="M12" s="13"/>
      <c r="N12" s="13"/>
    </row>
    <row r="13" spans="1:18" ht="16.149999999999999" customHeight="1" x14ac:dyDescent="0.15">
      <c r="A13" s="13"/>
      <c r="B13" s="399" t="s">
        <v>111</v>
      </c>
      <c r="C13" s="400"/>
      <c r="D13" s="400"/>
      <c r="E13" s="400"/>
      <c r="F13" s="400"/>
      <c r="G13" s="400"/>
      <c r="H13" s="401">
        <v>7.28</v>
      </c>
      <c r="I13" s="401">
        <v>8.6274499999999996</v>
      </c>
      <c r="J13" s="402">
        <v>10.266159999999999</v>
      </c>
      <c r="K13" s="13"/>
      <c r="L13" s="13"/>
      <c r="M13" s="13"/>
      <c r="N13" s="13"/>
    </row>
    <row r="14" spans="1:18" ht="16.149999999999999" customHeight="1" x14ac:dyDescent="0.15">
      <c r="A14" s="13"/>
      <c r="B14" s="399" t="s">
        <v>112</v>
      </c>
      <c r="C14" s="400"/>
      <c r="D14" s="400"/>
      <c r="E14" s="400"/>
      <c r="F14" s="400"/>
      <c r="G14" s="400"/>
      <c r="H14" s="401">
        <v>35.11</v>
      </c>
      <c r="I14" s="401">
        <v>28.989439999999998</v>
      </c>
      <c r="J14" s="402">
        <v>28.136880000000001</v>
      </c>
      <c r="K14" s="13"/>
      <c r="L14" s="13"/>
      <c r="M14" s="13"/>
      <c r="N14" s="13"/>
    </row>
    <row r="15" spans="1:18" ht="16.149999999999999" customHeight="1" x14ac:dyDescent="0.15">
      <c r="A15" s="13"/>
      <c r="B15" s="399" t="s">
        <v>113</v>
      </c>
      <c r="C15" s="400"/>
      <c r="D15" s="400"/>
      <c r="E15" s="400"/>
      <c r="F15" s="400"/>
      <c r="G15" s="400"/>
      <c r="H15" s="401">
        <v>31.34</v>
      </c>
      <c r="I15" s="401">
        <v>26.184010000000001</v>
      </c>
      <c r="J15" s="402">
        <v>22.43346</v>
      </c>
      <c r="K15" s="13"/>
      <c r="L15" s="13"/>
      <c r="M15" s="13"/>
      <c r="N15" s="13"/>
    </row>
    <row r="16" spans="1:18" ht="15.4" customHeight="1" thickBot="1" x14ac:dyDescent="0.2">
      <c r="A16" s="13"/>
      <c r="B16" s="403" t="s">
        <v>114</v>
      </c>
      <c r="C16" s="404"/>
      <c r="D16" s="404"/>
      <c r="E16" s="404"/>
      <c r="F16" s="404"/>
      <c r="G16" s="404"/>
      <c r="H16" s="405">
        <v>42.513330000000003</v>
      </c>
      <c r="I16" s="405">
        <v>35.68627</v>
      </c>
      <c r="J16" s="406">
        <v>33.840299999999999</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238</v>
      </c>
      <c r="H22" s="441" t="s">
        <v>289</v>
      </c>
      <c r="I22" s="13"/>
      <c r="J22" s="13"/>
      <c r="K22" s="13"/>
      <c r="L22" s="13"/>
      <c r="M22" s="13"/>
      <c r="N22" s="13"/>
      <c r="O22" s="13"/>
    </row>
    <row r="23" spans="1:22" ht="16.149999999999999" customHeight="1" x14ac:dyDescent="0.15">
      <c r="A23" s="13"/>
      <c r="B23" s="416" t="s">
        <v>16</v>
      </c>
      <c r="C23" s="417"/>
      <c r="D23" s="418">
        <v>2</v>
      </c>
      <c r="E23" s="419">
        <v>50.686669999999999</v>
      </c>
      <c r="F23" s="420">
        <v>49.577680000000001</v>
      </c>
      <c r="G23" s="420">
        <v>48.479089999999999</v>
      </c>
      <c r="H23" s="421">
        <v>54.22222</v>
      </c>
      <c r="I23" s="13"/>
      <c r="J23" s="13"/>
      <c r="K23" s="13"/>
      <c r="L23" s="13"/>
      <c r="M23" s="13"/>
      <c r="N23" s="13"/>
      <c r="O23" s="13"/>
    </row>
    <row r="24" spans="1:22" ht="16.149999999999999" customHeight="1" x14ac:dyDescent="0.15">
      <c r="A24" s="13"/>
      <c r="B24" s="399" t="s">
        <v>17</v>
      </c>
      <c r="C24" s="400"/>
      <c r="D24" s="422">
        <v>2</v>
      </c>
      <c r="E24" s="419">
        <v>48.958329999999997</v>
      </c>
      <c r="F24" s="423">
        <v>47.088990000000003</v>
      </c>
      <c r="G24" s="423">
        <v>45.817489999999999</v>
      </c>
      <c r="H24" s="421">
        <v>50.666670000000003</v>
      </c>
      <c r="I24" s="13"/>
      <c r="J24" s="13"/>
      <c r="K24" s="13"/>
      <c r="L24" s="13"/>
      <c r="M24" s="13"/>
      <c r="N24" s="13"/>
      <c r="O24" s="13"/>
      <c r="T24" s="424"/>
      <c r="U24" s="4" t="s">
        <v>286</v>
      </c>
      <c r="V24" s="5" t="s">
        <v>238</v>
      </c>
    </row>
    <row r="25" spans="1:22" ht="16.149999999999999" customHeight="1" x14ac:dyDescent="0.15">
      <c r="A25" s="13"/>
      <c r="B25" s="1650" t="s">
        <v>18</v>
      </c>
      <c r="C25" s="425" t="s">
        <v>19</v>
      </c>
      <c r="D25" s="422">
        <v>3</v>
      </c>
      <c r="E25" s="419">
        <v>73.277780000000007</v>
      </c>
      <c r="F25" s="423">
        <v>71.814980000000006</v>
      </c>
      <c r="G25" s="423">
        <v>71.229399999999998</v>
      </c>
      <c r="H25" s="421">
        <v>73.925929999999994</v>
      </c>
      <c r="I25" s="13"/>
      <c r="J25" s="13"/>
      <c r="K25" s="13"/>
      <c r="L25" s="13"/>
      <c r="M25" s="13"/>
      <c r="N25" s="13"/>
      <c r="O25" s="13"/>
      <c r="T25" s="6" t="s">
        <v>290</v>
      </c>
      <c r="U25" s="426">
        <v>50.686669999999999</v>
      </c>
      <c r="V25" s="7">
        <v>48.479089999999999</v>
      </c>
    </row>
    <row r="26" spans="1:22" ht="16.149999999999999" customHeight="1" x14ac:dyDescent="0.15">
      <c r="A26" s="13"/>
      <c r="B26" s="1651"/>
      <c r="C26" s="425" t="s">
        <v>20</v>
      </c>
      <c r="D26" s="422">
        <v>6</v>
      </c>
      <c r="E26" s="419">
        <v>49.325000000000003</v>
      </c>
      <c r="F26" s="423">
        <v>46.173960000000001</v>
      </c>
      <c r="G26" s="423">
        <v>47.275030000000001</v>
      </c>
      <c r="H26" s="421">
        <v>46.592590000000001</v>
      </c>
      <c r="I26" s="13"/>
      <c r="J26" s="13"/>
      <c r="K26" s="13"/>
      <c r="L26" s="13"/>
      <c r="M26" s="13"/>
      <c r="N26" s="13"/>
      <c r="O26" s="13"/>
      <c r="T26" s="6" t="s">
        <v>291</v>
      </c>
      <c r="U26" s="426">
        <v>48.958329999999997</v>
      </c>
      <c r="V26" s="7">
        <v>45.817489999999999</v>
      </c>
    </row>
    <row r="27" spans="1:22" ht="16.149999999999999" customHeight="1" x14ac:dyDescent="0.15">
      <c r="A27" s="13"/>
      <c r="B27" s="1651"/>
      <c r="C27" s="425" t="s">
        <v>21</v>
      </c>
      <c r="D27" s="422">
        <v>3</v>
      </c>
      <c r="E27" s="419">
        <v>53.44</v>
      </c>
      <c r="F27" s="423">
        <v>51.674210000000002</v>
      </c>
      <c r="G27" s="423">
        <v>52.978450000000002</v>
      </c>
      <c r="H27" s="421">
        <v>56.592590000000001</v>
      </c>
      <c r="I27" s="13"/>
      <c r="J27" s="13"/>
      <c r="K27" s="13"/>
      <c r="L27" s="13"/>
      <c r="M27" s="13"/>
      <c r="N27" s="13"/>
      <c r="O27" s="13"/>
      <c r="T27" s="6" t="s">
        <v>292</v>
      </c>
      <c r="U27" s="426">
        <v>73.277780000000007</v>
      </c>
      <c r="V27" s="7">
        <v>71.229399999999998</v>
      </c>
    </row>
    <row r="28" spans="1:22" ht="16.149999999999999" customHeight="1" x14ac:dyDescent="0.15">
      <c r="A28" s="13"/>
      <c r="B28" s="1651"/>
      <c r="C28" s="425" t="s">
        <v>293</v>
      </c>
      <c r="D28" s="422">
        <v>3</v>
      </c>
      <c r="E28" s="419">
        <v>52.507779999999997</v>
      </c>
      <c r="F28" s="423">
        <v>49.582700000000003</v>
      </c>
      <c r="G28" s="423">
        <v>49.809890000000003</v>
      </c>
      <c r="H28" s="421">
        <v>54.370370000000001</v>
      </c>
      <c r="I28" s="13"/>
      <c r="J28" s="13"/>
      <c r="K28" s="13"/>
      <c r="L28" s="13"/>
      <c r="M28" s="13"/>
      <c r="N28" s="13"/>
      <c r="O28" s="13"/>
      <c r="T28" s="6" t="s">
        <v>294</v>
      </c>
      <c r="U28" s="426">
        <v>49.325000000000003</v>
      </c>
      <c r="V28" s="7">
        <v>47.275030000000001</v>
      </c>
    </row>
    <row r="29" spans="1:22" ht="16.149999999999999" customHeight="1" x14ac:dyDescent="0.15">
      <c r="A29" s="13"/>
      <c r="B29" s="1652"/>
      <c r="C29" s="425" t="s">
        <v>22</v>
      </c>
      <c r="D29" s="422">
        <v>3</v>
      </c>
      <c r="E29" s="419">
        <v>54.655560000000001</v>
      </c>
      <c r="F29" s="423">
        <v>52.44847</v>
      </c>
      <c r="G29" s="423">
        <v>55.259819999999998</v>
      </c>
      <c r="H29" s="421">
        <v>56.592590000000001</v>
      </c>
      <c r="I29" s="13"/>
      <c r="J29" s="13"/>
      <c r="K29" s="13"/>
      <c r="L29" s="13"/>
      <c r="M29" s="13"/>
      <c r="N29" s="13"/>
      <c r="O29" s="13"/>
      <c r="T29" s="6" t="s">
        <v>295</v>
      </c>
      <c r="U29" s="426">
        <v>53.44</v>
      </c>
      <c r="V29" s="7">
        <v>52.978450000000002</v>
      </c>
    </row>
    <row r="30" spans="1:22" ht="16.149999999999999" customHeight="1" thickBot="1" x14ac:dyDescent="0.2">
      <c r="A30" s="13"/>
      <c r="B30" s="427" t="s">
        <v>23</v>
      </c>
      <c r="C30" s="428"/>
      <c r="D30" s="429">
        <v>3</v>
      </c>
      <c r="E30" s="430">
        <v>64.837779999999995</v>
      </c>
      <c r="F30" s="431">
        <v>62.89593</v>
      </c>
      <c r="G30" s="431">
        <v>62.357410000000002</v>
      </c>
      <c r="H30" s="432">
        <v>62.518520000000002</v>
      </c>
      <c r="I30" s="13"/>
      <c r="J30" s="13"/>
      <c r="K30" s="13"/>
      <c r="L30" s="13"/>
      <c r="M30" s="13"/>
      <c r="N30" s="13"/>
      <c r="O30" s="13"/>
      <c r="T30" s="6" t="s">
        <v>46</v>
      </c>
      <c r="U30" s="426">
        <v>52.507779999999997</v>
      </c>
      <c r="V30" s="7">
        <v>49.809890000000003</v>
      </c>
    </row>
    <row r="31" spans="1:22" ht="16.149999999999999" customHeight="1" thickTop="1" thickBot="1" x14ac:dyDescent="0.2">
      <c r="A31" s="13"/>
      <c r="B31" s="433" t="s">
        <v>4</v>
      </c>
      <c r="C31" s="434"/>
      <c r="D31" s="435">
        <v>25</v>
      </c>
      <c r="E31" s="436">
        <v>55.65587</v>
      </c>
      <c r="F31" s="436">
        <v>53.425040000000003</v>
      </c>
      <c r="G31" s="436">
        <v>53.885930000000002</v>
      </c>
      <c r="H31" s="437">
        <v>56.053330000000003</v>
      </c>
      <c r="I31" s="13"/>
      <c r="J31" s="13"/>
      <c r="K31" s="13"/>
      <c r="L31" s="13"/>
      <c r="M31" s="13"/>
      <c r="N31" s="13"/>
      <c r="O31" s="13"/>
      <c r="T31" s="6" t="s">
        <v>296</v>
      </c>
      <c r="U31" s="426">
        <v>54.655560000000001</v>
      </c>
      <c r="V31" s="7">
        <v>55.259819999999998</v>
      </c>
    </row>
    <row r="32" spans="1:22" ht="17.25" customHeight="1" x14ac:dyDescent="0.15">
      <c r="A32" s="13"/>
      <c r="B32" s="1653">
        <v>35</v>
      </c>
      <c r="C32" s="1653"/>
      <c r="D32" s="1653"/>
      <c r="E32" s="1653"/>
      <c r="F32" s="1653"/>
      <c r="G32" s="1653"/>
      <c r="H32" s="1653"/>
      <c r="I32" s="1653"/>
      <c r="J32" s="1653"/>
      <c r="K32" s="13"/>
      <c r="L32" s="13"/>
      <c r="M32" s="13"/>
      <c r="N32" s="13"/>
      <c r="T32" s="438" t="s">
        <v>297</v>
      </c>
      <c r="U32" s="8">
        <v>64.837779999999995</v>
      </c>
      <c r="V32" s="9">
        <v>62.357410000000002</v>
      </c>
    </row>
    <row r="33" spans="1:16" ht="13.5" customHeight="1" thickBot="1" x14ac:dyDescent="0.2">
      <c r="A33" s="13"/>
      <c r="B33" s="1654">
        <v>16</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53.885930000000002</v>
      </c>
      <c r="E36" s="388">
        <v>33.69697</v>
      </c>
      <c r="F36" s="388">
        <v>49.111109999999996</v>
      </c>
      <c r="G36" s="388">
        <v>50.75</v>
      </c>
      <c r="H36" s="388">
        <v>53.488370000000003</v>
      </c>
      <c r="I36" s="388">
        <v>64.615380000000002</v>
      </c>
      <c r="J36" s="389">
        <v>62.666670000000003</v>
      </c>
      <c r="K36" s="13"/>
      <c r="L36" s="13"/>
      <c r="M36" s="13"/>
      <c r="N36" s="13"/>
    </row>
    <row r="37" spans="1:16" ht="16.149999999999999" customHeight="1" x14ac:dyDescent="0.15">
      <c r="A37" s="13"/>
      <c r="B37" s="381"/>
      <c r="C37" s="390" t="s">
        <v>11</v>
      </c>
      <c r="D37" s="387">
        <v>53.65625</v>
      </c>
      <c r="E37" s="388">
        <v>31.058820000000001</v>
      </c>
      <c r="F37" s="388">
        <v>48.44444</v>
      </c>
      <c r="G37" s="388">
        <v>47.333329999999997</v>
      </c>
      <c r="H37" s="388">
        <v>61.523809999999997</v>
      </c>
      <c r="I37" s="388">
        <v>66.72</v>
      </c>
      <c r="J37" s="389">
        <v>59.652169999999998</v>
      </c>
      <c r="K37" s="13"/>
      <c r="L37" s="13"/>
      <c r="M37" s="13"/>
      <c r="N37" s="13"/>
    </row>
    <row r="38" spans="1:16" ht="16.149999999999999" customHeight="1" thickBot="1" x14ac:dyDescent="0.2">
      <c r="A38" s="13"/>
      <c r="B38" s="391"/>
      <c r="C38" s="392" t="s">
        <v>12</v>
      </c>
      <c r="D38" s="393">
        <v>54.103700000000003</v>
      </c>
      <c r="E38" s="394">
        <v>36.5</v>
      </c>
      <c r="F38" s="394">
        <v>49.77778</v>
      </c>
      <c r="G38" s="394">
        <v>54.166670000000003</v>
      </c>
      <c r="H38" s="394">
        <v>45.818179999999998</v>
      </c>
      <c r="I38" s="394">
        <v>62.666670000000003</v>
      </c>
      <c r="J38" s="395">
        <v>65.142859999999999</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345</v>
      </c>
      <c r="M41" s="398" t="s">
        <v>238</v>
      </c>
      <c r="N41" s="13"/>
    </row>
    <row r="42" spans="1:16" ht="16.149999999999999" customHeight="1" x14ac:dyDescent="0.15">
      <c r="A42" s="13"/>
      <c r="B42" s="1644" t="s">
        <v>0</v>
      </c>
      <c r="C42" s="1645"/>
      <c r="D42" s="400" t="s">
        <v>25</v>
      </c>
      <c r="E42" s="400"/>
      <c r="F42" s="400"/>
      <c r="G42" s="400"/>
      <c r="H42" s="400"/>
      <c r="I42" s="400"/>
      <c r="J42" s="400"/>
      <c r="K42" s="401">
        <v>57.01</v>
      </c>
      <c r="L42" s="401">
        <v>53.60483</v>
      </c>
      <c r="M42" s="402">
        <v>49.429659999999998</v>
      </c>
      <c r="N42" s="13"/>
    </row>
    <row r="43" spans="1:16" ht="16.149999999999999" customHeight="1" x14ac:dyDescent="0.15">
      <c r="A43" s="13"/>
      <c r="B43" s="1646"/>
      <c r="C43" s="1647"/>
      <c r="D43" s="400" t="s">
        <v>26</v>
      </c>
      <c r="E43" s="400"/>
      <c r="F43" s="400"/>
      <c r="G43" s="400"/>
      <c r="H43" s="400"/>
      <c r="I43" s="400"/>
      <c r="J43" s="400"/>
      <c r="K43" s="401">
        <v>73.556669999999997</v>
      </c>
      <c r="L43" s="401">
        <v>71.915539999999993</v>
      </c>
      <c r="M43" s="402">
        <v>65.779470000000003</v>
      </c>
      <c r="N43" s="13"/>
    </row>
    <row r="44" spans="1:16" ht="16.149999999999999" customHeight="1" x14ac:dyDescent="0.15">
      <c r="A44" s="13"/>
      <c r="B44" s="1662"/>
      <c r="C44" s="1663"/>
      <c r="D44" s="400" t="s">
        <v>27</v>
      </c>
      <c r="E44" s="400"/>
      <c r="F44" s="400"/>
      <c r="G44" s="400"/>
      <c r="H44" s="400"/>
      <c r="I44" s="400"/>
      <c r="J44" s="400"/>
      <c r="K44" s="401">
        <v>84.95</v>
      </c>
      <c r="L44" s="401">
        <v>83.589740000000006</v>
      </c>
      <c r="M44" s="402">
        <v>84.030420000000007</v>
      </c>
      <c r="N44" s="13"/>
    </row>
    <row r="45" spans="1:16" ht="16.149999999999999" customHeight="1" x14ac:dyDescent="0.15">
      <c r="A45" s="13"/>
      <c r="B45" s="1644" t="s">
        <v>28</v>
      </c>
      <c r="C45" s="1645"/>
      <c r="D45" s="400" t="s">
        <v>93</v>
      </c>
      <c r="E45" s="400"/>
      <c r="F45" s="400"/>
      <c r="G45" s="400"/>
      <c r="H45" s="400"/>
      <c r="I45" s="400"/>
      <c r="J45" s="400"/>
      <c r="K45" s="401">
        <v>50.433329999999998</v>
      </c>
      <c r="L45" s="401">
        <v>48.898940000000003</v>
      </c>
      <c r="M45" s="402">
        <v>45.247149999999998</v>
      </c>
      <c r="N45" s="13"/>
    </row>
    <row r="46" spans="1:16" ht="16.149999999999999" customHeight="1" x14ac:dyDescent="0.15">
      <c r="A46" s="13"/>
      <c r="B46" s="1662"/>
      <c r="C46" s="1663"/>
      <c r="D46" s="400" t="s">
        <v>29</v>
      </c>
      <c r="E46" s="400"/>
      <c r="F46" s="400"/>
      <c r="G46" s="400"/>
      <c r="H46" s="400"/>
      <c r="I46" s="400"/>
      <c r="J46" s="400"/>
      <c r="K46" s="401">
        <v>38.392710000000001</v>
      </c>
      <c r="L46" s="401">
        <v>37.301180000000002</v>
      </c>
      <c r="M46" s="402">
        <v>33.962260000000001</v>
      </c>
      <c r="N46" s="13"/>
    </row>
    <row r="47" spans="1:16" ht="16.149999999999999" customHeight="1" x14ac:dyDescent="0.15">
      <c r="A47" s="13"/>
      <c r="B47" s="1664" t="s">
        <v>30</v>
      </c>
      <c r="C47" s="1665"/>
      <c r="D47" s="400" t="s">
        <v>31</v>
      </c>
      <c r="E47" s="400"/>
      <c r="F47" s="400"/>
      <c r="G47" s="400"/>
      <c r="H47" s="400"/>
      <c r="I47" s="400"/>
      <c r="J47" s="400"/>
      <c r="K47" s="401">
        <v>58.154049999999998</v>
      </c>
      <c r="L47" s="401">
        <v>57.79468</v>
      </c>
      <c r="M47" s="402">
        <v>52.247190000000003</v>
      </c>
      <c r="N47" s="13"/>
    </row>
    <row r="48" spans="1:16" ht="16.149999999999999" customHeight="1" x14ac:dyDescent="0.15">
      <c r="A48" s="13"/>
      <c r="B48" s="1666"/>
      <c r="C48" s="1667"/>
      <c r="D48" s="400" t="s">
        <v>32</v>
      </c>
      <c r="E48" s="400"/>
      <c r="F48" s="400"/>
      <c r="G48" s="400"/>
      <c r="H48" s="400"/>
      <c r="I48" s="400"/>
      <c r="J48" s="400"/>
      <c r="K48" s="401">
        <v>53.793680000000002</v>
      </c>
      <c r="L48" s="401">
        <v>52.60483</v>
      </c>
      <c r="M48" s="402">
        <v>53.424660000000003</v>
      </c>
      <c r="N48" s="13"/>
    </row>
    <row r="49" spans="1:14" ht="16.149999999999999" customHeight="1" x14ac:dyDescent="0.15">
      <c r="A49" s="13"/>
      <c r="B49" s="1666"/>
      <c r="C49" s="1667"/>
      <c r="D49" s="400" t="s">
        <v>33</v>
      </c>
      <c r="E49" s="400"/>
      <c r="F49" s="400"/>
      <c r="G49" s="400"/>
      <c r="H49" s="400"/>
      <c r="I49" s="400"/>
      <c r="J49" s="400"/>
      <c r="K49" s="401">
        <v>68.458290000000005</v>
      </c>
      <c r="L49" s="401">
        <v>67.035669999999996</v>
      </c>
      <c r="M49" s="402">
        <v>68.571430000000007</v>
      </c>
      <c r="N49" s="13"/>
    </row>
    <row r="50" spans="1:14" ht="16.149999999999999" customHeight="1" x14ac:dyDescent="0.15">
      <c r="A50" s="13"/>
      <c r="B50" s="1666"/>
      <c r="C50" s="1667"/>
      <c r="D50" s="400" t="s">
        <v>34</v>
      </c>
      <c r="E50" s="400"/>
      <c r="F50" s="400"/>
      <c r="G50" s="400"/>
      <c r="H50" s="400"/>
      <c r="I50" s="400"/>
      <c r="J50" s="400"/>
      <c r="K50" s="401">
        <v>4.6066700000000003</v>
      </c>
      <c r="L50" s="401">
        <v>5.6410299999999998</v>
      </c>
      <c r="M50" s="402">
        <v>5.3231900000000003</v>
      </c>
      <c r="N50" s="13"/>
    </row>
    <row r="51" spans="1:14" ht="16.149999999999999" customHeight="1" x14ac:dyDescent="0.15">
      <c r="A51" s="13"/>
      <c r="B51" s="1666"/>
      <c r="C51" s="1667"/>
      <c r="D51" s="400" t="s">
        <v>35</v>
      </c>
      <c r="E51" s="400"/>
      <c r="F51" s="400"/>
      <c r="G51" s="400"/>
      <c r="H51" s="400"/>
      <c r="I51" s="400"/>
      <c r="J51" s="400"/>
      <c r="K51" s="401">
        <v>11.633330000000001</v>
      </c>
      <c r="L51" s="401">
        <v>12.45852</v>
      </c>
      <c r="M51" s="402">
        <v>12.54753</v>
      </c>
      <c r="N51" s="13"/>
    </row>
    <row r="52" spans="1:14" ht="16.149999999999999" customHeight="1" x14ac:dyDescent="0.15">
      <c r="A52" s="13"/>
      <c r="B52" s="1666"/>
      <c r="C52" s="1667"/>
      <c r="D52" s="400" t="s">
        <v>36</v>
      </c>
      <c r="E52" s="400"/>
      <c r="F52" s="400"/>
      <c r="G52" s="400"/>
      <c r="H52" s="400"/>
      <c r="I52" s="400"/>
      <c r="J52" s="400"/>
      <c r="K52" s="401">
        <v>33.83</v>
      </c>
      <c r="L52" s="401">
        <v>29.864249999999998</v>
      </c>
      <c r="M52" s="402">
        <v>29.657789999999999</v>
      </c>
      <c r="N52" s="13"/>
    </row>
    <row r="53" spans="1:14" ht="16.149999999999999" customHeight="1" x14ac:dyDescent="0.15">
      <c r="A53" s="13"/>
      <c r="B53" s="1666"/>
      <c r="C53" s="1667"/>
      <c r="D53" s="400" t="s">
        <v>94</v>
      </c>
      <c r="E53" s="400"/>
      <c r="F53" s="400"/>
      <c r="G53" s="400"/>
      <c r="H53" s="400"/>
      <c r="I53" s="400"/>
      <c r="J53" s="400"/>
      <c r="K53" s="401">
        <v>29.65259</v>
      </c>
      <c r="L53" s="401">
        <v>31.61844</v>
      </c>
      <c r="M53" s="402">
        <v>38.666670000000003</v>
      </c>
      <c r="N53" s="13"/>
    </row>
    <row r="54" spans="1:14" ht="16.149999999999999" customHeight="1" x14ac:dyDescent="0.15">
      <c r="A54" s="13"/>
      <c r="B54" s="1668"/>
      <c r="C54" s="1669"/>
      <c r="D54" s="400" t="s">
        <v>95</v>
      </c>
      <c r="E54" s="400"/>
      <c r="F54" s="400"/>
      <c r="G54" s="400"/>
      <c r="H54" s="400"/>
      <c r="I54" s="400"/>
      <c r="J54" s="400"/>
      <c r="K54" s="401">
        <v>28.6966</v>
      </c>
      <c r="L54" s="401">
        <v>30.962340000000001</v>
      </c>
      <c r="M54" s="402">
        <v>41.379309999999997</v>
      </c>
      <c r="N54" s="13"/>
    </row>
    <row r="55" spans="1:14" ht="16.149999999999999" customHeight="1" x14ac:dyDescent="0.15">
      <c r="A55" s="13"/>
      <c r="B55" s="1644" t="s">
        <v>1</v>
      </c>
      <c r="C55" s="1645"/>
      <c r="D55" s="439" t="s">
        <v>37</v>
      </c>
      <c r="E55" s="439"/>
      <c r="F55" s="439"/>
      <c r="G55" s="439"/>
      <c r="H55" s="439"/>
      <c r="I55" s="439"/>
      <c r="J55" s="440"/>
      <c r="K55" s="401">
        <v>70.803330000000003</v>
      </c>
      <c r="L55" s="401">
        <v>70.377070000000003</v>
      </c>
      <c r="M55" s="402">
        <v>71.863119999999995</v>
      </c>
      <c r="N55" s="13"/>
    </row>
    <row r="56" spans="1:14" ht="16.149999999999999" customHeight="1" x14ac:dyDescent="0.15">
      <c r="A56" s="13"/>
      <c r="B56" s="1662"/>
      <c r="C56" s="1663"/>
      <c r="D56" s="425" t="s">
        <v>38</v>
      </c>
      <c r="E56" s="400"/>
      <c r="F56" s="400"/>
      <c r="G56" s="400"/>
      <c r="H56" s="400"/>
      <c r="I56" s="400"/>
      <c r="J56" s="400"/>
      <c r="K56" s="401">
        <v>39.909999999999997</v>
      </c>
      <c r="L56" s="401">
        <v>42.021120000000003</v>
      </c>
      <c r="M56" s="402">
        <v>43.34601</v>
      </c>
      <c r="N56" s="13"/>
    </row>
    <row r="57" spans="1:14" ht="16.149999999999999" customHeight="1" x14ac:dyDescent="0.15">
      <c r="A57" s="13"/>
      <c r="B57" s="1644" t="s">
        <v>2</v>
      </c>
      <c r="C57" s="1645"/>
      <c r="D57" s="400" t="s">
        <v>39</v>
      </c>
      <c r="E57" s="400"/>
      <c r="F57" s="400"/>
      <c r="G57" s="400"/>
      <c r="H57" s="400"/>
      <c r="I57" s="400"/>
      <c r="J57" s="400"/>
      <c r="K57" s="401">
        <v>71.763329999999996</v>
      </c>
      <c r="L57" s="401">
        <v>71.282049999999998</v>
      </c>
      <c r="M57" s="402">
        <v>70.722430000000003</v>
      </c>
      <c r="N57" s="13"/>
    </row>
    <row r="58" spans="1:14" ht="16.149999999999999" customHeight="1" x14ac:dyDescent="0.15">
      <c r="A58" s="13"/>
      <c r="B58" s="1662"/>
      <c r="C58" s="1663"/>
      <c r="D58" s="400" t="s">
        <v>40</v>
      </c>
      <c r="E58" s="400"/>
      <c r="F58" s="400"/>
      <c r="G58" s="400"/>
      <c r="H58" s="400"/>
      <c r="I58" s="400"/>
      <c r="J58" s="400"/>
      <c r="K58" s="401">
        <v>7.06</v>
      </c>
      <c r="L58" s="401">
        <v>7.3604799999999999</v>
      </c>
      <c r="M58" s="402">
        <v>9.1254799999999996</v>
      </c>
      <c r="N58" s="13"/>
    </row>
    <row r="59" spans="1:14" ht="16.149999999999999" customHeight="1" x14ac:dyDescent="0.15">
      <c r="A59" s="13"/>
      <c r="B59" s="1644" t="s">
        <v>41</v>
      </c>
      <c r="C59" s="1645"/>
      <c r="D59" s="400" t="s">
        <v>42</v>
      </c>
      <c r="E59" s="400"/>
      <c r="F59" s="400"/>
      <c r="G59" s="400"/>
      <c r="H59" s="400"/>
      <c r="I59" s="400"/>
      <c r="J59" s="400"/>
      <c r="K59" s="401">
        <v>74.150000000000006</v>
      </c>
      <c r="L59" s="401">
        <v>75.143289999999993</v>
      </c>
      <c r="M59" s="402">
        <v>74.904939999999996</v>
      </c>
      <c r="N59" s="13"/>
    </row>
    <row r="60" spans="1:14" ht="16.149999999999999" customHeight="1" x14ac:dyDescent="0.15">
      <c r="A60" s="13"/>
      <c r="B60" s="1646"/>
      <c r="C60" s="1647"/>
      <c r="D60" s="400" t="s">
        <v>43</v>
      </c>
      <c r="E60" s="400"/>
      <c r="F60" s="400"/>
      <c r="G60" s="400"/>
      <c r="H60" s="400"/>
      <c r="I60" s="400"/>
      <c r="J60" s="400"/>
      <c r="K60" s="401">
        <v>46.35</v>
      </c>
      <c r="L60" s="401">
        <v>48.02413</v>
      </c>
      <c r="M60" s="402">
        <v>46.768059999999998</v>
      </c>
      <c r="N60" s="13"/>
    </row>
    <row r="61" spans="1:14" ht="16.149999999999999" customHeight="1" thickBot="1" x14ac:dyDescent="0.2">
      <c r="A61" s="13"/>
      <c r="B61" s="1648"/>
      <c r="C61" s="1649"/>
      <c r="D61" s="404" t="s">
        <v>44</v>
      </c>
      <c r="E61" s="404"/>
      <c r="F61" s="404"/>
      <c r="G61" s="404"/>
      <c r="H61" s="404"/>
      <c r="I61" s="404"/>
      <c r="J61" s="404"/>
      <c r="K61" s="405">
        <v>17.483329999999999</v>
      </c>
      <c r="L61" s="405">
        <v>18.642530000000001</v>
      </c>
      <c r="M61" s="406">
        <v>20.532319999999999</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0"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350</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248</v>
      </c>
      <c r="E5" s="1670">
        <v>0.82666666666666666</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100.00000000000001</v>
      </c>
      <c r="E8" s="388">
        <v>12.096769999999999</v>
      </c>
      <c r="F8" s="388">
        <v>14.1129</v>
      </c>
      <c r="G8" s="388">
        <v>17.74194</v>
      </c>
      <c r="H8" s="388">
        <v>16.532260000000001</v>
      </c>
      <c r="I8" s="388">
        <v>20.564520000000002</v>
      </c>
      <c r="J8" s="389">
        <v>18.951609999999999</v>
      </c>
      <c r="K8" s="13"/>
      <c r="L8" s="13"/>
      <c r="M8" s="13"/>
      <c r="N8" s="13"/>
    </row>
    <row r="9" spans="1:18" ht="16.149999999999999" customHeight="1" x14ac:dyDescent="0.15">
      <c r="A9" s="13"/>
      <c r="B9" s="381"/>
      <c r="C9" s="390" t="s">
        <v>11</v>
      </c>
      <c r="D9" s="387">
        <v>47.983879999999999</v>
      </c>
      <c r="E9" s="388">
        <v>6.0483900000000004</v>
      </c>
      <c r="F9" s="388">
        <v>6.8548400000000003</v>
      </c>
      <c r="G9" s="388">
        <v>8.8709699999999998</v>
      </c>
      <c r="H9" s="388">
        <v>8.0645199999999999</v>
      </c>
      <c r="I9" s="388">
        <v>9.6774199999999997</v>
      </c>
      <c r="J9" s="389">
        <v>8.4677399999999992</v>
      </c>
      <c r="K9" s="13"/>
      <c r="L9" s="13"/>
      <c r="M9" s="13"/>
      <c r="N9" s="13"/>
    </row>
    <row r="10" spans="1:18" ht="16.149999999999999" customHeight="1" thickBot="1" x14ac:dyDescent="0.2">
      <c r="A10" s="13"/>
      <c r="B10" s="391"/>
      <c r="C10" s="392" t="s">
        <v>12</v>
      </c>
      <c r="D10" s="393">
        <v>52.016130000000004</v>
      </c>
      <c r="E10" s="394">
        <v>6.0483900000000004</v>
      </c>
      <c r="F10" s="394">
        <v>7.2580600000000004</v>
      </c>
      <c r="G10" s="394">
        <v>8.8709699999999998</v>
      </c>
      <c r="H10" s="394">
        <v>8.4677399999999992</v>
      </c>
      <c r="I10" s="394">
        <v>10.8871</v>
      </c>
      <c r="J10" s="395">
        <v>10.48387</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345</v>
      </c>
      <c r="J12" s="398" t="s">
        <v>239</v>
      </c>
      <c r="K12" s="13"/>
      <c r="L12" s="13"/>
      <c r="M12" s="13"/>
      <c r="N12" s="13"/>
    </row>
    <row r="13" spans="1:18" ht="16.149999999999999" customHeight="1" x14ac:dyDescent="0.15">
      <c r="A13" s="13"/>
      <c r="B13" s="399" t="s">
        <v>111</v>
      </c>
      <c r="C13" s="400"/>
      <c r="D13" s="400"/>
      <c r="E13" s="400"/>
      <c r="F13" s="400"/>
      <c r="G13" s="400"/>
      <c r="H13" s="401">
        <v>7.28</v>
      </c>
      <c r="I13" s="401">
        <v>8.6274499999999996</v>
      </c>
      <c r="J13" s="402">
        <v>8.4677399999999992</v>
      </c>
      <c r="K13" s="13"/>
      <c r="L13" s="13"/>
      <c r="M13" s="13"/>
      <c r="N13" s="13"/>
    </row>
    <row r="14" spans="1:18" ht="16.149999999999999" customHeight="1" x14ac:dyDescent="0.15">
      <c r="A14" s="13"/>
      <c r="B14" s="399" t="s">
        <v>112</v>
      </c>
      <c r="C14" s="400"/>
      <c r="D14" s="400"/>
      <c r="E14" s="400"/>
      <c r="F14" s="400"/>
      <c r="G14" s="400"/>
      <c r="H14" s="401">
        <v>35.11</v>
      </c>
      <c r="I14" s="401">
        <v>28.989439999999998</v>
      </c>
      <c r="J14" s="402">
        <v>33.467739999999999</v>
      </c>
      <c r="K14" s="13"/>
      <c r="L14" s="13"/>
      <c r="M14" s="13"/>
      <c r="N14" s="13"/>
    </row>
    <row r="15" spans="1:18" ht="16.149999999999999" customHeight="1" x14ac:dyDescent="0.15">
      <c r="A15" s="13"/>
      <c r="B15" s="399" t="s">
        <v>113</v>
      </c>
      <c r="C15" s="400"/>
      <c r="D15" s="400"/>
      <c r="E15" s="400"/>
      <c r="F15" s="400"/>
      <c r="G15" s="400"/>
      <c r="H15" s="401">
        <v>31.34</v>
      </c>
      <c r="I15" s="401">
        <v>26.184010000000001</v>
      </c>
      <c r="J15" s="402">
        <v>27.01613</v>
      </c>
      <c r="K15" s="13"/>
      <c r="L15" s="13"/>
      <c r="M15" s="13"/>
      <c r="N15" s="13"/>
    </row>
    <row r="16" spans="1:18" ht="15.4" customHeight="1" thickBot="1" x14ac:dyDescent="0.2">
      <c r="A16" s="13"/>
      <c r="B16" s="403" t="s">
        <v>114</v>
      </c>
      <c r="C16" s="404"/>
      <c r="D16" s="404"/>
      <c r="E16" s="404"/>
      <c r="F16" s="404"/>
      <c r="G16" s="404"/>
      <c r="H16" s="405">
        <v>42.513330000000003</v>
      </c>
      <c r="I16" s="405">
        <v>35.68627</v>
      </c>
      <c r="J16" s="406">
        <v>35.483870000000003</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239</v>
      </c>
      <c r="H22" s="441" t="s">
        <v>289</v>
      </c>
      <c r="I22" s="13"/>
      <c r="J22" s="13"/>
      <c r="K22" s="13"/>
      <c r="L22" s="13"/>
      <c r="M22" s="13"/>
      <c r="N22" s="13"/>
      <c r="O22" s="13"/>
    </row>
    <row r="23" spans="1:22" ht="16.149999999999999" customHeight="1" x14ac:dyDescent="0.15">
      <c r="A23" s="13"/>
      <c r="B23" s="416" t="s">
        <v>16</v>
      </c>
      <c r="C23" s="417"/>
      <c r="D23" s="418">
        <v>2</v>
      </c>
      <c r="E23" s="419">
        <v>50.686669999999999</v>
      </c>
      <c r="F23" s="420">
        <v>49.577680000000001</v>
      </c>
      <c r="G23" s="420">
        <v>48.588709999999999</v>
      </c>
      <c r="H23" s="421">
        <v>53.554499999999997</v>
      </c>
      <c r="I23" s="13"/>
      <c r="J23" s="13"/>
      <c r="K23" s="13"/>
      <c r="L23" s="13"/>
      <c r="M23" s="13"/>
      <c r="N23" s="13"/>
      <c r="O23" s="13"/>
    </row>
    <row r="24" spans="1:22" ht="16.149999999999999" customHeight="1" x14ac:dyDescent="0.15">
      <c r="A24" s="13"/>
      <c r="B24" s="399" t="s">
        <v>17</v>
      </c>
      <c r="C24" s="400"/>
      <c r="D24" s="422">
        <v>2</v>
      </c>
      <c r="E24" s="419">
        <v>48.958329999999997</v>
      </c>
      <c r="F24" s="423">
        <v>47.088990000000003</v>
      </c>
      <c r="G24" s="423">
        <v>47.177419999999998</v>
      </c>
      <c r="H24" s="421">
        <v>47.630330000000001</v>
      </c>
      <c r="I24" s="13"/>
      <c r="J24" s="13"/>
      <c r="K24" s="13"/>
      <c r="L24" s="13"/>
      <c r="M24" s="13"/>
      <c r="N24" s="13"/>
      <c r="O24" s="13"/>
      <c r="T24" s="424"/>
      <c r="U24" s="4" t="s">
        <v>286</v>
      </c>
      <c r="V24" s="5" t="s">
        <v>239</v>
      </c>
    </row>
    <row r="25" spans="1:22" ht="16.149999999999999" customHeight="1" x14ac:dyDescent="0.15">
      <c r="A25" s="13"/>
      <c r="B25" s="1650" t="s">
        <v>18</v>
      </c>
      <c r="C25" s="425" t="s">
        <v>19</v>
      </c>
      <c r="D25" s="422">
        <v>3</v>
      </c>
      <c r="E25" s="419">
        <v>73.277780000000007</v>
      </c>
      <c r="F25" s="423">
        <v>71.814980000000006</v>
      </c>
      <c r="G25" s="423">
        <v>72.177419999999998</v>
      </c>
      <c r="H25" s="421">
        <v>74.881519999999995</v>
      </c>
      <c r="I25" s="13"/>
      <c r="J25" s="13"/>
      <c r="K25" s="13"/>
      <c r="L25" s="13"/>
      <c r="M25" s="13"/>
      <c r="N25" s="13"/>
      <c r="O25" s="13"/>
      <c r="T25" s="6" t="s">
        <v>290</v>
      </c>
      <c r="U25" s="426">
        <v>50.686669999999999</v>
      </c>
      <c r="V25" s="7">
        <v>48.588709999999999</v>
      </c>
    </row>
    <row r="26" spans="1:22" ht="16.149999999999999" customHeight="1" x14ac:dyDescent="0.15">
      <c r="A26" s="13"/>
      <c r="B26" s="1651"/>
      <c r="C26" s="425" t="s">
        <v>20</v>
      </c>
      <c r="D26" s="422">
        <v>6</v>
      </c>
      <c r="E26" s="419">
        <v>49.325000000000003</v>
      </c>
      <c r="F26" s="423">
        <v>46.173960000000001</v>
      </c>
      <c r="G26" s="423">
        <v>47.916670000000003</v>
      </c>
      <c r="H26" s="421">
        <v>47.07741</v>
      </c>
      <c r="I26" s="13"/>
      <c r="J26" s="13"/>
      <c r="K26" s="13"/>
      <c r="L26" s="13"/>
      <c r="M26" s="13"/>
      <c r="N26" s="13"/>
      <c r="O26" s="13"/>
      <c r="T26" s="6" t="s">
        <v>291</v>
      </c>
      <c r="U26" s="426">
        <v>48.958329999999997</v>
      </c>
      <c r="V26" s="7">
        <v>47.177419999999998</v>
      </c>
    </row>
    <row r="27" spans="1:22" ht="16.149999999999999" customHeight="1" x14ac:dyDescent="0.15">
      <c r="A27" s="13"/>
      <c r="B27" s="1651"/>
      <c r="C27" s="425" t="s">
        <v>21</v>
      </c>
      <c r="D27" s="422">
        <v>3</v>
      </c>
      <c r="E27" s="419">
        <v>53.44</v>
      </c>
      <c r="F27" s="423">
        <v>51.674210000000002</v>
      </c>
      <c r="G27" s="423">
        <v>52.016129999999997</v>
      </c>
      <c r="H27" s="421">
        <v>54.186410000000002</v>
      </c>
      <c r="I27" s="13"/>
      <c r="J27" s="13"/>
      <c r="K27" s="13"/>
      <c r="L27" s="13"/>
      <c r="M27" s="13"/>
      <c r="N27" s="13"/>
      <c r="O27" s="13"/>
      <c r="T27" s="6" t="s">
        <v>292</v>
      </c>
      <c r="U27" s="426">
        <v>73.277780000000007</v>
      </c>
      <c r="V27" s="7">
        <v>72.177419999999998</v>
      </c>
    </row>
    <row r="28" spans="1:22" ht="16.149999999999999" customHeight="1" x14ac:dyDescent="0.15">
      <c r="A28" s="13"/>
      <c r="B28" s="1651"/>
      <c r="C28" s="425" t="s">
        <v>293</v>
      </c>
      <c r="D28" s="422">
        <v>3</v>
      </c>
      <c r="E28" s="419">
        <v>52.507779999999997</v>
      </c>
      <c r="F28" s="423">
        <v>49.582700000000003</v>
      </c>
      <c r="G28" s="423">
        <v>51.209679999999999</v>
      </c>
      <c r="H28" s="421">
        <v>50.394939999999998</v>
      </c>
      <c r="I28" s="13"/>
      <c r="J28" s="13"/>
      <c r="K28" s="13"/>
      <c r="L28" s="13"/>
      <c r="M28" s="13"/>
      <c r="N28" s="13"/>
      <c r="O28" s="13"/>
      <c r="T28" s="6" t="s">
        <v>294</v>
      </c>
      <c r="U28" s="426">
        <v>49.325000000000003</v>
      </c>
      <c r="V28" s="7">
        <v>47.916670000000003</v>
      </c>
    </row>
    <row r="29" spans="1:22" ht="16.149999999999999" customHeight="1" x14ac:dyDescent="0.15">
      <c r="A29" s="13"/>
      <c r="B29" s="1652"/>
      <c r="C29" s="425" t="s">
        <v>22</v>
      </c>
      <c r="D29" s="422">
        <v>3</v>
      </c>
      <c r="E29" s="419">
        <v>54.655560000000001</v>
      </c>
      <c r="F29" s="423">
        <v>52.44847</v>
      </c>
      <c r="G29" s="423">
        <v>52.284950000000002</v>
      </c>
      <c r="H29" s="421">
        <v>52.448659999999997</v>
      </c>
      <c r="I29" s="13"/>
      <c r="J29" s="13"/>
      <c r="K29" s="13"/>
      <c r="L29" s="13"/>
      <c r="M29" s="13"/>
      <c r="N29" s="13"/>
      <c r="O29" s="13"/>
      <c r="T29" s="6" t="s">
        <v>295</v>
      </c>
      <c r="U29" s="426">
        <v>53.44</v>
      </c>
      <c r="V29" s="7">
        <v>52.016129999999997</v>
      </c>
    </row>
    <row r="30" spans="1:22" ht="16.149999999999999" customHeight="1" thickBot="1" x14ac:dyDescent="0.2">
      <c r="A30" s="13"/>
      <c r="B30" s="427" t="s">
        <v>23</v>
      </c>
      <c r="C30" s="428"/>
      <c r="D30" s="429">
        <v>3</v>
      </c>
      <c r="E30" s="430">
        <v>64.837779999999995</v>
      </c>
      <c r="F30" s="431">
        <v>62.89593</v>
      </c>
      <c r="G30" s="431">
        <v>63.03763</v>
      </c>
      <c r="H30" s="432">
        <v>62.717219999999998</v>
      </c>
      <c r="I30" s="13"/>
      <c r="J30" s="13"/>
      <c r="K30" s="13"/>
      <c r="L30" s="13"/>
      <c r="M30" s="13"/>
      <c r="N30" s="13"/>
      <c r="O30" s="13"/>
      <c r="T30" s="6" t="s">
        <v>46</v>
      </c>
      <c r="U30" s="426">
        <v>52.507779999999997</v>
      </c>
      <c r="V30" s="7">
        <v>51.209679999999999</v>
      </c>
    </row>
    <row r="31" spans="1:22" ht="16.149999999999999" customHeight="1" thickTop="1" thickBot="1" x14ac:dyDescent="0.2">
      <c r="A31" s="13"/>
      <c r="B31" s="433" t="s">
        <v>4</v>
      </c>
      <c r="C31" s="434"/>
      <c r="D31" s="435">
        <v>25</v>
      </c>
      <c r="E31" s="436">
        <v>55.65587</v>
      </c>
      <c r="F31" s="436">
        <v>53.425040000000003</v>
      </c>
      <c r="G31" s="436">
        <v>54.048389999999998</v>
      </c>
      <c r="H31" s="437">
        <v>54.748820000000002</v>
      </c>
      <c r="I31" s="13"/>
      <c r="J31" s="13"/>
      <c r="K31" s="13"/>
      <c r="L31" s="13"/>
      <c r="M31" s="13"/>
      <c r="N31" s="13"/>
      <c r="O31" s="13"/>
      <c r="T31" s="6" t="s">
        <v>296</v>
      </c>
      <c r="U31" s="426">
        <v>54.655560000000001</v>
      </c>
      <c r="V31" s="7">
        <v>52.284950000000002</v>
      </c>
    </row>
    <row r="32" spans="1:22" ht="17.25" customHeight="1" x14ac:dyDescent="0.15">
      <c r="A32" s="13"/>
      <c r="B32" s="1653">
        <v>33</v>
      </c>
      <c r="C32" s="1653"/>
      <c r="D32" s="1653"/>
      <c r="E32" s="1653"/>
      <c r="F32" s="1653"/>
      <c r="G32" s="1653"/>
      <c r="H32" s="1653"/>
      <c r="I32" s="1653"/>
      <c r="J32" s="1653"/>
      <c r="K32" s="13"/>
      <c r="L32" s="13"/>
      <c r="M32" s="13"/>
      <c r="N32" s="13"/>
      <c r="T32" s="438" t="s">
        <v>297</v>
      </c>
      <c r="U32" s="8">
        <v>64.837779999999995</v>
      </c>
      <c r="V32" s="9">
        <v>63.03763</v>
      </c>
    </row>
    <row r="33" spans="1:16" ht="13.5" customHeight="1" thickBot="1" x14ac:dyDescent="0.2">
      <c r="A33" s="13"/>
      <c r="B33" s="1654">
        <v>24</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54.048389999999998</v>
      </c>
      <c r="E36" s="388">
        <v>40.933329999999998</v>
      </c>
      <c r="F36" s="388">
        <v>37.371429999999997</v>
      </c>
      <c r="G36" s="388">
        <v>48.272730000000003</v>
      </c>
      <c r="H36" s="388">
        <v>61.073169999999998</v>
      </c>
      <c r="I36" s="388">
        <v>57.882350000000002</v>
      </c>
      <c r="J36" s="389">
        <v>69.957449999999994</v>
      </c>
      <c r="K36" s="13"/>
      <c r="L36" s="13"/>
      <c r="M36" s="13"/>
      <c r="N36" s="13"/>
    </row>
    <row r="37" spans="1:16" ht="16.149999999999999" customHeight="1" x14ac:dyDescent="0.15">
      <c r="A37" s="13"/>
      <c r="B37" s="381"/>
      <c r="C37" s="390" t="s">
        <v>11</v>
      </c>
      <c r="D37" s="387">
        <v>56</v>
      </c>
      <c r="E37" s="388">
        <v>41.333329999999997</v>
      </c>
      <c r="F37" s="388">
        <v>41.176470000000002</v>
      </c>
      <c r="G37" s="388">
        <v>49.818179999999998</v>
      </c>
      <c r="H37" s="388">
        <v>60.4</v>
      </c>
      <c r="I37" s="388">
        <v>62</v>
      </c>
      <c r="J37" s="389">
        <v>73.904759999999996</v>
      </c>
      <c r="K37" s="13"/>
      <c r="L37" s="13"/>
      <c r="M37" s="13"/>
      <c r="N37" s="13"/>
    </row>
    <row r="38" spans="1:16" ht="16.149999999999999" customHeight="1" thickBot="1" x14ac:dyDescent="0.2">
      <c r="A38" s="13"/>
      <c r="B38" s="391"/>
      <c r="C38" s="392" t="s">
        <v>12</v>
      </c>
      <c r="D38" s="393">
        <v>52.248060000000002</v>
      </c>
      <c r="E38" s="394">
        <v>40.533329999999999</v>
      </c>
      <c r="F38" s="394">
        <v>33.77778</v>
      </c>
      <c r="G38" s="394">
        <v>46.727269999999997</v>
      </c>
      <c r="H38" s="394">
        <v>61.714289999999998</v>
      </c>
      <c r="I38" s="394">
        <v>54.22222</v>
      </c>
      <c r="J38" s="395">
        <v>66.769229999999993</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345</v>
      </c>
      <c r="M41" s="398" t="s">
        <v>239</v>
      </c>
      <c r="N41" s="13"/>
    </row>
    <row r="42" spans="1:16" ht="16.149999999999999" customHeight="1" x14ac:dyDescent="0.15">
      <c r="A42" s="13"/>
      <c r="B42" s="1644" t="s">
        <v>0</v>
      </c>
      <c r="C42" s="1645"/>
      <c r="D42" s="400" t="s">
        <v>25</v>
      </c>
      <c r="E42" s="400"/>
      <c r="F42" s="400"/>
      <c r="G42" s="400"/>
      <c r="H42" s="400"/>
      <c r="I42" s="400"/>
      <c r="J42" s="400"/>
      <c r="K42" s="401">
        <v>57.01</v>
      </c>
      <c r="L42" s="401">
        <v>53.60483</v>
      </c>
      <c r="M42" s="402">
        <v>54.838709999999999</v>
      </c>
      <c r="N42" s="13"/>
    </row>
    <row r="43" spans="1:16" ht="16.149999999999999" customHeight="1" x14ac:dyDescent="0.15">
      <c r="A43" s="13"/>
      <c r="B43" s="1646"/>
      <c r="C43" s="1647"/>
      <c r="D43" s="400" t="s">
        <v>26</v>
      </c>
      <c r="E43" s="400"/>
      <c r="F43" s="400"/>
      <c r="G43" s="400"/>
      <c r="H43" s="400"/>
      <c r="I43" s="400"/>
      <c r="J43" s="400"/>
      <c r="K43" s="401">
        <v>73.556669999999997</v>
      </c>
      <c r="L43" s="401">
        <v>71.915539999999993</v>
      </c>
      <c r="M43" s="402">
        <v>72.177419999999998</v>
      </c>
      <c r="N43" s="13"/>
    </row>
    <row r="44" spans="1:16" ht="16.149999999999999" customHeight="1" x14ac:dyDescent="0.15">
      <c r="A44" s="13"/>
      <c r="B44" s="1662"/>
      <c r="C44" s="1663"/>
      <c r="D44" s="400" t="s">
        <v>27</v>
      </c>
      <c r="E44" s="400"/>
      <c r="F44" s="400"/>
      <c r="G44" s="400"/>
      <c r="H44" s="400"/>
      <c r="I44" s="400"/>
      <c r="J44" s="400"/>
      <c r="K44" s="401">
        <v>84.95</v>
      </c>
      <c r="L44" s="401">
        <v>83.589740000000006</v>
      </c>
      <c r="M44" s="402">
        <v>84.274190000000004</v>
      </c>
      <c r="N44" s="13"/>
    </row>
    <row r="45" spans="1:16" ht="16.149999999999999" customHeight="1" x14ac:dyDescent="0.15">
      <c r="A45" s="13"/>
      <c r="B45" s="1644" t="s">
        <v>28</v>
      </c>
      <c r="C45" s="1645"/>
      <c r="D45" s="400" t="s">
        <v>93</v>
      </c>
      <c r="E45" s="400"/>
      <c r="F45" s="400"/>
      <c r="G45" s="400"/>
      <c r="H45" s="400"/>
      <c r="I45" s="400"/>
      <c r="J45" s="400"/>
      <c r="K45" s="401">
        <v>50.433329999999998</v>
      </c>
      <c r="L45" s="401">
        <v>48.898940000000003</v>
      </c>
      <c r="M45" s="402">
        <v>50.806449999999998</v>
      </c>
      <c r="N45" s="13"/>
    </row>
    <row r="46" spans="1:16" ht="16.149999999999999" customHeight="1" x14ac:dyDescent="0.15">
      <c r="A46" s="13"/>
      <c r="B46" s="1662"/>
      <c r="C46" s="1663"/>
      <c r="D46" s="400" t="s">
        <v>29</v>
      </c>
      <c r="E46" s="400"/>
      <c r="F46" s="400"/>
      <c r="G46" s="400"/>
      <c r="H46" s="400"/>
      <c r="I46" s="400"/>
      <c r="J46" s="400"/>
      <c r="K46" s="401">
        <v>38.392710000000001</v>
      </c>
      <c r="L46" s="401">
        <v>37.301180000000002</v>
      </c>
      <c r="M46" s="402">
        <v>33.108110000000003</v>
      </c>
      <c r="N46" s="13"/>
    </row>
    <row r="47" spans="1:16" ht="16.149999999999999" customHeight="1" x14ac:dyDescent="0.15">
      <c r="A47" s="13"/>
      <c r="B47" s="1664" t="s">
        <v>30</v>
      </c>
      <c r="C47" s="1665"/>
      <c r="D47" s="400" t="s">
        <v>31</v>
      </c>
      <c r="E47" s="400"/>
      <c r="F47" s="400"/>
      <c r="G47" s="400"/>
      <c r="H47" s="400"/>
      <c r="I47" s="400"/>
      <c r="J47" s="400"/>
      <c r="K47" s="401">
        <v>58.154049999999998</v>
      </c>
      <c r="L47" s="401">
        <v>57.79468</v>
      </c>
      <c r="M47" s="402">
        <v>56.284149999999997</v>
      </c>
      <c r="N47" s="13"/>
    </row>
    <row r="48" spans="1:16" ht="16.149999999999999" customHeight="1" x14ac:dyDescent="0.15">
      <c r="A48" s="13"/>
      <c r="B48" s="1666"/>
      <c r="C48" s="1667"/>
      <c r="D48" s="400" t="s">
        <v>32</v>
      </c>
      <c r="E48" s="400"/>
      <c r="F48" s="400"/>
      <c r="G48" s="400"/>
      <c r="H48" s="400"/>
      <c r="I48" s="400"/>
      <c r="J48" s="400"/>
      <c r="K48" s="401">
        <v>53.793680000000002</v>
      </c>
      <c r="L48" s="401">
        <v>52.60483</v>
      </c>
      <c r="M48" s="402">
        <v>56.75676</v>
      </c>
      <c r="N48" s="13"/>
    </row>
    <row r="49" spans="1:14" ht="16.149999999999999" customHeight="1" x14ac:dyDescent="0.15">
      <c r="A49" s="13"/>
      <c r="B49" s="1666"/>
      <c r="C49" s="1667"/>
      <c r="D49" s="400" t="s">
        <v>33</v>
      </c>
      <c r="E49" s="400"/>
      <c r="F49" s="400"/>
      <c r="G49" s="400"/>
      <c r="H49" s="400"/>
      <c r="I49" s="400"/>
      <c r="J49" s="400"/>
      <c r="K49" s="401">
        <v>68.458290000000005</v>
      </c>
      <c r="L49" s="401">
        <v>67.035669999999996</v>
      </c>
      <c r="M49" s="402">
        <v>67.241380000000007</v>
      </c>
      <c r="N49" s="13"/>
    </row>
    <row r="50" spans="1:14" ht="16.149999999999999" customHeight="1" x14ac:dyDescent="0.15">
      <c r="A50" s="13"/>
      <c r="B50" s="1666"/>
      <c r="C50" s="1667"/>
      <c r="D50" s="400" t="s">
        <v>34</v>
      </c>
      <c r="E50" s="400"/>
      <c r="F50" s="400"/>
      <c r="G50" s="400"/>
      <c r="H50" s="400"/>
      <c r="I50" s="400"/>
      <c r="J50" s="400"/>
      <c r="K50" s="401">
        <v>4.6066700000000003</v>
      </c>
      <c r="L50" s="401">
        <v>5.6410299999999998</v>
      </c>
      <c r="M50" s="402">
        <v>7.6612900000000002</v>
      </c>
      <c r="N50" s="13"/>
    </row>
    <row r="51" spans="1:14" ht="16.149999999999999" customHeight="1" x14ac:dyDescent="0.15">
      <c r="A51" s="13"/>
      <c r="B51" s="1666"/>
      <c r="C51" s="1667"/>
      <c r="D51" s="400" t="s">
        <v>35</v>
      </c>
      <c r="E51" s="400"/>
      <c r="F51" s="400"/>
      <c r="G51" s="400"/>
      <c r="H51" s="400"/>
      <c r="I51" s="400"/>
      <c r="J51" s="400"/>
      <c r="K51" s="401">
        <v>11.633330000000001</v>
      </c>
      <c r="L51" s="401">
        <v>12.45852</v>
      </c>
      <c r="M51" s="402">
        <v>12.096769999999999</v>
      </c>
      <c r="N51" s="13"/>
    </row>
    <row r="52" spans="1:14" ht="16.149999999999999" customHeight="1" x14ac:dyDescent="0.15">
      <c r="A52" s="13"/>
      <c r="B52" s="1666"/>
      <c r="C52" s="1667"/>
      <c r="D52" s="400" t="s">
        <v>36</v>
      </c>
      <c r="E52" s="400"/>
      <c r="F52" s="400"/>
      <c r="G52" s="400"/>
      <c r="H52" s="400"/>
      <c r="I52" s="400"/>
      <c r="J52" s="400"/>
      <c r="K52" s="401">
        <v>33.83</v>
      </c>
      <c r="L52" s="401">
        <v>29.864249999999998</v>
      </c>
      <c r="M52" s="402">
        <v>27.822579999999999</v>
      </c>
      <c r="N52" s="13"/>
    </row>
    <row r="53" spans="1:14" ht="16.149999999999999" customHeight="1" x14ac:dyDescent="0.15">
      <c r="A53" s="13"/>
      <c r="B53" s="1666"/>
      <c r="C53" s="1667"/>
      <c r="D53" s="400" t="s">
        <v>94</v>
      </c>
      <c r="E53" s="400"/>
      <c r="F53" s="400"/>
      <c r="G53" s="400"/>
      <c r="H53" s="400"/>
      <c r="I53" s="400"/>
      <c r="J53" s="400"/>
      <c r="K53" s="401">
        <v>29.65259</v>
      </c>
      <c r="L53" s="401">
        <v>31.61844</v>
      </c>
      <c r="M53" s="402">
        <v>35</v>
      </c>
      <c r="N53" s="13"/>
    </row>
    <row r="54" spans="1:14" ht="16.149999999999999" customHeight="1" x14ac:dyDescent="0.15">
      <c r="A54" s="13"/>
      <c r="B54" s="1668"/>
      <c r="C54" s="1669"/>
      <c r="D54" s="400" t="s">
        <v>95</v>
      </c>
      <c r="E54" s="400"/>
      <c r="F54" s="400"/>
      <c r="G54" s="400"/>
      <c r="H54" s="400"/>
      <c r="I54" s="400"/>
      <c r="J54" s="400"/>
      <c r="K54" s="401">
        <v>28.6966</v>
      </c>
      <c r="L54" s="401">
        <v>30.962340000000001</v>
      </c>
      <c r="M54" s="402">
        <v>23.68421</v>
      </c>
      <c r="N54" s="13"/>
    </row>
    <row r="55" spans="1:14" ht="16.149999999999999" customHeight="1" x14ac:dyDescent="0.15">
      <c r="A55" s="13"/>
      <c r="B55" s="1644" t="s">
        <v>1</v>
      </c>
      <c r="C55" s="1645"/>
      <c r="D55" s="439" t="s">
        <v>37</v>
      </c>
      <c r="E55" s="439"/>
      <c r="F55" s="439"/>
      <c r="G55" s="439"/>
      <c r="H55" s="439"/>
      <c r="I55" s="439"/>
      <c r="J55" s="440"/>
      <c r="K55" s="401">
        <v>70.803330000000003</v>
      </c>
      <c r="L55" s="401">
        <v>70.377070000000003</v>
      </c>
      <c r="M55" s="402">
        <v>68.951610000000002</v>
      </c>
      <c r="N55" s="13"/>
    </row>
    <row r="56" spans="1:14" ht="16.149999999999999" customHeight="1" x14ac:dyDescent="0.15">
      <c r="A56" s="13"/>
      <c r="B56" s="1662"/>
      <c r="C56" s="1663"/>
      <c r="D56" s="425" t="s">
        <v>38</v>
      </c>
      <c r="E56" s="400"/>
      <c r="F56" s="400"/>
      <c r="G56" s="400"/>
      <c r="H56" s="400"/>
      <c r="I56" s="400"/>
      <c r="J56" s="400"/>
      <c r="K56" s="401">
        <v>39.909999999999997</v>
      </c>
      <c r="L56" s="401">
        <v>42.021120000000003</v>
      </c>
      <c r="M56" s="402">
        <v>41.935479999999998</v>
      </c>
      <c r="N56" s="13"/>
    </row>
    <row r="57" spans="1:14" ht="16.149999999999999" customHeight="1" x14ac:dyDescent="0.15">
      <c r="A57" s="13"/>
      <c r="B57" s="1644" t="s">
        <v>2</v>
      </c>
      <c r="C57" s="1645"/>
      <c r="D57" s="400" t="s">
        <v>39</v>
      </c>
      <c r="E57" s="400"/>
      <c r="F57" s="400"/>
      <c r="G57" s="400"/>
      <c r="H57" s="400"/>
      <c r="I57" s="400"/>
      <c r="J57" s="400"/>
      <c r="K57" s="401">
        <v>71.763329999999996</v>
      </c>
      <c r="L57" s="401">
        <v>71.282049999999998</v>
      </c>
      <c r="M57" s="402">
        <v>74.596770000000006</v>
      </c>
      <c r="N57" s="13"/>
    </row>
    <row r="58" spans="1:14" ht="16.149999999999999" customHeight="1" x14ac:dyDescent="0.15">
      <c r="A58" s="13"/>
      <c r="B58" s="1662"/>
      <c r="C58" s="1663"/>
      <c r="D58" s="400" t="s">
        <v>40</v>
      </c>
      <c r="E58" s="400"/>
      <c r="F58" s="400"/>
      <c r="G58" s="400"/>
      <c r="H58" s="400"/>
      <c r="I58" s="400"/>
      <c r="J58" s="400"/>
      <c r="K58" s="401">
        <v>7.06</v>
      </c>
      <c r="L58" s="401">
        <v>7.3604799999999999</v>
      </c>
      <c r="M58" s="402">
        <v>10.08065</v>
      </c>
      <c r="N58" s="13"/>
    </row>
    <row r="59" spans="1:14" ht="16.149999999999999" customHeight="1" x14ac:dyDescent="0.15">
      <c r="A59" s="13"/>
      <c r="B59" s="1644" t="s">
        <v>41</v>
      </c>
      <c r="C59" s="1645"/>
      <c r="D59" s="400" t="s">
        <v>42</v>
      </c>
      <c r="E59" s="400"/>
      <c r="F59" s="400"/>
      <c r="G59" s="400"/>
      <c r="H59" s="400"/>
      <c r="I59" s="400"/>
      <c r="J59" s="400"/>
      <c r="K59" s="401">
        <v>74.150000000000006</v>
      </c>
      <c r="L59" s="401">
        <v>75.143289999999993</v>
      </c>
      <c r="M59" s="402">
        <v>78.225809999999996</v>
      </c>
      <c r="N59" s="13"/>
    </row>
    <row r="60" spans="1:14" ht="16.149999999999999" customHeight="1" x14ac:dyDescent="0.15">
      <c r="A60" s="13"/>
      <c r="B60" s="1646"/>
      <c r="C60" s="1647"/>
      <c r="D60" s="400" t="s">
        <v>43</v>
      </c>
      <c r="E60" s="400"/>
      <c r="F60" s="400"/>
      <c r="G60" s="400"/>
      <c r="H60" s="400"/>
      <c r="I60" s="400"/>
      <c r="J60" s="400"/>
      <c r="K60" s="401">
        <v>46.35</v>
      </c>
      <c r="L60" s="401">
        <v>48.02413</v>
      </c>
      <c r="M60" s="402">
        <v>53.225810000000003</v>
      </c>
      <c r="N60" s="13"/>
    </row>
    <row r="61" spans="1:14" ht="16.149999999999999" customHeight="1" thickBot="1" x14ac:dyDescent="0.2">
      <c r="A61" s="13"/>
      <c r="B61" s="1648"/>
      <c r="C61" s="1649"/>
      <c r="D61" s="404" t="s">
        <v>44</v>
      </c>
      <c r="E61" s="404"/>
      <c r="F61" s="404"/>
      <c r="G61" s="404"/>
      <c r="H61" s="404"/>
      <c r="I61" s="404"/>
      <c r="J61" s="404"/>
      <c r="K61" s="405">
        <v>17.483329999999999</v>
      </c>
      <c r="L61" s="405">
        <v>18.642530000000001</v>
      </c>
      <c r="M61" s="406">
        <v>18.548390000000001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37"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351</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363</v>
      </c>
      <c r="E5" s="1670">
        <v>1.21</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100.00000000000001</v>
      </c>
      <c r="E8" s="388">
        <v>12.39669</v>
      </c>
      <c r="F8" s="388">
        <v>14.04959</v>
      </c>
      <c r="G8" s="388">
        <v>16.804410000000001</v>
      </c>
      <c r="H8" s="388">
        <v>17.079889999999999</v>
      </c>
      <c r="I8" s="388">
        <v>22.865010000000002</v>
      </c>
      <c r="J8" s="389">
        <v>16.804410000000001</v>
      </c>
      <c r="K8" s="13"/>
      <c r="L8" s="13"/>
      <c r="M8" s="13"/>
      <c r="N8" s="13"/>
    </row>
    <row r="9" spans="1:18" ht="16.149999999999999" customHeight="1" x14ac:dyDescent="0.15">
      <c r="A9" s="13"/>
      <c r="B9" s="381"/>
      <c r="C9" s="390" t="s">
        <v>11</v>
      </c>
      <c r="D9" s="387">
        <v>48.209360000000004</v>
      </c>
      <c r="E9" s="388">
        <v>6.0606099999999996</v>
      </c>
      <c r="F9" s="388">
        <v>6.6115700000000004</v>
      </c>
      <c r="G9" s="388">
        <v>8.2644599999999997</v>
      </c>
      <c r="H9" s="388">
        <v>8.2644599999999997</v>
      </c>
      <c r="I9" s="388">
        <v>10.46832</v>
      </c>
      <c r="J9" s="389">
        <v>8.5399399999999996</v>
      </c>
      <c r="K9" s="13"/>
      <c r="L9" s="13"/>
      <c r="M9" s="13"/>
      <c r="N9" s="13"/>
    </row>
    <row r="10" spans="1:18" ht="16.149999999999999" customHeight="1" thickBot="1" x14ac:dyDescent="0.2">
      <c r="A10" s="13"/>
      <c r="B10" s="391"/>
      <c r="C10" s="392" t="s">
        <v>12</v>
      </c>
      <c r="D10" s="393">
        <v>51.79063</v>
      </c>
      <c r="E10" s="394">
        <v>6.3360900000000004</v>
      </c>
      <c r="F10" s="394">
        <v>7.4380199999999999</v>
      </c>
      <c r="G10" s="394">
        <v>8.5399399999999996</v>
      </c>
      <c r="H10" s="394">
        <v>8.8154299999999992</v>
      </c>
      <c r="I10" s="394">
        <v>12.39669</v>
      </c>
      <c r="J10" s="395">
        <v>8.2644599999999997</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345</v>
      </c>
      <c r="J12" s="398" t="s">
        <v>240</v>
      </c>
      <c r="K12" s="13"/>
      <c r="L12" s="13"/>
      <c r="M12" s="13"/>
      <c r="N12" s="13"/>
    </row>
    <row r="13" spans="1:18" ht="16.149999999999999" customHeight="1" x14ac:dyDescent="0.15">
      <c r="A13" s="13"/>
      <c r="B13" s="399" t="s">
        <v>111</v>
      </c>
      <c r="C13" s="400"/>
      <c r="D13" s="400"/>
      <c r="E13" s="400"/>
      <c r="F13" s="400"/>
      <c r="G13" s="400"/>
      <c r="H13" s="401">
        <v>7.28</v>
      </c>
      <c r="I13" s="401">
        <v>8.6274499999999996</v>
      </c>
      <c r="J13" s="402">
        <v>8.8154299999999992</v>
      </c>
      <c r="K13" s="13"/>
      <c r="L13" s="13"/>
      <c r="M13" s="13"/>
      <c r="N13" s="13"/>
    </row>
    <row r="14" spans="1:18" ht="16.149999999999999" customHeight="1" x14ac:dyDescent="0.15">
      <c r="A14" s="13"/>
      <c r="B14" s="399" t="s">
        <v>112</v>
      </c>
      <c r="C14" s="400"/>
      <c r="D14" s="400"/>
      <c r="E14" s="400"/>
      <c r="F14" s="400"/>
      <c r="G14" s="400"/>
      <c r="H14" s="401">
        <v>35.11</v>
      </c>
      <c r="I14" s="401">
        <v>28.989439999999998</v>
      </c>
      <c r="J14" s="402">
        <v>25.895320000000002</v>
      </c>
      <c r="K14" s="13"/>
      <c r="L14" s="13"/>
      <c r="M14" s="13"/>
      <c r="N14" s="13"/>
    </row>
    <row r="15" spans="1:18" ht="16.149999999999999" customHeight="1" x14ac:dyDescent="0.15">
      <c r="A15" s="13"/>
      <c r="B15" s="399" t="s">
        <v>113</v>
      </c>
      <c r="C15" s="400"/>
      <c r="D15" s="400"/>
      <c r="E15" s="400"/>
      <c r="F15" s="400"/>
      <c r="G15" s="400"/>
      <c r="H15" s="401">
        <v>31.34</v>
      </c>
      <c r="I15" s="401">
        <v>26.184010000000001</v>
      </c>
      <c r="J15" s="402">
        <v>26.997250000000001</v>
      </c>
      <c r="K15" s="13"/>
      <c r="L15" s="13"/>
      <c r="M15" s="13"/>
      <c r="N15" s="13"/>
    </row>
    <row r="16" spans="1:18" ht="15.4" customHeight="1" thickBot="1" x14ac:dyDescent="0.2">
      <c r="A16" s="13"/>
      <c r="B16" s="403" t="s">
        <v>114</v>
      </c>
      <c r="C16" s="404"/>
      <c r="D16" s="404"/>
      <c r="E16" s="404"/>
      <c r="F16" s="404"/>
      <c r="G16" s="404"/>
      <c r="H16" s="405">
        <v>42.513330000000003</v>
      </c>
      <c r="I16" s="405">
        <v>35.68627</v>
      </c>
      <c r="J16" s="406">
        <v>32.506889999999999</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240</v>
      </c>
      <c r="H22" s="441" t="s">
        <v>289</v>
      </c>
      <c r="I22" s="13"/>
      <c r="J22" s="13"/>
      <c r="K22" s="13"/>
      <c r="L22" s="13"/>
      <c r="M22" s="13"/>
      <c r="N22" s="13"/>
      <c r="O22" s="13"/>
    </row>
    <row r="23" spans="1:22" ht="16.149999999999999" customHeight="1" x14ac:dyDescent="0.15">
      <c r="A23" s="13"/>
      <c r="B23" s="416" t="s">
        <v>16</v>
      </c>
      <c r="C23" s="417"/>
      <c r="D23" s="418">
        <v>2</v>
      </c>
      <c r="E23" s="419">
        <v>50.686669999999999</v>
      </c>
      <c r="F23" s="420">
        <v>49.577680000000001</v>
      </c>
      <c r="G23" s="420">
        <v>52.617080000000001</v>
      </c>
      <c r="H23" s="421">
        <v>52.724359999999997</v>
      </c>
      <c r="I23" s="13"/>
      <c r="J23" s="13"/>
      <c r="K23" s="13"/>
      <c r="L23" s="13"/>
      <c r="M23" s="13"/>
      <c r="N23" s="13"/>
      <c r="O23" s="13"/>
    </row>
    <row r="24" spans="1:22" ht="16.149999999999999" customHeight="1" x14ac:dyDescent="0.15">
      <c r="A24" s="13"/>
      <c r="B24" s="399" t="s">
        <v>17</v>
      </c>
      <c r="C24" s="400"/>
      <c r="D24" s="422">
        <v>2</v>
      </c>
      <c r="E24" s="419">
        <v>48.958329999999997</v>
      </c>
      <c r="F24" s="423">
        <v>47.088990000000003</v>
      </c>
      <c r="G24" s="423">
        <v>48.20937</v>
      </c>
      <c r="H24" s="421">
        <v>49.839739999999999</v>
      </c>
      <c r="I24" s="13"/>
      <c r="J24" s="13"/>
      <c r="K24" s="13"/>
      <c r="L24" s="13"/>
      <c r="M24" s="13"/>
      <c r="N24" s="13"/>
      <c r="O24" s="13"/>
      <c r="T24" s="424"/>
      <c r="U24" s="4" t="s">
        <v>286</v>
      </c>
      <c r="V24" s="5" t="s">
        <v>240</v>
      </c>
    </row>
    <row r="25" spans="1:22" ht="16.149999999999999" customHeight="1" x14ac:dyDescent="0.15">
      <c r="A25" s="13"/>
      <c r="B25" s="1650" t="s">
        <v>18</v>
      </c>
      <c r="C25" s="425" t="s">
        <v>19</v>
      </c>
      <c r="D25" s="422">
        <v>3</v>
      </c>
      <c r="E25" s="419">
        <v>73.277780000000007</v>
      </c>
      <c r="F25" s="423">
        <v>71.814980000000006</v>
      </c>
      <c r="G25" s="423">
        <v>75.849400000000003</v>
      </c>
      <c r="H25" s="421">
        <v>76.923079999999999</v>
      </c>
      <c r="I25" s="13"/>
      <c r="J25" s="13"/>
      <c r="K25" s="13"/>
      <c r="L25" s="13"/>
      <c r="M25" s="13"/>
      <c r="N25" s="13"/>
      <c r="O25" s="13"/>
      <c r="T25" s="6" t="s">
        <v>290</v>
      </c>
      <c r="U25" s="426">
        <v>50.686669999999999</v>
      </c>
      <c r="V25" s="7">
        <v>52.617080000000001</v>
      </c>
    </row>
    <row r="26" spans="1:22" ht="16.149999999999999" customHeight="1" x14ac:dyDescent="0.15">
      <c r="A26" s="13"/>
      <c r="B26" s="1651"/>
      <c r="C26" s="425" t="s">
        <v>20</v>
      </c>
      <c r="D26" s="422">
        <v>6</v>
      </c>
      <c r="E26" s="419">
        <v>49.325000000000003</v>
      </c>
      <c r="F26" s="423">
        <v>46.173960000000001</v>
      </c>
      <c r="G26" s="423">
        <v>45.821849999999998</v>
      </c>
      <c r="H26" s="421">
        <v>47.22222</v>
      </c>
      <c r="I26" s="13"/>
      <c r="J26" s="13"/>
      <c r="K26" s="13"/>
      <c r="L26" s="13"/>
      <c r="M26" s="13"/>
      <c r="N26" s="13"/>
      <c r="O26" s="13"/>
      <c r="T26" s="6" t="s">
        <v>291</v>
      </c>
      <c r="U26" s="426">
        <v>48.958329999999997</v>
      </c>
      <c r="V26" s="7">
        <v>48.20937</v>
      </c>
    </row>
    <row r="27" spans="1:22" ht="16.149999999999999" customHeight="1" x14ac:dyDescent="0.15">
      <c r="A27" s="13"/>
      <c r="B27" s="1651"/>
      <c r="C27" s="425" t="s">
        <v>21</v>
      </c>
      <c r="D27" s="422">
        <v>3</v>
      </c>
      <c r="E27" s="419">
        <v>53.44</v>
      </c>
      <c r="F27" s="423">
        <v>51.674210000000002</v>
      </c>
      <c r="G27" s="423">
        <v>53.902659999999997</v>
      </c>
      <c r="H27" s="421">
        <v>55.982909999999997</v>
      </c>
      <c r="I27" s="13"/>
      <c r="J27" s="13"/>
      <c r="K27" s="13"/>
      <c r="L27" s="13"/>
      <c r="M27" s="13"/>
      <c r="N27" s="13"/>
      <c r="O27" s="13"/>
      <c r="T27" s="6" t="s">
        <v>292</v>
      </c>
      <c r="U27" s="426">
        <v>73.277780000000007</v>
      </c>
      <c r="V27" s="7">
        <v>75.849400000000003</v>
      </c>
    </row>
    <row r="28" spans="1:22" ht="16.149999999999999" customHeight="1" x14ac:dyDescent="0.15">
      <c r="A28" s="13"/>
      <c r="B28" s="1651"/>
      <c r="C28" s="425" t="s">
        <v>293</v>
      </c>
      <c r="D28" s="422">
        <v>3</v>
      </c>
      <c r="E28" s="419">
        <v>52.507779999999997</v>
      </c>
      <c r="F28" s="423">
        <v>49.582700000000003</v>
      </c>
      <c r="G28" s="423">
        <v>52.433430000000001</v>
      </c>
      <c r="H28" s="421">
        <v>54.380339999999997</v>
      </c>
      <c r="I28" s="13"/>
      <c r="J28" s="13"/>
      <c r="K28" s="13"/>
      <c r="L28" s="13"/>
      <c r="M28" s="13"/>
      <c r="N28" s="13"/>
      <c r="O28" s="13"/>
      <c r="T28" s="6" t="s">
        <v>294</v>
      </c>
      <c r="U28" s="426">
        <v>49.325000000000003</v>
      </c>
      <c r="V28" s="7">
        <v>45.821849999999998</v>
      </c>
    </row>
    <row r="29" spans="1:22" ht="16.149999999999999" customHeight="1" x14ac:dyDescent="0.15">
      <c r="A29" s="13"/>
      <c r="B29" s="1652"/>
      <c r="C29" s="425" t="s">
        <v>22</v>
      </c>
      <c r="D29" s="422">
        <v>3</v>
      </c>
      <c r="E29" s="419">
        <v>54.655560000000001</v>
      </c>
      <c r="F29" s="423">
        <v>52.44847</v>
      </c>
      <c r="G29" s="423">
        <v>53.535350000000001</v>
      </c>
      <c r="H29" s="421">
        <v>53.739319999999999</v>
      </c>
      <c r="I29" s="13"/>
      <c r="J29" s="13"/>
      <c r="K29" s="13"/>
      <c r="L29" s="13"/>
      <c r="M29" s="13"/>
      <c r="N29" s="13"/>
      <c r="O29" s="13"/>
      <c r="T29" s="6" t="s">
        <v>295</v>
      </c>
      <c r="U29" s="426">
        <v>53.44</v>
      </c>
      <c r="V29" s="7">
        <v>53.902659999999997</v>
      </c>
    </row>
    <row r="30" spans="1:22" ht="16.149999999999999" customHeight="1" thickBot="1" x14ac:dyDescent="0.2">
      <c r="A30" s="13"/>
      <c r="B30" s="427" t="s">
        <v>23</v>
      </c>
      <c r="C30" s="428"/>
      <c r="D30" s="429">
        <v>3</v>
      </c>
      <c r="E30" s="430">
        <v>64.837779999999995</v>
      </c>
      <c r="F30" s="431">
        <v>62.89593</v>
      </c>
      <c r="G30" s="431">
        <v>66.942149999999998</v>
      </c>
      <c r="H30" s="432">
        <v>68.910259999999994</v>
      </c>
      <c r="I30" s="13"/>
      <c r="J30" s="13"/>
      <c r="K30" s="13"/>
      <c r="L30" s="13"/>
      <c r="M30" s="13"/>
      <c r="N30" s="13"/>
      <c r="O30" s="13"/>
      <c r="T30" s="6" t="s">
        <v>46</v>
      </c>
      <c r="U30" s="426">
        <v>52.507779999999997</v>
      </c>
      <c r="V30" s="7">
        <v>52.433430000000001</v>
      </c>
    </row>
    <row r="31" spans="1:22" ht="16.149999999999999" customHeight="1" thickTop="1" thickBot="1" x14ac:dyDescent="0.2">
      <c r="A31" s="13"/>
      <c r="B31" s="433" t="s">
        <v>4</v>
      </c>
      <c r="C31" s="434"/>
      <c r="D31" s="435">
        <v>25</v>
      </c>
      <c r="E31" s="436">
        <v>55.65587</v>
      </c>
      <c r="F31" s="436">
        <v>53.425040000000003</v>
      </c>
      <c r="G31" s="436">
        <v>55.382919999999999</v>
      </c>
      <c r="H31" s="437">
        <v>56.73077</v>
      </c>
      <c r="I31" s="13"/>
      <c r="J31" s="13"/>
      <c r="K31" s="13"/>
      <c r="L31" s="13"/>
      <c r="M31" s="13"/>
      <c r="N31" s="13"/>
      <c r="O31" s="13"/>
      <c r="T31" s="6" t="s">
        <v>296</v>
      </c>
      <c r="U31" s="426">
        <v>54.655560000000001</v>
      </c>
      <c r="V31" s="7">
        <v>53.535350000000001</v>
      </c>
    </row>
    <row r="32" spans="1:22" ht="17.25" customHeight="1" x14ac:dyDescent="0.15">
      <c r="A32" s="13"/>
      <c r="B32" s="1653">
        <v>27</v>
      </c>
      <c r="C32" s="1653"/>
      <c r="D32" s="1653"/>
      <c r="E32" s="1653"/>
      <c r="F32" s="1653"/>
      <c r="G32" s="1653"/>
      <c r="H32" s="1653"/>
      <c r="I32" s="1653"/>
      <c r="J32" s="1653"/>
      <c r="K32" s="13"/>
      <c r="L32" s="13"/>
      <c r="M32" s="13"/>
      <c r="N32" s="13"/>
      <c r="T32" s="438" t="s">
        <v>297</v>
      </c>
      <c r="U32" s="8">
        <v>64.837779999999995</v>
      </c>
      <c r="V32" s="9">
        <v>66.942149999999998</v>
      </c>
    </row>
    <row r="33" spans="1:16" ht="13.5" customHeight="1" thickBot="1" x14ac:dyDescent="0.2">
      <c r="A33" s="13"/>
      <c r="B33" s="1654">
        <v>19</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55.382919999999999</v>
      </c>
      <c r="E36" s="388">
        <v>37.688890000000001</v>
      </c>
      <c r="F36" s="388">
        <v>49.647060000000003</v>
      </c>
      <c r="G36" s="388">
        <v>47.868850000000002</v>
      </c>
      <c r="H36" s="388">
        <v>56.774189999999997</v>
      </c>
      <c r="I36" s="388">
        <v>64.819280000000006</v>
      </c>
      <c r="J36" s="389">
        <v>66.491799999999998</v>
      </c>
      <c r="K36" s="13"/>
      <c r="L36" s="13"/>
      <c r="M36" s="13"/>
      <c r="N36" s="13"/>
    </row>
    <row r="37" spans="1:16" ht="16.149999999999999" customHeight="1" x14ac:dyDescent="0.15">
      <c r="A37" s="13"/>
      <c r="B37" s="381"/>
      <c r="C37" s="390" t="s">
        <v>11</v>
      </c>
      <c r="D37" s="387">
        <v>58.56</v>
      </c>
      <c r="E37" s="388">
        <v>37.090910000000001</v>
      </c>
      <c r="F37" s="388">
        <v>43</v>
      </c>
      <c r="G37" s="388">
        <v>52.8</v>
      </c>
      <c r="H37" s="388">
        <v>63.333329999999997</v>
      </c>
      <c r="I37" s="388">
        <v>68</v>
      </c>
      <c r="J37" s="389">
        <v>75.225809999999996</v>
      </c>
      <c r="K37" s="13"/>
      <c r="L37" s="13"/>
      <c r="M37" s="13"/>
      <c r="N37" s="13"/>
    </row>
    <row r="38" spans="1:16" ht="16.149999999999999" customHeight="1" thickBot="1" x14ac:dyDescent="0.2">
      <c r="A38" s="13"/>
      <c r="B38" s="391"/>
      <c r="C38" s="392" t="s">
        <v>12</v>
      </c>
      <c r="D38" s="393">
        <v>52.425530000000002</v>
      </c>
      <c r="E38" s="394">
        <v>38.260869999999997</v>
      </c>
      <c r="F38" s="394">
        <v>55.55556</v>
      </c>
      <c r="G38" s="394">
        <v>43.096769999999999</v>
      </c>
      <c r="H38" s="394">
        <v>50.625</v>
      </c>
      <c r="I38" s="394">
        <v>62.133330000000001</v>
      </c>
      <c r="J38" s="395">
        <v>57.466670000000001</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345</v>
      </c>
      <c r="M41" s="398" t="s">
        <v>240</v>
      </c>
      <c r="N41" s="13"/>
    </row>
    <row r="42" spans="1:16" ht="16.149999999999999" customHeight="1" x14ac:dyDescent="0.15">
      <c r="A42" s="13"/>
      <c r="B42" s="1644" t="s">
        <v>0</v>
      </c>
      <c r="C42" s="1645"/>
      <c r="D42" s="400" t="s">
        <v>25</v>
      </c>
      <c r="E42" s="400"/>
      <c r="F42" s="400"/>
      <c r="G42" s="400"/>
      <c r="H42" s="400"/>
      <c r="I42" s="400"/>
      <c r="J42" s="400"/>
      <c r="K42" s="401">
        <v>57.01</v>
      </c>
      <c r="L42" s="401">
        <v>53.60483</v>
      </c>
      <c r="M42" s="402">
        <v>55.096420000000002</v>
      </c>
      <c r="N42" s="13"/>
    </row>
    <row r="43" spans="1:16" ht="16.149999999999999" customHeight="1" x14ac:dyDescent="0.15">
      <c r="A43" s="13"/>
      <c r="B43" s="1646"/>
      <c r="C43" s="1647"/>
      <c r="D43" s="400" t="s">
        <v>26</v>
      </c>
      <c r="E43" s="400"/>
      <c r="F43" s="400"/>
      <c r="G43" s="400"/>
      <c r="H43" s="400"/>
      <c r="I43" s="400"/>
      <c r="J43" s="400"/>
      <c r="K43" s="401">
        <v>73.556669999999997</v>
      </c>
      <c r="L43" s="401">
        <v>71.915539999999993</v>
      </c>
      <c r="M43" s="402">
        <v>72.451790000000003</v>
      </c>
      <c r="N43" s="13"/>
    </row>
    <row r="44" spans="1:16" ht="16.149999999999999" customHeight="1" x14ac:dyDescent="0.15">
      <c r="A44" s="13"/>
      <c r="B44" s="1662"/>
      <c r="C44" s="1663"/>
      <c r="D44" s="400" t="s">
        <v>27</v>
      </c>
      <c r="E44" s="400"/>
      <c r="F44" s="400"/>
      <c r="G44" s="400"/>
      <c r="H44" s="400"/>
      <c r="I44" s="400"/>
      <c r="J44" s="400"/>
      <c r="K44" s="401">
        <v>84.95</v>
      </c>
      <c r="L44" s="401">
        <v>83.589740000000006</v>
      </c>
      <c r="M44" s="402">
        <v>88.154269999999997</v>
      </c>
      <c r="N44" s="13"/>
    </row>
    <row r="45" spans="1:16" ht="16.149999999999999" customHeight="1" x14ac:dyDescent="0.15">
      <c r="A45" s="13"/>
      <c r="B45" s="1644" t="s">
        <v>28</v>
      </c>
      <c r="C45" s="1645"/>
      <c r="D45" s="400" t="s">
        <v>93</v>
      </c>
      <c r="E45" s="400"/>
      <c r="F45" s="400"/>
      <c r="G45" s="400"/>
      <c r="H45" s="400"/>
      <c r="I45" s="400"/>
      <c r="J45" s="400"/>
      <c r="K45" s="401">
        <v>50.433329999999998</v>
      </c>
      <c r="L45" s="401">
        <v>48.898940000000003</v>
      </c>
      <c r="M45" s="402">
        <v>51.239669999999997</v>
      </c>
      <c r="N45" s="13"/>
    </row>
    <row r="46" spans="1:16" ht="16.149999999999999" customHeight="1" x14ac:dyDescent="0.15">
      <c r="A46" s="13"/>
      <c r="B46" s="1662"/>
      <c r="C46" s="1663"/>
      <c r="D46" s="400" t="s">
        <v>29</v>
      </c>
      <c r="E46" s="400"/>
      <c r="F46" s="400"/>
      <c r="G46" s="400"/>
      <c r="H46" s="400"/>
      <c r="I46" s="400"/>
      <c r="J46" s="400"/>
      <c r="K46" s="401">
        <v>38.392710000000001</v>
      </c>
      <c r="L46" s="401">
        <v>37.301180000000002</v>
      </c>
      <c r="M46" s="402">
        <v>32.188839999999999</v>
      </c>
      <c r="N46" s="13"/>
    </row>
    <row r="47" spans="1:16" ht="16.149999999999999" customHeight="1" x14ac:dyDescent="0.15">
      <c r="A47" s="13"/>
      <c r="B47" s="1664" t="s">
        <v>30</v>
      </c>
      <c r="C47" s="1665"/>
      <c r="D47" s="400" t="s">
        <v>31</v>
      </c>
      <c r="E47" s="400"/>
      <c r="F47" s="400"/>
      <c r="G47" s="400"/>
      <c r="H47" s="400"/>
      <c r="I47" s="400"/>
      <c r="J47" s="400"/>
      <c r="K47" s="401">
        <v>58.154049999999998</v>
      </c>
      <c r="L47" s="401">
        <v>57.79468</v>
      </c>
      <c r="M47" s="402">
        <v>59.31559</v>
      </c>
      <c r="N47" s="13"/>
    </row>
    <row r="48" spans="1:16" ht="16.149999999999999" customHeight="1" x14ac:dyDescent="0.15">
      <c r="A48" s="13"/>
      <c r="B48" s="1666"/>
      <c r="C48" s="1667"/>
      <c r="D48" s="400" t="s">
        <v>32</v>
      </c>
      <c r="E48" s="400"/>
      <c r="F48" s="400"/>
      <c r="G48" s="400"/>
      <c r="H48" s="400"/>
      <c r="I48" s="400"/>
      <c r="J48" s="400"/>
      <c r="K48" s="401">
        <v>53.793680000000002</v>
      </c>
      <c r="L48" s="401">
        <v>52.60483</v>
      </c>
      <c r="M48" s="402">
        <v>51.89873</v>
      </c>
      <c r="N48" s="13"/>
    </row>
    <row r="49" spans="1:14" ht="16.149999999999999" customHeight="1" x14ac:dyDescent="0.15">
      <c r="A49" s="13"/>
      <c r="B49" s="1666"/>
      <c r="C49" s="1667"/>
      <c r="D49" s="400" t="s">
        <v>33</v>
      </c>
      <c r="E49" s="400"/>
      <c r="F49" s="400"/>
      <c r="G49" s="400"/>
      <c r="H49" s="400"/>
      <c r="I49" s="400"/>
      <c r="J49" s="400"/>
      <c r="K49" s="401">
        <v>68.458290000000005</v>
      </c>
      <c r="L49" s="401">
        <v>67.035669999999996</v>
      </c>
      <c r="M49" s="402">
        <v>63.291139999999999</v>
      </c>
      <c r="N49" s="13"/>
    </row>
    <row r="50" spans="1:14" ht="16.149999999999999" customHeight="1" x14ac:dyDescent="0.15">
      <c r="A50" s="13"/>
      <c r="B50" s="1666"/>
      <c r="C50" s="1667"/>
      <c r="D50" s="400" t="s">
        <v>34</v>
      </c>
      <c r="E50" s="400"/>
      <c r="F50" s="400"/>
      <c r="G50" s="400"/>
      <c r="H50" s="400"/>
      <c r="I50" s="400"/>
      <c r="J50" s="400"/>
      <c r="K50" s="401">
        <v>4.6066700000000003</v>
      </c>
      <c r="L50" s="401">
        <v>5.6410299999999998</v>
      </c>
      <c r="M50" s="402">
        <v>7.4380199999999999</v>
      </c>
      <c r="N50" s="13"/>
    </row>
    <row r="51" spans="1:14" ht="16.149999999999999" customHeight="1" x14ac:dyDescent="0.15">
      <c r="A51" s="13"/>
      <c r="B51" s="1666"/>
      <c r="C51" s="1667"/>
      <c r="D51" s="400" t="s">
        <v>35</v>
      </c>
      <c r="E51" s="400"/>
      <c r="F51" s="400"/>
      <c r="G51" s="400"/>
      <c r="H51" s="400"/>
      <c r="I51" s="400"/>
      <c r="J51" s="400"/>
      <c r="K51" s="401">
        <v>11.633330000000001</v>
      </c>
      <c r="L51" s="401">
        <v>12.45852</v>
      </c>
      <c r="M51" s="402">
        <v>13.223140000000001</v>
      </c>
      <c r="N51" s="13"/>
    </row>
    <row r="52" spans="1:14" ht="16.149999999999999" customHeight="1" x14ac:dyDescent="0.15">
      <c r="A52" s="13"/>
      <c r="B52" s="1666"/>
      <c r="C52" s="1667"/>
      <c r="D52" s="400" t="s">
        <v>36</v>
      </c>
      <c r="E52" s="400"/>
      <c r="F52" s="400"/>
      <c r="G52" s="400"/>
      <c r="H52" s="400"/>
      <c r="I52" s="400"/>
      <c r="J52" s="400"/>
      <c r="K52" s="401">
        <v>33.83</v>
      </c>
      <c r="L52" s="401">
        <v>29.864249999999998</v>
      </c>
      <c r="M52" s="402">
        <v>27.272729999999999</v>
      </c>
      <c r="N52" s="13"/>
    </row>
    <row r="53" spans="1:14" ht="16.149999999999999" customHeight="1" x14ac:dyDescent="0.15">
      <c r="A53" s="13"/>
      <c r="B53" s="1666"/>
      <c r="C53" s="1667"/>
      <c r="D53" s="400" t="s">
        <v>94</v>
      </c>
      <c r="E53" s="400"/>
      <c r="F53" s="400"/>
      <c r="G53" s="400"/>
      <c r="H53" s="400"/>
      <c r="I53" s="400"/>
      <c r="J53" s="400"/>
      <c r="K53" s="401">
        <v>29.65259</v>
      </c>
      <c r="L53" s="401">
        <v>31.61844</v>
      </c>
      <c r="M53" s="402">
        <v>40.366970000000002</v>
      </c>
      <c r="N53" s="13"/>
    </row>
    <row r="54" spans="1:14" ht="16.149999999999999" customHeight="1" x14ac:dyDescent="0.15">
      <c r="A54" s="13"/>
      <c r="B54" s="1668"/>
      <c r="C54" s="1669"/>
      <c r="D54" s="400" t="s">
        <v>95</v>
      </c>
      <c r="E54" s="400"/>
      <c r="F54" s="400"/>
      <c r="G54" s="400"/>
      <c r="H54" s="400"/>
      <c r="I54" s="400"/>
      <c r="J54" s="400"/>
      <c r="K54" s="401">
        <v>28.6966</v>
      </c>
      <c r="L54" s="401">
        <v>30.962340000000001</v>
      </c>
      <c r="M54" s="402">
        <v>36.170209999999997</v>
      </c>
      <c r="N54" s="13"/>
    </row>
    <row r="55" spans="1:14" ht="16.149999999999999" customHeight="1" x14ac:dyDescent="0.15">
      <c r="A55" s="13"/>
      <c r="B55" s="1644" t="s">
        <v>1</v>
      </c>
      <c r="C55" s="1645"/>
      <c r="D55" s="439" t="s">
        <v>37</v>
      </c>
      <c r="E55" s="439"/>
      <c r="F55" s="439"/>
      <c r="G55" s="439"/>
      <c r="H55" s="439"/>
      <c r="I55" s="439"/>
      <c r="J55" s="440"/>
      <c r="K55" s="401">
        <v>70.803330000000003</v>
      </c>
      <c r="L55" s="401">
        <v>70.377070000000003</v>
      </c>
      <c r="M55" s="402">
        <v>73.002750000000006</v>
      </c>
      <c r="N55" s="13"/>
    </row>
    <row r="56" spans="1:14" ht="16.149999999999999" customHeight="1" x14ac:dyDescent="0.15">
      <c r="A56" s="13"/>
      <c r="B56" s="1662"/>
      <c r="C56" s="1663"/>
      <c r="D56" s="425" t="s">
        <v>38</v>
      </c>
      <c r="E56" s="400"/>
      <c r="F56" s="400"/>
      <c r="G56" s="400"/>
      <c r="H56" s="400"/>
      <c r="I56" s="400"/>
      <c r="J56" s="400"/>
      <c r="K56" s="401">
        <v>39.909999999999997</v>
      </c>
      <c r="L56" s="401">
        <v>42.021120000000003</v>
      </c>
      <c r="M56" s="402">
        <v>44.077129999999997</v>
      </c>
      <c r="N56" s="13"/>
    </row>
    <row r="57" spans="1:14" ht="16.149999999999999" customHeight="1" x14ac:dyDescent="0.15">
      <c r="A57" s="13"/>
      <c r="B57" s="1644" t="s">
        <v>2</v>
      </c>
      <c r="C57" s="1645"/>
      <c r="D57" s="400" t="s">
        <v>39</v>
      </c>
      <c r="E57" s="400"/>
      <c r="F57" s="400"/>
      <c r="G57" s="400"/>
      <c r="H57" s="400"/>
      <c r="I57" s="400"/>
      <c r="J57" s="400"/>
      <c r="K57" s="401">
        <v>71.763329999999996</v>
      </c>
      <c r="L57" s="401">
        <v>71.282049999999998</v>
      </c>
      <c r="M57" s="402">
        <v>76.584019999999995</v>
      </c>
      <c r="N57" s="13"/>
    </row>
    <row r="58" spans="1:14" ht="16.149999999999999" customHeight="1" x14ac:dyDescent="0.15">
      <c r="A58" s="13"/>
      <c r="B58" s="1662"/>
      <c r="C58" s="1663"/>
      <c r="D58" s="400" t="s">
        <v>40</v>
      </c>
      <c r="E58" s="400"/>
      <c r="F58" s="400"/>
      <c r="G58" s="400"/>
      <c r="H58" s="400"/>
      <c r="I58" s="400"/>
      <c r="J58" s="400"/>
      <c r="K58" s="401">
        <v>7.06</v>
      </c>
      <c r="L58" s="401">
        <v>7.3604799999999999</v>
      </c>
      <c r="M58" s="402">
        <v>5.5096400000000001</v>
      </c>
      <c r="N58" s="13"/>
    </row>
    <row r="59" spans="1:14" ht="16.149999999999999" customHeight="1" x14ac:dyDescent="0.15">
      <c r="A59" s="13"/>
      <c r="B59" s="1644" t="s">
        <v>41</v>
      </c>
      <c r="C59" s="1645"/>
      <c r="D59" s="400" t="s">
        <v>42</v>
      </c>
      <c r="E59" s="400"/>
      <c r="F59" s="400"/>
      <c r="G59" s="400"/>
      <c r="H59" s="400"/>
      <c r="I59" s="400"/>
      <c r="J59" s="400"/>
      <c r="K59" s="401">
        <v>74.150000000000006</v>
      </c>
      <c r="L59" s="401">
        <v>75.143289999999993</v>
      </c>
      <c r="M59" s="402">
        <v>76.584019999999995</v>
      </c>
      <c r="N59" s="13"/>
    </row>
    <row r="60" spans="1:14" ht="16.149999999999999" customHeight="1" x14ac:dyDescent="0.15">
      <c r="A60" s="13"/>
      <c r="B60" s="1646"/>
      <c r="C60" s="1647"/>
      <c r="D60" s="400" t="s">
        <v>43</v>
      </c>
      <c r="E60" s="400"/>
      <c r="F60" s="400"/>
      <c r="G60" s="400"/>
      <c r="H60" s="400"/>
      <c r="I60" s="400"/>
      <c r="J60" s="400"/>
      <c r="K60" s="401">
        <v>46.35</v>
      </c>
      <c r="L60" s="401">
        <v>48.02413</v>
      </c>
      <c r="M60" s="402">
        <v>46.280990000000003</v>
      </c>
      <c r="N60" s="13"/>
    </row>
    <row r="61" spans="1:14" ht="16.149999999999999" customHeight="1" thickBot="1" x14ac:dyDescent="0.2">
      <c r="A61" s="13"/>
      <c r="B61" s="1648"/>
      <c r="C61" s="1649"/>
      <c r="D61" s="404" t="s">
        <v>44</v>
      </c>
      <c r="E61" s="404"/>
      <c r="F61" s="404"/>
      <c r="G61" s="404"/>
      <c r="H61" s="404"/>
      <c r="I61" s="404"/>
      <c r="J61" s="404"/>
      <c r="K61" s="405">
        <v>17.483329999999999</v>
      </c>
      <c r="L61" s="405">
        <v>18.642530000000001</v>
      </c>
      <c r="M61" s="406">
        <v>18.181819999999998</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view="pageBreakPreview" topLeftCell="A43" zoomScaleNormal="100" zoomScaleSheetLayoutView="100" workbookViewId="0">
      <selection activeCell="K46" sqref="K46"/>
    </sheetView>
  </sheetViews>
  <sheetFormatPr defaultColWidth="8.875" defaultRowHeight="13.5" x14ac:dyDescent="0.15"/>
  <cols>
    <col min="1" max="1" width="1.75" style="181" customWidth="1"/>
    <col min="2" max="2" width="2.75" style="181" customWidth="1"/>
    <col min="3" max="3" width="16.25" style="181" customWidth="1"/>
    <col min="4" max="10" width="8.25" style="181" customWidth="1"/>
    <col min="11" max="13" width="9.625" style="181" customWidth="1"/>
    <col min="14" max="14" width="3.625" style="181" customWidth="1"/>
    <col min="15" max="19" width="8.875" style="181"/>
    <col min="20" max="20" width="11.125" style="181" bestFit="1" customWidth="1"/>
    <col min="21" max="16384" width="8.875" style="181"/>
  </cols>
  <sheetData>
    <row r="1" spans="1:18" ht="29.25" x14ac:dyDescent="0.15">
      <c r="A1" s="13"/>
      <c r="B1" s="368" t="s">
        <v>352</v>
      </c>
      <c r="C1" s="13"/>
      <c r="D1" s="13"/>
      <c r="E1" s="13"/>
      <c r="F1" s="13"/>
      <c r="G1" s="13"/>
      <c r="H1" s="13"/>
      <c r="I1" s="13"/>
      <c r="J1" s="13"/>
      <c r="K1" s="13"/>
      <c r="L1" s="13"/>
      <c r="M1" s="13"/>
      <c r="N1" s="13"/>
      <c r="P1" s="10"/>
      <c r="Q1" s="2"/>
      <c r="R1" s="2"/>
    </row>
    <row r="2" spans="1:18" ht="15" customHeight="1" x14ac:dyDescent="0.15">
      <c r="A2" s="13"/>
      <c r="B2" s="13"/>
      <c r="C2" s="13"/>
      <c r="D2" s="13"/>
      <c r="E2" s="13"/>
      <c r="F2" s="13"/>
      <c r="G2" s="13"/>
      <c r="H2" s="13"/>
      <c r="I2" s="13"/>
      <c r="J2" s="13"/>
      <c r="K2" s="13"/>
      <c r="L2" s="13"/>
      <c r="M2" s="13"/>
      <c r="N2" s="13"/>
      <c r="P2" s="369"/>
    </row>
    <row r="3" spans="1:18" s="369" customFormat="1" ht="18" customHeight="1" x14ac:dyDescent="0.15">
      <c r="A3" s="370"/>
      <c r="B3" s="371" t="s">
        <v>282</v>
      </c>
      <c r="C3" s="370"/>
      <c r="D3" s="370"/>
      <c r="E3" s="370"/>
      <c r="F3" s="370"/>
      <c r="G3" s="370"/>
      <c r="H3" s="370"/>
      <c r="I3" s="370"/>
      <c r="J3" s="370"/>
      <c r="K3" s="370"/>
      <c r="L3" s="370"/>
      <c r="M3" s="370"/>
      <c r="N3" s="370"/>
      <c r="P3" s="181"/>
    </row>
    <row r="4" spans="1:18" ht="8.25" customHeight="1" x14ac:dyDescent="0.15">
      <c r="A4" s="13"/>
      <c r="B4" s="1"/>
      <c r="C4" s="13"/>
      <c r="D4" s="13"/>
      <c r="E4" s="13"/>
      <c r="F4" s="13"/>
      <c r="G4" s="13"/>
      <c r="H4" s="13"/>
      <c r="I4" s="13"/>
      <c r="J4" s="13"/>
      <c r="K4" s="13"/>
      <c r="L4" s="13"/>
      <c r="M4" s="13"/>
      <c r="N4" s="13"/>
    </row>
    <row r="5" spans="1:18" ht="14.25" thickBot="1" x14ac:dyDescent="0.2">
      <c r="A5" s="13"/>
      <c r="B5" s="372" t="s">
        <v>3</v>
      </c>
      <c r="C5" s="372"/>
      <c r="D5" s="373">
        <v>337</v>
      </c>
      <c r="E5" s="1670">
        <v>1.1233333333333333</v>
      </c>
      <c r="F5" s="1670"/>
      <c r="G5" s="1670"/>
      <c r="H5" s="1670"/>
      <c r="I5" s="374"/>
      <c r="J5" s="375" t="s">
        <v>285</v>
      </c>
      <c r="K5" s="376"/>
      <c r="L5" s="376"/>
      <c r="M5" s="376"/>
      <c r="N5" s="13"/>
    </row>
    <row r="6" spans="1:18" ht="7.5" customHeight="1" x14ac:dyDescent="0.15">
      <c r="A6" s="13"/>
      <c r="B6" s="377"/>
      <c r="C6" s="378"/>
      <c r="D6" s="1659" t="s">
        <v>4</v>
      </c>
      <c r="E6" s="379"/>
      <c r="F6" s="379"/>
      <c r="G6" s="379"/>
      <c r="H6" s="379"/>
      <c r="I6" s="379"/>
      <c r="J6" s="380"/>
      <c r="K6" s="13"/>
      <c r="L6" s="13"/>
      <c r="M6" s="13"/>
      <c r="N6" s="13"/>
    </row>
    <row r="7" spans="1:18" ht="15" customHeight="1" x14ac:dyDescent="0.15">
      <c r="A7" s="13"/>
      <c r="B7" s="381"/>
      <c r="C7" s="382"/>
      <c r="D7" s="1660"/>
      <c r="E7" s="383" t="s">
        <v>5</v>
      </c>
      <c r="F7" s="383" t="s">
        <v>6</v>
      </c>
      <c r="G7" s="383" t="s">
        <v>7</v>
      </c>
      <c r="H7" s="383" t="s">
        <v>8</v>
      </c>
      <c r="I7" s="383" t="s">
        <v>9</v>
      </c>
      <c r="J7" s="384" t="s">
        <v>10</v>
      </c>
      <c r="K7" s="13"/>
      <c r="L7" s="13"/>
      <c r="M7" s="13"/>
      <c r="N7" s="13"/>
    </row>
    <row r="8" spans="1:18" ht="16.149999999999999" customHeight="1" x14ac:dyDescent="0.15">
      <c r="A8" s="13"/>
      <c r="B8" s="385" t="s">
        <v>4</v>
      </c>
      <c r="C8" s="386"/>
      <c r="D8" s="387">
        <v>99.999999999999986</v>
      </c>
      <c r="E8" s="388">
        <v>16.61721</v>
      </c>
      <c r="F8" s="388">
        <v>16.91395</v>
      </c>
      <c r="G8" s="388">
        <v>19.584569999999999</v>
      </c>
      <c r="H8" s="388">
        <v>17.21068</v>
      </c>
      <c r="I8" s="388">
        <v>20.178039999999999</v>
      </c>
      <c r="J8" s="389">
        <v>9.4955499999999997</v>
      </c>
      <c r="K8" s="13"/>
      <c r="L8" s="13"/>
      <c r="M8" s="13"/>
      <c r="N8" s="13"/>
    </row>
    <row r="9" spans="1:18" ht="16.149999999999999" customHeight="1" x14ac:dyDescent="0.15">
      <c r="A9" s="13"/>
      <c r="B9" s="381"/>
      <c r="C9" s="390" t="s">
        <v>11</v>
      </c>
      <c r="D9" s="387">
        <v>49.851639999999996</v>
      </c>
      <c r="E9" s="388">
        <v>8.3086099999999998</v>
      </c>
      <c r="F9" s="388">
        <v>8.3086099999999998</v>
      </c>
      <c r="G9" s="388">
        <v>9.7922799999999999</v>
      </c>
      <c r="H9" s="388">
        <v>8.60534</v>
      </c>
      <c r="I9" s="388">
        <v>8.9020799999999998</v>
      </c>
      <c r="J9" s="389">
        <v>5.9347200000000004</v>
      </c>
      <c r="K9" s="13"/>
      <c r="L9" s="13"/>
      <c r="M9" s="13"/>
      <c r="N9" s="13"/>
    </row>
    <row r="10" spans="1:18" ht="16.149999999999999" customHeight="1" thickBot="1" x14ac:dyDescent="0.2">
      <c r="A10" s="13"/>
      <c r="B10" s="391"/>
      <c r="C10" s="392" t="s">
        <v>12</v>
      </c>
      <c r="D10" s="393">
        <v>50.148359999999997</v>
      </c>
      <c r="E10" s="394">
        <v>8.3086099999999998</v>
      </c>
      <c r="F10" s="394">
        <v>8.60534</v>
      </c>
      <c r="G10" s="394">
        <v>9.7922799999999999</v>
      </c>
      <c r="H10" s="394">
        <v>8.60534</v>
      </c>
      <c r="I10" s="394">
        <v>11.27596</v>
      </c>
      <c r="J10" s="395">
        <v>3.5608300000000002</v>
      </c>
      <c r="K10" s="13"/>
      <c r="L10" s="13"/>
      <c r="M10" s="13"/>
      <c r="N10" s="13"/>
    </row>
    <row r="11" spans="1:18" ht="13.5" customHeight="1" thickBot="1" x14ac:dyDescent="0.2">
      <c r="A11" s="13"/>
      <c r="B11" s="372"/>
      <c r="C11" s="372"/>
      <c r="D11" s="372"/>
      <c r="E11" s="372"/>
      <c r="F11" s="372"/>
      <c r="G11" s="372"/>
      <c r="H11" s="372"/>
      <c r="I11" s="372"/>
      <c r="J11" s="375" t="s">
        <v>24</v>
      </c>
      <c r="K11" s="13"/>
      <c r="L11" s="13"/>
      <c r="M11" s="13"/>
      <c r="N11" s="13"/>
    </row>
    <row r="12" spans="1:18" ht="16.149999999999999" customHeight="1" x14ac:dyDescent="0.15">
      <c r="A12" s="13"/>
      <c r="B12" s="1671" t="s">
        <v>13</v>
      </c>
      <c r="C12" s="1661"/>
      <c r="D12" s="1661"/>
      <c r="E12" s="1661"/>
      <c r="F12" s="396"/>
      <c r="G12" s="396"/>
      <c r="H12" s="397" t="s">
        <v>286</v>
      </c>
      <c r="I12" s="397" t="s">
        <v>345</v>
      </c>
      <c r="J12" s="398" t="s">
        <v>241</v>
      </c>
      <c r="K12" s="13"/>
      <c r="L12" s="13"/>
      <c r="M12" s="13"/>
      <c r="N12" s="13"/>
    </row>
    <row r="13" spans="1:18" ht="16.149999999999999" customHeight="1" x14ac:dyDescent="0.15">
      <c r="A13" s="13"/>
      <c r="B13" s="399" t="s">
        <v>111</v>
      </c>
      <c r="C13" s="400"/>
      <c r="D13" s="400"/>
      <c r="E13" s="400"/>
      <c r="F13" s="400"/>
      <c r="G13" s="400"/>
      <c r="H13" s="401">
        <v>7.28</v>
      </c>
      <c r="I13" s="401">
        <v>8.6274499999999996</v>
      </c>
      <c r="J13" s="402">
        <v>9.1988099999999999</v>
      </c>
      <c r="K13" s="13"/>
      <c r="L13" s="13"/>
      <c r="M13" s="13"/>
      <c r="N13" s="13"/>
    </row>
    <row r="14" spans="1:18" ht="16.149999999999999" customHeight="1" x14ac:dyDescent="0.15">
      <c r="A14" s="13"/>
      <c r="B14" s="399" t="s">
        <v>112</v>
      </c>
      <c r="C14" s="400"/>
      <c r="D14" s="400"/>
      <c r="E14" s="400"/>
      <c r="F14" s="400"/>
      <c r="G14" s="400"/>
      <c r="H14" s="401">
        <v>35.11</v>
      </c>
      <c r="I14" s="401">
        <v>28.989439999999998</v>
      </c>
      <c r="J14" s="402">
        <v>22.848659999999999</v>
      </c>
      <c r="K14" s="13"/>
      <c r="L14" s="13"/>
      <c r="M14" s="13"/>
      <c r="N14" s="13"/>
    </row>
    <row r="15" spans="1:18" ht="16.149999999999999" customHeight="1" x14ac:dyDescent="0.15">
      <c r="A15" s="13"/>
      <c r="B15" s="399" t="s">
        <v>113</v>
      </c>
      <c r="C15" s="400"/>
      <c r="D15" s="400"/>
      <c r="E15" s="400"/>
      <c r="F15" s="400"/>
      <c r="G15" s="400"/>
      <c r="H15" s="401">
        <v>31.34</v>
      </c>
      <c r="I15" s="401">
        <v>26.184010000000001</v>
      </c>
      <c r="J15" s="402">
        <v>19.881309999999999</v>
      </c>
      <c r="K15" s="13"/>
      <c r="L15" s="13"/>
      <c r="M15" s="13"/>
      <c r="N15" s="13"/>
    </row>
    <row r="16" spans="1:18" ht="15.4" customHeight="1" thickBot="1" x14ac:dyDescent="0.2">
      <c r="A16" s="13"/>
      <c r="B16" s="403" t="s">
        <v>114</v>
      </c>
      <c r="C16" s="404"/>
      <c r="D16" s="404"/>
      <c r="E16" s="404"/>
      <c r="F16" s="404"/>
      <c r="G16" s="404"/>
      <c r="H16" s="405">
        <v>42.513330000000003</v>
      </c>
      <c r="I16" s="405">
        <v>35.68627</v>
      </c>
      <c r="J16" s="406">
        <v>32.344209999999997</v>
      </c>
      <c r="K16" s="13"/>
      <c r="L16" s="13"/>
      <c r="M16" s="13"/>
      <c r="N16" s="13"/>
    </row>
    <row r="17" spans="1:22" ht="13.5" customHeight="1" x14ac:dyDescent="0.15">
      <c r="A17" s="13"/>
      <c r="B17" s="13"/>
      <c r="C17" s="13"/>
      <c r="D17" s="13"/>
      <c r="E17" s="13"/>
      <c r="F17" s="13"/>
      <c r="G17" s="13"/>
      <c r="H17" s="13"/>
      <c r="I17" s="13"/>
      <c r="J17" s="13"/>
      <c r="K17" s="13"/>
      <c r="L17" s="13"/>
      <c r="M17" s="13"/>
      <c r="N17" s="13"/>
      <c r="O17" s="13"/>
      <c r="P17" s="369"/>
    </row>
    <row r="18" spans="1:22" s="369" customFormat="1" ht="18" customHeight="1" thickBot="1" x14ac:dyDescent="0.2">
      <c r="A18" s="370"/>
      <c r="B18" s="371" t="s">
        <v>115</v>
      </c>
      <c r="C18" s="407"/>
      <c r="D18" s="370"/>
      <c r="E18" s="370"/>
      <c r="F18" s="370"/>
      <c r="G18" s="370"/>
      <c r="H18" s="408" t="s">
        <v>24</v>
      </c>
      <c r="I18" s="370"/>
      <c r="J18" s="370"/>
      <c r="K18" s="370"/>
      <c r="L18" s="370"/>
      <c r="M18" s="370"/>
      <c r="N18" s="370"/>
      <c r="O18" s="370"/>
      <c r="P18" s="181"/>
    </row>
    <row r="19" spans="1:22" ht="16.149999999999999" customHeight="1" x14ac:dyDescent="0.15">
      <c r="A19" s="13"/>
      <c r="B19" s="1655" t="s">
        <v>14</v>
      </c>
      <c r="C19" s="1656"/>
      <c r="D19" s="1674" t="s">
        <v>15</v>
      </c>
      <c r="E19" s="1677" t="s">
        <v>287</v>
      </c>
      <c r="F19" s="1661"/>
      <c r="G19" s="1661"/>
      <c r="H19" s="1678"/>
      <c r="I19" s="13"/>
      <c r="J19" s="13"/>
      <c r="K19" s="13"/>
      <c r="L19" s="13"/>
      <c r="M19" s="13"/>
      <c r="N19" s="13"/>
      <c r="O19" s="13"/>
    </row>
    <row r="20" spans="1:22" ht="16.149999999999999" customHeight="1" x14ac:dyDescent="0.15">
      <c r="A20" s="13"/>
      <c r="B20" s="1672"/>
      <c r="C20" s="1673"/>
      <c r="D20" s="1675"/>
      <c r="E20" s="409" t="s">
        <v>286</v>
      </c>
      <c r="F20" s="410"/>
      <c r="G20" s="410"/>
      <c r="H20" s="411"/>
      <c r="I20" s="13"/>
      <c r="J20" s="13"/>
      <c r="K20" s="13"/>
      <c r="L20" s="13"/>
      <c r="M20" s="13"/>
      <c r="N20" s="13"/>
      <c r="O20" s="13"/>
    </row>
    <row r="21" spans="1:22" ht="16.149999999999999" customHeight="1" x14ac:dyDescent="0.15">
      <c r="A21" s="13"/>
      <c r="B21" s="1672"/>
      <c r="C21" s="1673"/>
      <c r="D21" s="1675"/>
      <c r="E21" s="412"/>
      <c r="F21" s="409" t="s">
        <v>345</v>
      </c>
      <c r="G21" s="410"/>
      <c r="H21" s="411"/>
      <c r="I21" s="13"/>
      <c r="J21" s="13"/>
      <c r="K21" s="13"/>
      <c r="L21" s="13"/>
      <c r="M21" s="13"/>
      <c r="N21" s="13"/>
      <c r="O21" s="13"/>
    </row>
    <row r="22" spans="1:22" ht="16.149999999999999" customHeight="1" x14ac:dyDescent="0.15">
      <c r="A22" s="13"/>
      <c r="B22" s="1657"/>
      <c r="C22" s="1658"/>
      <c r="D22" s="1676"/>
      <c r="E22" s="413"/>
      <c r="F22" s="413" t="s">
        <v>288</v>
      </c>
      <c r="G22" s="414" t="s">
        <v>241</v>
      </c>
      <c r="H22" s="441" t="s">
        <v>289</v>
      </c>
      <c r="I22" s="13"/>
      <c r="J22" s="13"/>
      <c r="K22" s="13"/>
      <c r="L22" s="13"/>
      <c r="M22" s="13"/>
      <c r="N22" s="13"/>
      <c r="O22" s="13"/>
    </row>
    <row r="23" spans="1:22" ht="16.149999999999999" customHeight="1" x14ac:dyDescent="0.15">
      <c r="A23" s="13"/>
      <c r="B23" s="416" t="s">
        <v>16</v>
      </c>
      <c r="C23" s="417"/>
      <c r="D23" s="418">
        <v>2</v>
      </c>
      <c r="E23" s="419">
        <v>50.686669999999999</v>
      </c>
      <c r="F23" s="420">
        <v>49.577680000000001</v>
      </c>
      <c r="G23" s="420">
        <v>50</v>
      </c>
      <c r="H23" s="421">
        <v>51.481479999999998</v>
      </c>
      <c r="I23" s="13"/>
      <c r="J23" s="13"/>
      <c r="K23" s="13"/>
      <c r="L23" s="13"/>
      <c r="M23" s="13"/>
      <c r="N23" s="13"/>
      <c r="O23" s="13"/>
    </row>
    <row r="24" spans="1:22" ht="16.149999999999999" customHeight="1" x14ac:dyDescent="0.15">
      <c r="A24" s="13"/>
      <c r="B24" s="399" t="s">
        <v>17</v>
      </c>
      <c r="C24" s="400"/>
      <c r="D24" s="422">
        <v>2</v>
      </c>
      <c r="E24" s="419">
        <v>48.958329999999997</v>
      </c>
      <c r="F24" s="423">
        <v>47.088990000000003</v>
      </c>
      <c r="G24" s="423">
        <v>43.768549999999998</v>
      </c>
      <c r="H24" s="421">
        <v>45.55556</v>
      </c>
      <c r="I24" s="13"/>
      <c r="J24" s="13"/>
      <c r="K24" s="13"/>
      <c r="L24" s="13"/>
      <c r="M24" s="13"/>
      <c r="N24" s="13"/>
      <c r="O24" s="13"/>
      <c r="T24" s="424"/>
      <c r="U24" s="4" t="s">
        <v>286</v>
      </c>
      <c r="V24" s="5" t="s">
        <v>241</v>
      </c>
    </row>
    <row r="25" spans="1:22" ht="16.149999999999999" customHeight="1" x14ac:dyDescent="0.15">
      <c r="A25" s="13"/>
      <c r="B25" s="1650" t="s">
        <v>18</v>
      </c>
      <c r="C25" s="425" t="s">
        <v>19</v>
      </c>
      <c r="D25" s="422">
        <v>3</v>
      </c>
      <c r="E25" s="419">
        <v>73.277780000000007</v>
      </c>
      <c r="F25" s="423">
        <v>71.814980000000006</v>
      </c>
      <c r="G25" s="423">
        <v>68.150350000000003</v>
      </c>
      <c r="H25" s="421">
        <v>72.592590000000001</v>
      </c>
      <c r="I25" s="13"/>
      <c r="J25" s="13"/>
      <c r="K25" s="13"/>
      <c r="L25" s="13"/>
      <c r="M25" s="13"/>
      <c r="N25" s="13"/>
      <c r="O25" s="13"/>
      <c r="T25" s="6" t="s">
        <v>290</v>
      </c>
      <c r="U25" s="426">
        <v>50.686669999999999</v>
      </c>
      <c r="V25" s="7">
        <v>50</v>
      </c>
    </row>
    <row r="26" spans="1:22" ht="16.149999999999999" customHeight="1" x14ac:dyDescent="0.15">
      <c r="A26" s="13"/>
      <c r="B26" s="1651"/>
      <c r="C26" s="425" t="s">
        <v>20</v>
      </c>
      <c r="D26" s="422">
        <v>6</v>
      </c>
      <c r="E26" s="419">
        <v>49.325000000000003</v>
      </c>
      <c r="F26" s="423">
        <v>46.173960000000001</v>
      </c>
      <c r="G26" s="423">
        <v>44.065280000000001</v>
      </c>
      <c r="H26" s="421">
        <v>43.395060000000001</v>
      </c>
      <c r="I26" s="13"/>
      <c r="J26" s="13"/>
      <c r="K26" s="13"/>
      <c r="L26" s="13"/>
      <c r="M26" s="13"/>
      <c r="N26" s="13"/>
      <c r="O26" s="13"/>
      <c r="T26" s="6" t="s">
        <v>291</v>
      </c>
      <c r="U26" s="426">
        <v>48.958329999999997</v>
      </c>
      <c r="V26" s="7">
        <v>43.768549999999998</v>
      </c>
    </row>
    <row r="27" spans="1:22" ht="16.149999999999999" customHeight="1" x14ac:dyDescent="0.15">
      <c r="A27" s="13"/>
      <c r="B27" s="1651"/>
      <c r="C27" s="425" t="s">
        <v>21</v>
      </c>
      <c r="D27" s="422">
        <v>3</v>
      </c>
      <c r="E27" s="419">
        <v>53.44</v>
      </c>
      <c r="F27" s="423">
        <v>51.674210000000002</v>
      </c>
      <c r="G27" s="423">
        <v>49.554900000000004</v>
      </c>
      <c r="H27" s="421">
        <v>48.02469</v>
      </c>
      <c r="I27" s="13"/>
      <c r="J27" s="13"/>
      <c r="K27" s="13"/>
      <c r="L27" s="13"/>
      <c r="M27" s="13"/>
      <c r="N27" s="13"/>
      <c r="O27" s="13"/>
      <c r="T27" s="6" t="s">
        <v>292</v>
      </c>
      <c r="U27" s="426">
        <v>73.277780000000007</v>
      </c>
      <c r="V27" s="7">
        <v>68.150350000000003</v>
      </c>
    </row>
    <row r="28" spans="1:22" ht="16.149999999999999" customHeight="1" x14ac:dyDescent="0.15">
      <c r="A28" s="13"/>
      <c r="B28" s="1651"/>
      <c r="C28" s="425" t="s">
        <v>293</v>
      </c>
      <c r="D28" s="422">
        <v>3</v>
      </c>
      <c r="E28" s="419">
        <v>52.507779999999997</v>
      </c>
      <c r="F28" s="423">
        <v>49.582700000000003</v>
      </c>
      <c r="G28" s="423">
        <v>45.598419999999997</v>
      </c>
      <c r="H28" s="421">
        <v>48.271599999999999</v>
      </c>
      <c r="I28" s="13"/>
      <c r="J28" s="13"/>
      <c r="K28" s="13"/>
      <c r="L28" s="13"/>
      <c r="M28" s="13"/>
      <c r="N28" s="13"/>
      <c r="O28" s="13"/>
      <c r="T28" s="6" t="s">
        <v>294</v>
      </c>
      <c r="U28" s="426">
        <v>49.325000000000003</v>
      </c>
      <c r="V28" s="7">
        <v>44.065280000000001</v>
      </c>
    </row>
    <row r="29" spans="1:22" ht="16.149999999999999" customHeight="1" x14ac:dyDescent="0.15">
      <c r="A29" s="13"/>
      <c r="B29" s="1652"/>
      <c r="C29" s="425" t="s">
        <v>22</v>
      </c>
      <c r="D29" s="422">
        <v>3</v>
      </c>
      <c r="E29" s="419">
        <v>54.655560000000001</v>
      </c>
      <c r="F29" s="423">
        <v>52.44847</v>
      </c>
      <c r="G29" s="423">
        <v>49.752719999999997</v>
      </c>
      <c r="H29" s="421">
        <v>49.629629999999999</v>
      </c>
      <c r="I29" s="13"/>
      <c r="J29" s="13"/>
      <c r="K29" s="13"/>
      <c r="L29" s="13"/>
      <c r="M29" s="13"/>
      <c r="N29" s="13"/>
      <c r="O29" s="13"/>
      <c r="T29" s="6" t="s">
        <v>295</v>
      </c>
      <c r="U29" s="426">
        <v>53.44</v>
      </c>
      <c r="V29" s="7">
        <v>49.554900000000004</v>
      </c>
    </row>
    <row r="30" spans="1:22" ht="16.149999999999999" customHeight="1" thickBot="1" x14ac:dyDescent="0.2">
      <c r="A30" s="13"/>
      <c r="B30" s="427" t="s">
        <v>23</v>
      </c>
      <c r="C30" s="428"/>
      <c r="D30" s="429">
        <v>3</v>
      </c>
      <c r="E30" s="430">
        <v>64.837779999999995</v>
      </c>
      <c r="F30" s="431">
        <v>62.89593</v>
      </c>
      <c r="G30" s="431">
        <v>61.523240000000001</v>
      </c>
      <c r="H30" s="432">
        <v>61.481479999999998</v>
      </c>
      <c r="I30" s="13"/>
      <c r="J30" s="13"/>
      <c r="K30" s="13"/>
      <c r="L30" s="13"/>
      <c r="M30" s="13"/>
      <c r="N30" s="13"/>
      <c r="O30" s="13"/>
      <c r="T30" s="6" t="s">
        <v>46</v>
      </c>
      <c r="U30" s="426">
        <v>52.507779999999997</v>
      </c>
      <c r="V30" s="7">
        <v>45.598419999999997</v>
      </c>
    </row>
    <row r="31" spans="1:22" ht="16.149999999999999" customHeight="1" thickTop="1" thickBot="1" x14ac:dyDescent="0.2">
      <c r="A31" s="13"/>
      <c r="B31" s="433" t="s">
        <v>4</v>
      </c>
      <c r="C31" s="434"/>
      <c r="D31" s="435">
        <v>25</v>
      </c>
      <c r="E31" s="436">
        <v>55.65587</v>
      </c>
      <c r="F31" s="436">
        <v>53.425040000000003</v>
      </c>
      <c r="G31" s="436">
        <v>51.026710000000001</v>
      </c>
      <c r="H31" s="437">
        <v>51.77778</v>
      </c>
      <c r="I31" s="13"/>
      <c r="J31" s="13"/>
      <c r="K31" s="13"/>
      <c r="L31" s="13"/>
      <c r="M31" s="13"/>
      <c r="N31" s="13"/>
      <c r="O31" s="13"/>
      <c r="T31" s="6" t="s">
        <v>296</v>
      </c>
      <c r="U31" s="426">
        <v>54.655560000000001</v>
      </c>
      <c r="V31" s="7">
        <v>49.752719999999997</v>
      </c>
    </row>
    <row r="32" spans="1:22" ht="17.25" customHeight="1" x14ac:dyDescent="0.15">
      <c r="A32" s="13"/>
      <c r="B32" s="1653">
        <v>47</v>
      </c>
      <c r="C32" s="1653"/>
      <c r="D32" s="1653"/>
      <c r="E32" s="1653"/>
      <c r="F32" s="1653"/>
      <c r="G32" s="1653"/>
      <c r="H32" s="1653"/>
      <c r="I32" s="1653"/>
      <c r="J32" s="1653"/>
      <c r="K32" s="13"/>
      <c r="L32" s="13"/>
      <c r="M32" s="13"/>
      <c r="N32" s="13"/>
      <c r="T32" s="438" t="s">
        <v>297</v>
      </c>
      <c r="U32" s="8">
        <v>64.837779999999995</v>
      </c>
      <c r="V32" s="9">
        <v>61.523240000000001</v>
      </c>
    </row>
    <row r="33" spans="1:16" ht="13.5" customHeight="1" thickBot="1" x14ac:dyDescent="0.2">
      <c r="A33" s="13"/>
      <c r="B33" s="1654">
        <v>41</v>
      </c>
      <c r="C33" s="1654"/>
      <c r="D33" s="1654"/>
      <c r="E33" s="1654"/>
      <c r="F33" s="1654"/>
      <c r="G33" s="1654"/>
      <c r="H33" s="1654"/>
      <c r="I33" s="1654"/>
      <c r="J33" s="375" t="s">
        <v>24</v>
      </c>
      <c r="K33" s="13"/>
      <c r="L33" s="13"/>
      <c r="M33" s="13"/>
      <c r="N33" s="13"/>
    </row>
    <row r="34" spans="1:16" ht="7.5" customHeight="1" x14ac:dyDescent="0.15">
      <c r="A34" s="13"/>
      <c r="B34" s="1655" t="s">
        <v>76</v>
      </c>
      <c r="C34" s="1656"/>
      <c r="D34" s="1659" t="s">
        <v>4</v>
      </c>
      <c r="E34" s="379"/>
      <c r="F34" s="379"/>
      <c r="G34" s="379"/>
      <c r="H34" s="379"/>
      <c r="I34" s="379"/>
      <c r="J34" s="380"/>
      <c r="K34" s="13"/>
      <c r="L34" s="13"/>
      <c r="M34" s="13"/>
      <c r="N34" s="13"/>
    </row>
    <row r="35" spans="1:16" ht="15" customHeight="1" x14ac:dyDescent="0.15">
      <c r="A35" s="13"/>
      <c r="B35" s="1657"/>
      <c r="C35" s="1658"/>
      <c r="D35" s="1660"/>
      <c r="E35" s="383" t="s">
        <v>5</v>
      </c>
      <c r="F35" s="383" t="s">
        <v>6</v>
      </c>
      <c r="G35" s="383" t="s">
        <v>7</v>
      </c>
      <c r="H35" s="383" t="s">
        <v>8</v>
      </c>
      <c r="I35" s="383" t="s">
        <v>9</v>
      </c>
      <c r="J35" s="384" t="s">
        <v>10</v>
      </c>
      <c r="K35" s="13"/>
      <c r="L35" s="13"/>
      <c r="M35" s="13"/>
      <c r="N35" s="13"/>
    </row>
    <row r="36" spans="1:16" ht="16.149999999999999" customHeight="1" x14ac:dyDescent="0.15">
      <c r="A36" s="13"/>
      <c r="B36" s="385" t="s">
        <v>4</v>
      </c>
      <c r="C36" s="386"/>
      <c r="D36" s="387">
        <v>51.026710000000001</v>
      </c>
      <c r="E36" s="388">
        <v>33.071429999999999</v>
      </c>
      <c r="F36" s="388">
        <v>45.263159999999999</v>
      </c>
      <c r="G36" s="388">
        <v>52.848480000000002</v>
      </c>
      <c r="H36" s="388">
        <v>53.034480000000002</v>
      </c>
      <c r="I36" s="388">
        <v>60.294119999999999</v>
      </c>
      <c r="J36" s="389">
        <v>65.625</v>
      </c>
      <c r="K36" s="13"/>
      <c r="L36" s="13"/>
      <c r="M36" s="13"/>
      <c r="N36" s="13"/>
    </row>
    <row r="37" spans="1:16" ht="16.149999999999999" customHeight="1" x14ac:dyDescent="0.15">
      <c r="A37" s="13"/>
      <c r="B37" s="381"/>
      <c r="C37" s="390" t="s">
        <v>11</v>
      </c>
      <c r="D37" s="387">
        <v>52.666670000000003</v>
      </c>
      <c r="E37" s="388">
        <v>34.857140000000001</v>
      </c>
      <c r="F37" s="388">
        <v>38.571429999999999</v>
      </c>
      <c r="G37" s="388">
        <v>57.454549999999998</v>
      </c>
      <c r="H37" s="388">
        <v>57.241379999999999</v>
      </c>
      <c r="I37" s="388">
        <v>61.2</v>
      </c>
      <c r="J37" s="389">
        <v>70</v>
      </c>
      <c r="K37" s="13"/>
      <c r="L37" s="13"/>
      <c r="M37" s="13"/>
      <c r="N37" s="13"/>
    </row>
    <row r="38" spans="1:16" ht="16.149999999999999" customHeight="1" thickBot="1" x14ac:dyDescent="0.2">
      <c r="A38" s="13"/>
      <c r="B38" s="391"/>
      <c r="C38" s="392" t="s">
        <v>12</v>
      </c>
      <c r="D38" s="393">
        <v>49.396450000000002</v>
      </c>
      <c r="E38" s="394">
        <v>31.285710000000002</v>
      </c>
      <c r="F38" s="394">
        <v>51.724139999999998</v>
      </c>
      <c r="G38" s="394">
        <v>48.242420000000003</v>
      </c>
      <c r="H38" s="394">
        <v>48.827590000000001</v>
      </c>
      <c r="I38" s="394">
        <v>59.578949999999999</v>
      </c>
      <c r="J38" s="395">
        <v>58.333329999999997</v>
      </c>
      <c r="K38" s="13"/>
      <c r="L38" s="13"/>
      <c r="M38" s="13"/>
      <c r="N38" s="13"/>
    </row>
    <row r="39" spans="1:16" ht="13.5" customHeight="1" x14ac:dyDescent="0.15">
      <c r="A39" s="13"/>
      <c r="B39" s="13"/>
      <c r="C39" s="13"/>
      <c r="D39" s="13"/>
      <c r="E39" s="13"/>
      <c r="F39" s="13"/>
      <c r="G39" s="13"/>
      <c r="H39" s="13"/>
      <c r="I39" s="13"/>
      <c r="J39" s="13"/>
      <c r="K39" s="13"/>
      <c r="L39" s="13"/>
      <c r="M39" s="13"/>
      <c r="N39" s="13"/>
      <c r="P39" s="369"/>
    </row>
    <row r="40" spans="1:16" s="369" customFormat="1" ht="18" customHeight="1" thickBot="1" x14ac:dyDescent="0.2">
      <c r="A40" s="370"/>
      <c r="B40" s="371" t="s">
        <v>298</v>
      </c>
      <c r="C40" s="370"/>
      <c r="D40" s="370"/>
      <c r="E40" s="370"/>
      <c r="F40" s="370"/>
      <c r="G40" s="370"/>
      <c r="H40" s="370"/>
      <c r="I40" s="370"/>
      <c r="J40" s="370"/>
      <c r="K40" s="370"/>
      <c r="L40" s="370"/>
      <c r="M40" s="408" t="s">
        <v>24</v>
      </c>
      <c r="N40" s="370"/>
      <c r="P40" s="181"/>
    </row>
    <row r="41" spans="1:16" ht="16.149999999999999" customHeight="1" x14ac:dyDescent="0.15">
      <c r="A41" s="13"/>
      <c r="B41" s="377"/>
      <c r="C41" s="378"/>
      <c r="D41" s="1661" t="s">
        <v>13</v>
      </c>
      <c r="E41" s="1661"/>
      <c r="F41" s="1661"/>
      <c r="G41" s="1661"/>
      <c r="H41" s="1661"/>
      <c r="I41" s="1661"/>
      <c r="J41" s="1661"/>
      <c r="K41" s="397" t="s">
        <v>286</v>
      </c>
      <c r="L41" s="397" t="s">
        <v>345</v>
      </c>
      <c r="M41" s="398" t="s">
        <v>241</v>
      </c>
      <c r="N41" s="13"/>
    </row>
    <row r="42" spans="1:16" ht="16.149999999999999" customHeight="1" x14ac:dyDescent="0.15">
      <c r="A42" s="13"/>
      <c r="B42" s="1644" t="s">
        <v>0</v>
      </c>
      <c r="C42" s="1645"/>
      <c r="D42" s="400" t="s">
        <v>25</v>
      </c>
      <c r="E42" s="400"/>
      <c r="F42" s="400"/>
      <c r="G42" s="400"/>
      <c r="H42" s="400"/>
      <c r="I42" s="400"/>
      <c r="J42" s="400"/>
      <c r="K42" s="401">
        <v>57.01</v>
      </c>
      <c r="L42" s="401">
        <v>53.60483</v>
      </c>
      <c r="M42" s="402">
        <v>45.400590000000001</v>
      </c>
      <c r="N42" s="13"/>
    </row>
    <row r="43" spans="1:16" ht="16.149999999999999" customHeight="1" x14ac:dyDescent="0.15">
      <c r="A43" s="13"/>
      <c r="B43" s="1646"/>
      <c r="C43" s="1647"/>
      <c r="D43" s="400" t="s">
        <v>26</v>
      </c>
      <c r="E43" s="400"/>
      <c r="F43" s="400"/>
      <c r="G43" s="400"/>
      <c r="H43" s="400"/>
      <c r="I43" s="400"/>
      <c r="J43" s="400"/>
      <c r="K43" s="401">
        <v>73.556669999999997</v>
      </c>
      <c r="L43" s="401">
        <v>71.915539999999993</v>
      </c>
      <c r="M43" s="402">
        <v>73.293769999999995</v>
      </c>
      <c r="N43" s="13"/>
    </row>
    <row r="44" spans="1:16" ht="16.149999999999999" customHeight="1" x14ac:dyDescent="0.15">
      <c r="A44" s="13"/>
      <c r="B44" s="1662"/>
      <c r="C44" s="1663"/>
      <c r="D44" s="400" t="s">
        <v>27</v>
      </c>
      <c r="E44" s="400"/>
      <c r="F44" s="400"/>
      <c r="G44" s="400"/>
      <c r="H44" s="400"/>
      <c r="I44" s="400"/>
      <c r="J44" s="400"/>
      <c r="K44" s="401">
        <v>84.95</v>
      </c>
      <c r="L44" s="401">
        <v>83.589740000000006</v>
      </c>
      <c r="M44" s="402">
        <v>78.338279999999997</v>
      </c>
      <c r="N44" s="13"/>
    </row>
    <row r="45" spans="1:16" ht="16.149999999999999" customHeight="1" x14ac:dyDescent="0.15">
      <c r="A45" s="13"/>
      <c r="B45" s="1644" t="s">
        <v>28</v>
      </c>
      <c r="C45" s="1645"/>
      <c r="D45" s="400" t="s">
        <v>93</v>
      </c>
      <c r="E45" s="400"/>
      <c r="F45" s="400"/>
      <c r="G45" s="400"/>
      <c r="H45" s="400"/>
      <c r="I45" s="400"/>
      <c r="J45" s="400"/>
      <c r="K45" s="401">
        <v>50.433329999999998</v>
      </c>
      <c r="L45" s="401">
        <v>48.898940000000003</v>
      </c>
      <c r="M45" s="402">
        <v>49.554900000000004</v>
      </c>
      <c r="N45" s="13"/>
    </row>
    <row r="46" spans="1:16" ht="16.149999999999999" customHeight="1" x14ac:dyDescent="0.15">
      <c r="A46" s="13"/>
      <c r="B46" s="1662"/>
      <c r="C46" s="1663"/>
      <c r="D46" s="400" t="s">
        <v>29</v>
      </c>
      <c r="E46" s="400"/>
      <c r="F46" s="400"/>
      <c r="G46" s="400"/>
      <c r="H46" s="400"/>
      <c r="I46" s="400"/>
      <c r="J46" s="400"/>
      <c r="K46" s="401">
        <v>38.392710000000001</v>
      </c>
      <c r="L46" s="401">
        <v>37.301180000000002</v>
      </c>
      <c r="M46" s="402">
        <v>39.108910000000002</v>
      </c>
      <c r="N46" s="13"/>
    </row>
    <row r="47" spans="1:16" ht="16.149999999999999" customHeight="1" x14ac:dyDescent="0.15">
      <c r="A47" s="13"/>
      <c r="B47" s="1664" t="s">
        <v>30</v>
      </c>
      <c r="C47" s="1665"/>
      <c r="D47" s="400" t="s">
        <v>31</v>
      </c>
      <c r="E47" s="400"/>
      <c r="F47" s="400"/>
      <c r="G47" s="400"/>
      <c r="H47" s="400"/>
      <c r="I47" s="400"/>
      <c r="J47" s="400"/>
      <c r="K47" s="401">
        <v>58.154049999999998</v>
      </c>
      <c r="L47" s="401">
        <v>57.79468</v>
      </c>
      <c r="M47" s="402">
        <v>54.314720000000001</v>
      </c>
      <c r="N47" s="13"/>
    </row>
    <row r="48" spans="1:16" ht="16.149999999999999" customHeight="1" x14ac:dyDescent="0.15">
      <c r="A48" s="13"/>
      <c r="B48" s="1666"/>
      <c r="C48" s="1667"/>
      <c r="D48" s="400" t="s">
        <v>32</v>
      </c>
      <c r="E48" s="400"/>
      <c r="F48" s="400"/>
      <c r="G48" s="400"/>
      <c r="H48" s="400"/>
      <c r="I48" s="400"/>
      <c r="J48" s="400"/>
      <c r="K48" s="401">
        <v>53.793680000000002</v>
      </c>
      <c r="L48" s="401">
        <v>52.60483</v>
      </c>
      <c r="M48" s="402">
        <v>51.086959999999998</v>
      </c>
      <c r="N48" s="13"/>
    </row>
    <row r="49" spans="1:14" ht="16.149999999999999" customHeight="1" x14ac:dyDescent="0.15">
      <c r="A49" s="13"/>
      <c r="B49" s="1666"/>
      <c r="C49" s="1667"/>
      <c r="D49" s="400" t="s">
        <v>33</v>
      </c>
      <c r="E49" s="400"/>
      <c r="F49" s="400"/>
      <c r="G49" s="400"/>
      <c r="H49" s="400"/>
      <c r="I49" s="400"/>
      <c r="J49" s="400"/>
      <c r="K49" s="401">
        <v>68.458290000000005</v>
      </c>
      <c r="L49" s="401">
        <v>67.035669999999996</v>
      </c>
      <c r="M49" s="402">
        <v>67.948719999999994</v>
      </c>
      <c r="N49" s="13"/>
    </row>
    <row r="50" spans="1:14" ht="16.149999999999999" customHeight="1" x14ac:dyDescent="0.15">
      <c r="A50" s="13"/>
      <c r="B50" s="1666"/>
      <c r="C50" s="1667"/>
      <c r="D50" s="400" t="s">
        <v>34</v>
      </c>
      <c r="E50" s="400"/>
      <c r="F50" s="400"/>
      <c r="G50" s="400"/>
      <c r="H50" s="400"/>
      <c r="I50" s="400"/>
      <c r="J50" s="400"/>
      <c r="K50" s="401">
        <v>4.6066700000000003</v>
      </c>
      <c r="L50" s="401">
        <v>5.6410299999999998</v>
      </c>
      <c r="M50" s="402">
        <v>6.5281900000000004</v>
      </c>
      <c r="N50" s="13"/>
    </row>
    <row r="51" spans="1:14" ht="16.149999999999999" customHeight="1" x14ac:dyDescent="0.15">
      <c r="A51" s="13"/>
      <c r="B51" s="1666"/>
      <c r="C51" s="1667"/>
      <c r="D51" s="400" t="s">
        <v>35</v>
      </c>
      <c r="E51" s="400"/>
      <c r="F51" s="400"/>
      <c r="G51" s="400"/>
      <c r="H51" s="400"/>
      <c r="I51" s="400"/>
      <c r="J51" s="400"/>
      <c r="K51" s="401">
        <v>11.633330000000001</v>
      </c>
      <c r="L51" s="401">
        <v>12.45852</v>
      </c>
      <c r="M51" s="402">
        <v>18.10089</v>
      </c>
      <c r="N51" s="13"/>
    </row>
    <row r="52" spans="1:14" ht="16.149999999999999" customHeight="1" x14ac:dyDescent="0.15">
      <c r="A52" s="13"/>
      <c r="B52" s="1666"/>
      <c r="C52" s="1667"/>
      <c r="D52" s="400" t="s">
        <v>36</v>
      </c>
      <c r="E52" s="400"/>
      <c r="F52" s="400"/>
      <c r="G52" s="400"/>
      <c r="H52" s="400"/>
      <c r="I52" s="400"/>
      <c r="J52" s="400"/>
      <c r="K52" s="401">
        <v>33.83</v>
      </c>
      <c r="L52" s="401">
        <v>29.864249999999998</v>
      </c>
      <c r="M52" s="402">
        <v>29.673590000000001</v>
      </c>
      <c r="N52" s="13"/>
    </row>
    <row r="53" spans="1:14" ht="16.149999999999999" customHeight="1" x14ac:dyDescent="0.15">
      <c r="A53" s="13"/>
      <c r="B53" s="1666"/>
      <c r="C53" s="1667"/>
      <c r="D53" s="400" t="s">
        <v>94</v>
      </c>
      <c r="E53" s="400"/>
      <c r="F53" s="400"/>
      <c r="G53" s="400"/>
      <c r="H53" s="400"/>
      <c r="I53" s="400"/>
      <c r="J53" s="400"/>
      <c r="K53" s="401">
        <v>29.65259</v>
      </c>
      <c r="L53" s="401">
        <v>31.61844</v>
      </c>
      <c r="M53" s="402">
        <v>28.571429999999999</v>
      </c>
      <c r="N53" s="13"/>
    </row>
    <row r="54" spans="1:14" ht="16.149999999999999" customHeight="1" x14ac:dyDescent="0.15">
      <c r="A54" s="13"/>
      <c r="B54" s="1668"/>
      <c r="C54" s="1669"/>
      <c r="D54" s="400" t="s">
        <v>95</v>
      </c>
      <c r="E54" s="400"/>
      <c r="F54" s="400"/>
      <c r="G54" s="400"/>
      <c r="H54" s="400"/>
      <c r="I54" s="400"/>
      <c r="J54" s="400"/>
      <c r="K54" s="401">
        <v>28.6966</v>
      </c>
      <c r="L54" s="401">
        <v>30.962340000000001</v>
      </c>
      <c r="M54" s="402">
        <v>23.913039999999999</v>
      </c>
      <c r="N54" s="13"/>
    </row>
    <row r="55" spans="1:14" ht="16.149999999999999" customHeight="1" x14ac:dyDescent="0.15">
      <c r="A55" s="13"/>
      <c r="B55" s="1644" t="s">
        <v>1</v>
      </c>
      <c r="C55" s="1645"/>
      <c r="D55" s="439" t="s">
        <v>37</v>
      </c>
      <c r="E55" s="439"/>
      <c r="F55" s="439"/>
      <c r="G55" s="439"/>
      <c r="H55" s="439"/>
      <c r="I55" s="439"/>
      <c r="J55" s="440"/>
      <c r="K55" s="401">
        <v>70.803330000000003</v>
      </c>
      <c r="L55" s="401">
        <v>70.377070000000003</v>
      </c>
      <c r="M55" s="402">
        <v>65.578639999999993</v>
      </c>
      <c r="N55" s="13"/>
    </row>
    <row r="56" spans="1:14" ht="16.149999999999999" customHeight="1" x14ac:dyDescent="0.15">
      <c r="A56" s="13"/>
      <c r="B56" s="1662"/>
      <c r="C56" s="1663"/>
      <c r="D56" s="425" t="s">
        <v>38</v>
      </c>
      <c r="E56" s="400"/>
      <c r="F56" s="400"/>
      <c r="G56" s="400"/>
      <c r="H56" s="400"/>
      <c r="I56" s="400"/>
      <c r="J56" s="400"/>
      <c r="K56" s="401">
        <v>39.909999999999997</v>
      </c>
      <c r="L56" s="401">
        <v>42.021120000000003</v>
      </c>
      <c r="M56" s="402">
        <v>43.620179999999998</v>
      </c>
      <c r="N56" s="13"/>
    </row>
    <row r="57" spans="1:14" ht="16.149999999999999" customHeight="1" x14ac:dyDescent="0.15">
      <c r="A57" s="13"/>
      <c r="B57" s="1644" t="s">
        <v>2</v>
      </c>
      <c r="C57" s="1645"/>
      <c r="D57" s="400" t="s">
        <v>39</v>
      </c>
      <c r="E57" s="400"/>
      <c r="F57" s="400"/>
      <c r="G57" s="400"/>
      <c r="H57" s="400"/>
      <c r="I57" s="400"/>
      <c r="J57" s="400"/>
      <c r="K57" s="401">
        <v>71.763329999999996</v>
      </c>
      <c r="L57" s="401">
        <v>71.282049999999998</v>
      </c>
      <c r="M57" s="402">
        <v>72.106819999999999</v>
      </c>
      <c r="N57" s="13"/>
    </row>
    <row r="58" spans="1:14" ht="16.149999999999999" customHeight="1" x14ac:dyDescent="0.15">
      <c r="A58" s="13"/>
      <c r="B58" s="1662"/>
      <c r="C58" s="1663"/>
      <c r="D58" s="400" t="s">
        <v>40</v>
      </c>
      <c r="E58" s="400"/>
      <c r="F58" s="400"/>
      <c r="G58" s="400"/>
      <c r="H58" s="400"/>
      <c r="I58" s="400"/>
      <c r="J58" s="400"/>
      <c r="K58" s="401">
        <v>7.06</v>
      </c>
      <c r="L58" s="401">
        <v>7.3604799999999999</v>
      </c>
      <c r="M58" s="402">
        <v>6.8249300000000002</v>
      </c>
      <c r="N58" s="13"/>
    </row>
    <row r="59" spans="1:14" ht="16.149999999999999" customHeight="1" x14ac:dyDescent="0.15">
      <c r="A59" s="13"/>
      <c r="B59" s="1644" t="s">
        <v>41</v>
      </c>
      <c r="C59" s="1645"/>
      <c r="D59" s="400" t="s">
        <v>42</v>
      </c>
      <c r="E59" s="400"/>
      <c r="F59" s="400"/>
      <c r="G59" s="400"/>
      <c r="H59" s="400"/>
      <c r="I59" s="400"/>
      <c r="J59" s="400"/>
      <c r="K59" s="401">
        <v>74.150000000000006</v>
      </c>
      <c r="L59" s="401">
        <v>75.143289999999993</v>
      </c>
      <c r="M59" s="402">
        <v>74.480710000000002</v>
      </c>
      <c r="N59" s="13"/>
    </row>
    <row r="60" spans="1:14" ht="16.149999999999999" customHeight="1" x14ac:dyDescent="0.15">
      <c r="A60" s="13"/>
      <c r="B60" s="1646"/>
      <c r="C60" s="1647"/>
      <c r="D60" s="400" t="s">
        <v>43</v>
      </c>
      <c r="E60" s="400"/>
      <c r="F60" s="400"/>
      <c r="G60" s="400"/>
      <c r="H60" s="400"/>
      <c r="I60" s="400"/>
      <c r="J60" s="400"/>
      <c r="K60" s="401">
        <v>46.35</v>
      </c>
      <c r="L60" s="401">
        <v>48.02413</v>
      </c>
      <c r="M60" s="402">
        <v>51.33531</v>
      </c>
      <c r="N60" s="13"/>
    </row>
    <row r="61" spans="1:14" ht="16.149999999999999" customHeight="1" thickBot="1" x14ac:dyDescent="0.2">
      <c r="A61" s="13"/>
      <c r="B61" s="1648"/>
      <c r="C61" s="1649"/>
      <c r="D61" s="404" t="s">
        <v>44</v>
      </c>
      <c r="E61" s="404"/>
      <c r="F61" s="404"/>
      <c r="G61" s="404"/>
      <c r="H61" s="404"/>
      <c r="I61" s="404"/>
      <c r="J61" s="404"/>
      <c r="K61" s="405">
        <v>17.483329999999999</v>
      </c>
      <c r="L61" s="405">
        <v>18.642530000000001</v>
      </c>
      <c r="M61" s="406">
        <v>16.61721</v>
      </c>
      <c r="N61" s="13"/>
    </row>
    <row r="62" spans="1:14" ht="5.25" customHeight="1" x14ac:dyDescent="0.15">
      <c r="A62" s="13"/>
      <c r="B62" s="13"/>
      <c r="C62" s="13"/>
      <c r="D62" s="13"/>
      <c r="E62" s="13"/>
      <c r="F62" s="13"/>
      <c r="G62" s="13"/>
      <c r="H62" s="13"/>
      <c r="I62" s="13"/>
      <c r="J62" s="13"/>
      <c r="K62" s="13"/>
      <c r="L62" s="13"/>
      <c r="M62" s="13"/>
      <c r="N62" s="13"/>
    </row>
  </sheetData>
  <mergeCells count="18">
    <mergeCell ref="E5:H5"/>
    <mergeCell ref="D6:D7"/>
    <mergeCell ref="B12:E12"/>
    <mergeCell ref="B19:C22"/>
    <mergeCell ref="D19:D22"/>
    <mergeCell ref="E19:H19"/>
    <mergeCell ref="B59:C61"/>
    <mergeCell ref="B25:B29"/>
    <mergeCell ref="B32:J32"/>
    <mergeCell ref="B33:I33"/>
    <mergeCell ref="B34:C35"/>
    <mergeCell ref="D34:D35"/>
    <mergeCell ref="D41:J41"/>
    <mergeCell ref="B42:C44"/>
    <mergeCell ref="B45:C46"/>
    <mergeCell ref="B47:C54"/>
    <mergeCell ref="B55:C56"/>
    <mergeCell ref="B57:C58"/>
  </mergeCells>
  <phoneticPr fontId="2"/>
  <pageMargins left="0.43307086614173229" right="0.23622047244094491" top="0.39370078740157483" bottom="0.39370078740157483" header="0.31496062992125984" footer="0.31496062992125984"/>
  <pageSetup paperSize="9" scale="87"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5"/>
  <sheetViews>
    <sheetView view="pageBreakPreview" zoomScaleNormal="70" zoomScaleSheetLayoutView="100" workbookViewId="0">
      <pane ySplit="5" topLeftCell="A6" activePane="bottomLeft" state="frozen"/>
      <selection activeCell="N12" sqref="N12"/>
      <selection pane="bottomLeft" activeCell="N12" sqref="N12"/>
    </sheetView>
  </sheetViews>
  <sheetFormatPr defaultColWidth="8.75" defaultRowHeight="25.15" customHeight="1" x14ac:dyDescent="0.15"/>
  <cols>
    <col min="1" max="1" width="6.25" style="482" customWidth="1"/>
    <col min="2" max="2" width="9" style="482" customWidth="1"/>
    <col min="3" max="3" width="7.375" style="454" customWidth="1"/>
    <col min="4" max="4" width="6.25" style="482" customWidth="1"/>
    <col min="5" max="5" width="9" style="482" customWidth="1"/>
    <col min="6" max="6" width="7.375" style="454" customWidth="1"/>
    <col min="7" max="7" width="6.25" style="482" customWidth="1"/>
    <col min="8" max="8" width="9" style="482" customWidth="1"/>
    <col min="9" max="9" width="7.375" style="454" customWidth="1"/>
    <col min="10" max="10" width="6.25" style="482" customWidth="1"/>
    <col min="11" max="11" width="9" style="482" customWidth="1"/>
    <col min="12" max="12" width="7.375" style="454" customWidth="1"/>
    <col min="13" max="13" width="6.25" style="482" customWidth="1"/>
    <col min="14" max="14" width="9" style="482" customWidth="1"/>
    <col min="15" max="15" width="7.375" style="454" customWidth="1"/>
    <col min="16" max="16" width="6.25" style="482" customWidth="1"/>
    <col min="17" max="17" width="9" style="482" customWidth="1"/>
    <col min="18" max="18" width="7.375" style="454" customWidth="1"/>
    <col min="19" max="19" width="6.25" style="482" customWidth="1"/>
    <col min="20" max="20" width="9" style="482" customWidth="1"/>
    <col min="21" max="21" width="7.375" style="454" customWidth="1"/>
    <col min="22" max="22" width="6.25" style="482" customWidth="1"/>
    <col min="23" max="23" width="9" style="482" customWidth="1"/>
    <col min="24" max="24" width="7.375" style="454" customWidth="1"/>
    <col min="25" max="25" width="6.25" style="482" customWidth="1"/>
    <col min="26" max="26" width="9" style="482" customWidth="1"/>
    <col min="27" max="27" width="7.375" style="454" customWidth="1"/>
    <col min="28" max="28" width="6.25" style="482" customWidth="1"/>
    <col min="29" max="29" width="9" style="482" customWidth="1"/>
    <col min="30" max="30" width="7.375" style="454" customWidth="1"/>
    <col min="31" max="31" width="6.25" style="482" customWidth="1"/>
    <col min="32" max="32" width="9" style="482" customWidth="1"/>
    <col min="33" max="33" width="7.375" style="454" customWidth="1"/>
    <col min="34" max="34" width="6.25" style="482" customWidth="1"/>
    <col min="35" max="35" width="9" style="482" customWidth="1"/>
    <col min="36" max="36" width="7.375" style="454" customWidth="1"/>
    <col min="37" max="41" width="8.75" style="454"/>
    <col min="42" max="53" width="7.625" style="454" customWidth="1"/>
    <col min="54" max="16384" width="8.75" style="454"/>
  </cols>
  <sheetData>
    <row r="1" spans="1:39" s="181" customFormat="1" ht="13.15" customHeight="1" x14ac:dyDescent="0.15">
      <c r="A1" s="442"/>
      <c r="B1" s="443"/>
      <c r="E1" s="442"/>
      <c r="F1" s="443"/>
      <c r="H1" s="443"/>
      <c r="K1" s="443"/>
      <c r="L1" s="443"/>
      <c r="O1" s="443"/>
      <c r="P1" s="443"/>
      <c r="R1" s="443"/>
      <c r="S1" s="443"/>
      <c r="T1" s="443"/>
      <c r="W1" s="443"/>
      <c r="X1" s="443"/>
      <c r="Z1" s="443"/>
      <c r="AA1" s="443"/>
      <c r="AD1" s="443"/>
      <c r="AE1" s="443"/>
      <c r="AG1" s="443"/>
      <c r="AH1" s="443"/>
    </row>
    <row r="2" spans="1:39" s="445" customFormat="1" ht="16.899999999999999" customHeight="1" thickBot="1" x14ac:dyDescent="0.2">
      <c r="A2" s="444" t="s">
        <v>353</v>
      </c>
      <c r="B2" s="444"/>
      <c r="C2" s="444"/>
      <c r="D2" s="444"/>
      <c r="E2" s="444"/>
      <c r="G2" s="444"/>
      <c r="H2" s="444"/>
      <c r="I2" s="444"/>
      <c r="J2" s="444"/>
      <c r="K2" s="444"/>
      <c r="M2" s="444"/>
      <c r="N2" s="444"/>
      <c r="O2" s="444"/>
      <c r="R2" s="444"/>
      <c r="S2" s="444"/>
      <c r="T2" s="446"/>
      <c r="V2" s="444"/>
      <c r="W2" s="444"/>
      <c r="Z2" s="444"/>
      <c r="AA2" s="444"/>
      <c r="AC2" s="444"/>
      <c r="AD2" s="444"/>
      <c r="AG2" s="444"/>
      <c r="AH2" s="444"/>
    </row>
    <row r="3" spans="1:39" s="181" customFormat="1" ht="10.15" customHeight="1" x14ac:dyDescent="0.15">
      <c r="A3" s="447"/>
      <c r="B3" s="448"/>
      <c r="C3" s="449"/>
      <c r="D3" s="450"/>
      <c r="E3" s="451"/>
      <c r="F3" s="452"/>
      <c r="G3" s="450"/>
      <c r="H3" s="452"/>
      <c r="I3" s="450"/>
      <c r="J3" s="450"/>
      <c r="K3" s="452"/>
      <c r="L3" s="452"/>
      <c r="M3" s="450"/>
      <c r="N3" s="450"/>
      <c r="O3" s="452"/>
      <c r="P3" s="452"/>
      <c r="Q3" s="450"/>
      <c r="R3" s="452"/>
      <c r="S3" s="452"/>
      <c r="T3" s="452"/>
      <c r="U3" s="450"/>
      <c r="V3" s="450"/>
      <c r="W3" s="452"/>
      <c r="X3" s="452"/>
      <c r="Y3" s="450"/>
      <c r="Z3" s="452"/>
      <c r="AA3" s="452"/>
      <c r="AB3" s="450"/>
      <c r="AC3" s="450"/>
      <c r="AD3" s="452"/>
      <c r="AE3" s="452"/>
      <c r="AF3" s="450"/>
      <c r="AG3" s="452"/>
      <c r="AH3" s="452"/>
      <c r="AI3" s="450"/>
      <c r="AJ3" s="453"/>
    </row>
    <row r="4" spans="1:39" ht="55.15" customHeight="1" x14ac:dyDescent="0.15">
      <c r="A4" s="1685" t="s">
        <v>354</v>
      </c>
      <c r="B4" s="1686"/>
      <c r="C4" s="1687"/>
      <c r="D4" s="1688" t="s">
        <v>355</v>
      </c>
      <c r="E4" s="1689"/>
      <c r="F4" s="1689"/>
      <c r="G4" s="1690" t="s">
        <v>356</v>
      </c>
      <c r="H4" s="1691"/>
      <c r="I4" s="1692"/>
      <c r="J4" s="1688" t="s">
        <v>357</v>
      </c>
      <c r="K4" s="1689"/>
      <c r="L4" s="1689"/>
      <c r="M4" s="1682" t="s">
        <v>358</v>
      </c>
      <c r="N4" s="1683"/>
      <c r="O4" s="1683"/>
      <c r="P4" s="1693" t="s">
        <v>359</v>
      </c>
      <c r="Q4" s="1694"/>
      <c r="R4" s="1695"/>
      <c r="S4" s="1693" t="s">
        <v>360</v>
      </c>
      <c r="T4" s="1694"/>
      <c r="U4" s="1695"/>
      <c r="V4" s="1693" t="s">
        <v>361</v>
      </c>
      <c r="W4" s="1694"/>
      <c r="X4" s="1695"/>
      <c r="Y4" s="1693" t="s">
        <v>362</v>
      </c>
      <c r="Z4" s="1694"/>
      <c r="AA4" s="1695"/>
      <c r="AB4" s="1693" t="s">
        <v>363</v>
      </c>
      <c r="AC4" s="1694"/>
      <c r="AD4" s="1695"/>
      <c r="AE4" s="1693" t="s">
        <v>364</v>
      </c>
      <c r="AF4" s="1694"/>
      <c r="AG4" s="1695"/>
      <c r="AH4" s="1682" t="s">
        <v>365</v>
      </c>
      <c r="AI4" s="1683"/>
      <c r="AJ4" s="1684"/>
    </row>
    <row r="5" spans="1:39" ht="20.25" customHeight="1" x14ac:dyDescent="0.15">
      <c r="A5" s="455" t="s">
        <v>366</v>
      </c>
      <c r="B5" s="456" t="s">
        <v>367</v>
      </c>
      <c r="C5" s="456" t="s">
        <v>368</v>
      </c>
      <c r="D5" s="456" t="s">
        <v>366</v>
      </c>
      <c r="E5" s="456" t="s">
        <v>367</v>
      </c>
      <c r="F5" s="456" t="s">
        <v>368</v>
      </c>
      <c r="G5" s="456" t="s">
        <v>366</v>
      </c>
      <c r="H5" s="456" t="s">
        <v>367</v>
      </c>
      <c r="I5" s="456" t="s">
        <v>368</v>
      </c>
      <c r="J5" s="456" t="s">
        <v>366</v>
      </c>
      <c r="K5" s="456" t="s">
        <v>367</v>
      </c>
      <c r="L5" s="456" t="s">
        <v>368</v>
      </c>
      <c r="M5" s="456" t="s">
        <v>366</v>
      </c>
      <c r="N5" s="456" t="s">
        <v>367</v>
      </c>
      <c r="O5" s="456" t="s">
        <v>368</v>
      </c>
      <c r="P5" s="456" t="s">
        <v>366</v>
      </c>
      <c r="Q5" s="456" t="s">
        <v>367</v>
      </c>
      <c r="R5" s="456" t="s">
        <v>368</v>
      </c>
      <c r="S5" s="456" t="s">
        <v>366</v>
      </c>
      <c r="T5" s="456" t="s">
        <v>367</v>
      </c>
      <c r="U5" s="456" t="s">
        <v>368</v>
      </c>
      <c r="V5" s="456" t="s">
        <v>366</v>
      </c>
      <c r="W5" s="456" t="s">
        <v>367</v>
      </c>
      <c r="X5" s="456" t="s">
        <v>368</v>
      </c>
      <c r="Y5" s="456" t="s">
        <v>366</v>
      </c>
      <c r="Z5" s="456" t="s">
        <v>367</v>
      </c>
      <c r="AA5" s="456" t="s">
        <v>368</v>
      </c>
      <c r="AB5" s="456" t="s">
        <v>366</v>
      </c>
      <c r="AC5" s="456" t="s">
        <v>367</v>
      </c>
      <c r="AD5" s="456" t="s">
        <v>368</v>
      </c>
      <c r="AE5" s="456" t="s">
        <v>366</v>
      </c>
      <c r="AF5" s="456" t="s">
        <v>367</v>
      </c>
      <c r="AG5" s="456" t="s">
        <v>368</v>
      </c>
      <c r="AH5" s="456" t="s">
        <v>366</v>
      </c>
      <c r="AI5" s="456" t="s">
        <v>367</v>
      </c>
      <c r="AJ5" s="458" t="s">
        <v>368</v>
      </c>
    </row>
    <row r="6" spans="1:39" ht="20.25" customHeight="1" x14ac:dyDescent="0.15">
      <c r="A6" s="459">
        <v>1</v>
      </c>
      <c r="B6" s="457" t="s">
        <v>226</v>
      </c>
      <c r="C6" s="460">
        <v>58.83117</v>
      </c>
      <c r="D6" s="461">
        <v>1</v>
      </c>
      <c r="E6" s="456" t="s">
        <v>203</v>
      </c>
      <c r="F6" s="460">
        <v>45.016840000000002</v>
      </c>
      <c r="G6" s="461">
        <v>1</v>
      </c>
      <c r="H6" s="456" t="s">
        <v>224</v>
      </c>
      <c r="I6" s="460">
        <v>58.905659999999997</v>
      </c>
      <c r="J6" s="461">
        <v>1</v>
      </c>
      <c r="K6" s="456" t="s">
        <v>226</v>
      </c>
      <c r="L6" s="460">
        <v>68.933329999999998</v>
      </c>
      <c r="M6" s="461">
        <v>1</v>
      </c>
      <c r="N6" s="456" t="s">
        <v>193</v>
      </c>
      <c r="O6" s="460">
        <v>57.707509999999999</v>
      </c>
      <c r="P6" s="461">
        <v>1</v>
      </c>
      <c r="Q6" s="456" t="s">
        <v>223</v>
      </c>
      <c r="R6" s="462">
        <v>55.763240000000003</v>
      </c>
      <c r="S6" s="461">
        <v>1</v>
      </c>
      <c r="T6" s="456" t="s">
        <v>226</v>
      </c>
      <c r="U6" s="462">
        <v>78.571430000000007</v>
      </c>
      <c r="V6" s="461">
        <v>1</v>
      </c>
      <c r="W6" s="456" t="s">
        <v>223</v>
      </c>
      <c r="X6" s="460">
        <v>53.84216</v>
      </c>
      <c r="Y6" s="461">
        <v>1</v>
      </c>
      <c r="Z6" s="456" t="s">
        <v>226</v>
      </c>
      <c r="AA6" s="460">
        <v>59.523809999999997</v>
      </c>
      <c r="AB6" s="461">
        <v>1</v>
      </c>
      <c r="AC6" s="456" t="s">
        <v>223</v>
      </c>
      <c r="AD6" s="460">
        <v>56.905500000000004</v>
      </c>
      <c r="AE6" s="461">
        <v>1</v>
      </c>
      <c r="AF6" s="456" t="s">
        <v>202</v>
      </c>
      <c r="AG6" s="460">
        <v>57.729469999999999</v>
      </c>
      <c r="AH6" s="461">
        <v>1</v>
      </c>
      <c r="AI6" s="456" t="s">
        <v>231</v>
      </c>
      <c r="AJ6" s="464">
        <v>69.656199999999998</v>
      </c>
      <c r="AM6" s="465"/>
    </row>
    <row r="7" spans="1:39" ht="20.25" customHeight="1" x14ac:dyDescent="0.15">
      <c r="A7" s="466"/>
      <c r="B7" s="457" t="s">
        <v>223</v>
      </c>
      <c r="C7" s="462">
        <v>58.803739999999998</v>
      </c>
      <c r="D7" s="461">
        <v>2</v>
      </c>
      <c r="E7" s="456" t="s">
        <v>197</v>
      </c>
      <c r="F7" s="462">
        <v>44.340429999999998</v>
      </c>
      <c r="G7" s="461">
        <v>2</v>
      </c>
      <c r="H7" s="456" t="s">
        <v>369</v>
      </c>
      <c r="I7" s="462">
        <v>57.909910000000004</v>
      </c>
      <c r="J7" s="461">
        <v>2</v>
      </c>
      <c r="K7" s="456" t="s">
        <v>202</v>
      </c>
      <c r="L7" s="462">
        <v>68.516900000000007</v>
      </c>
      <c r="M7" s="461">
        <v>2</v>
      </c>
      <c r="N7" s="456" t="s">
        <v>226</v>
      </c>
      <c r="O7" s="462">
        <v>55.844160000000002</v>
      </c>
      <c r="P7" s="461">
        <v>2</v>
      </c>
      <c r="Q7" s="456" t="s">
        <v>226</v>
      </c>
      <c r="R7" s="462">
        <v>53.246749999999999</v>
      </c>
      <c r="S7" s="470">
        <v>2</v>
      </c>
      <c r="T7" s="456" t="s">
        <v>210</v>
      </c>
      <c r="U7" s="462">
        <v>77.137870000000007</v>
      </c>
      <c r="V7" s="461">
        <v>2</v>
      </c>
      <c r="W7" s="456" t="s">
        <v>231</v>
      </c>
      <c r="X7" s="462">
        <v>52.092680000000001</v>
      </c>
      <c r="Y7" s="461">
        <v>2</v>
      </c>
      <c r="Z7" s="456" t="s">
        <v>212</v>
      </c>
      <c r="AA7" s="462">
        <v>57.773110000000003</v>
      </c>
      <c r="AB7" s="461">
        <v>2</v>
      </c>
      <c r="AC7" s="456" t="s">
        <v>226</v>
      </c>
      <c r="AD7" s="462">
        <v>56.277059999999999</v>
      </c>
      <c r="AE7" s="461">
        <v>2</v>
      </c>
      <c r="AF7" s="456" t="s">
        <v>226</v>
      </c>
      <c r="AG7" s="462">
        <v>56.926409999999997</v>
      </c>
      <c r="AH7" s="461">
        <v>2</v>
      </c>
      <c r="AI7" s="456" t="s">
        <v>193</v>
      </c>
      <c r="AJ7" s="464">
        <v>68.379450000000006</v>
      </c>
      <c r="AM7" s="465"/>
    </row>
    <row r="8" spans="1:39" ht="20.25" customHeight="1" x14ac:dyDescent="0.15">
      <c r="A8" s="468">
        <v>3</v>
      </c>
      <c r="B8" s="457" t="s">
        <v>231</v>
      </c>
      <c r="C8" s="462">
        <v>58.547089999999997</v>
      </c>
      <c r="D8" s="461">
        <v>3</v>
      </c>
      <c r="E8" s="456" t="s">
        <v>202</v>
      </c>
      <c r="F8" s="462">
        <v>44.06926</v>
      </c>
      <c r="G8" s="461">
        <v>3</v>
      </c>
      <c r="H8" s="456" t="s">
        <v>223</v>
      </c>
      <c r="I8" s="462">
        <v>56.615380000000002</v>
      </c>
      <c r="J8" s="461">
        <v>3</v>
      </c>
      <c r="K8" s="456" t="s">
        <v>204</v>
      </c>
      <c r="L8" s="462">
        <v>67.568049999999999</v>
      </c>
      <c r="M8" s="461">
        <v>3</v>
      </c>
      <c r="N8" s="456" t="s">
        <v>223</v>
      </c>
      <c r="O8" s="462">
        <v>55.140189999999997</v>
      </c>
      <c r="P8" s="461">
        <v>3</v>
      </c>
      <c r="Q8" s="456" t="s">
        <v>231</v>
      </c>
      <c r="R8" s="462">
        <v>53.139009999999999</v>
      </c>
      <c r="S8" s="471"/>
      <c r="T8" s="456" t="s">
        <v>193</v>
      </c>
      <c r="U8" s="462">
        <v>77.075100000000006</v>
      </c>
      <c r="V8" s="461">
        <v>3</v>
      </c>
      <c r="W8" s="456" t="s">
        <v>202</v>
      </c>
      <c r="X8" s="462">
        <v>51.998240000000003</v>
      </c>
      <c r="Y8" s="461">
        <v>3</v>
      </c>
      <c r="Z8" s="456" t="s">
        <v>231</v>
      </c>
      <c r="AA8" s="462">
        <v>57.399099999999997</v>
      </c>
      <c r="AB8" s="461">
        <v>3</v>
      </c>
      <c r="AC8" s="456" t="s">
        <v>202</v>
      </c>
      <c r="AD8" s="462">
        <v>55.77514</v>
      </c>
      <c r="AE8" s="461">
        <v>3</v>
      </c>
      <c r="AF8" s="456" t="s">
        <v>218</v>
      </c>
      <c r="AG8" s="462">
        <v>56.843800000000002</v>
      </c>
      <c r="AH8" s="461">
        <v>3</v>
      </c>
      <c r="AI8" s="456" t="s">
        <v>212</v>
      </c>
      <c r="AJ8" s="464">
        <v>68.27731</v>
      </c>
      <c r="AM8" s="465"/>
    </row>
    <row r="9" spans="1:39" ht="20.25" customHeight="1" x14ac:dyDescent="0.15">
      <c r="A9" s="468">
        <v>4</v>
      </c>
      <c r="B9" s="457" t="s">
        <v>202</v>
      </c>
      <c r="C9" s="462">
        <v>58.276679999999999</v>
      </c>
      <c r="D9" s="461">
        <v>4</v>
      </c>
      <c r="E9" s="456" t="s">
        <v>223</v>
      </c>
      <c r="F9" s="462">
        <v>43.644440000000003</v>
      </c>
      <c r="G9" s="461">
        <v>4</v>
      </c>
      <c r="H9" s="456" t="s">
        <v>219</v>
      </c>
      <c r="I9" s="462">
        <v>56.279069999999997</v>
      </c>
      <c r="J9" s="461">
        <v>4</v>
      </c>
      <c r="K9" s="456" t="s">
        <v>223</v>
      </c>
      <c r="L9" s="462">
        <v>67.333330000000004</v>
      </c>
      <c r="M9" s="461">
        <v>4</v>
      </c>
      <c r="N9" s="456" t="s">
        <v>212</v>
      </c>
      <c r="O9" s="462">
        <v>54.51681</v>
      </c>
      <c r="P9" s="461">
        <v>4</v>
      </c>
      <c r="Q9" s="456" t="s">
        <v>233</v>
      </c>
      <c r="R9" s="462">
        <v>52.760739999999998</v>
      </c>
      <c r="S9" s="461">
        <v>4</v>
      </c>
      <c r="T9" s="456" t="s">
        <v>240</v>
      </c>
      <c r="U9" s="462">
        <v>75.849400000000003</v>
      </c>
      <c r="V9" s="470">
        <v>4</v>
      </c>
      <c r="W9" s="456" t="s">
        <v>203</v>
      </c>
      <c r="X9" s="462">
        <v>51.887999999999998</v>
      </c>
      <c r="Y9" s="461">
        <v>4</v>
      </c>
      <c r="Z9" s="456" t="s">
        <v>205</v>
      </c>
      <c r="AA9" s="462">
        <v>56.50253</v>
      </c>
      <c r="AB9" s="461">
        <v>4</v>
      </c>
      <c r="AC9" s="456" t="s">
        <v>231</v>
      </c>
      <c r="AD9" s="462">
        <v>55.4559</v>
      </c>
      <c r="AE9" s="461">
        <v>4</v>
      </c>
      <c r="AF9" s="456" t="s">
        <v>229</v>
      </c>
      <c r="AG9" s="462">
        <v>56.67718</v>
      </c>
      <c r="AH9" s="461">
        <v>4</v>
      </c>
      <c r="AI9" s="456" t="s">
        <v>223</v>
      </c>
      <c r="AJ9" s="464">
        <v>67.912769999999995</v>
      </c>
      <c r="AM9" s="465"/>
    </row>
    <row r="10" spans="1:39" ht="20.25" customHeight="1" x14ac:dyDescent="0.15">
      <c r="A10" s="459">
        <v>5</v>
      </c>
      <c r="B10" s="457" t="s">
        <v>232</v>
      </c>
      <c r="C10" s="462">
        <v>57.346150000000002</v>
      </c>
      <c r="D10" s="461">
        <v>5</v>
      </c>
      <c r="E10" s="456" t="s">
        <v>204</v>
      </c>
      <c r="F10" s="462">
        <v>43.476320000000001</v>
      </c>
      <c r="G10" s="461">
        <v>5</v>
      </c>
      <c r="H10" s="456" t="s">
        <v>229</v>
      </c>
      <c r="I10" s="462">
        <v>56.053690000000003</v>
      </c>
      <c r="J10" s="461">
        <v>5</v>
      </c>
      <c r="K10" s="456" t="s">
        <v>203</v>
      </c>
      <c r="L10" s="462">
        <v>66.935699999999997</v>
      </c>
      <c r="M10" s="461">
        <v>5</v>
      </c>
      <c r="N10" s="456" t="s">
        <v>224</v>
      </c>
      <c r="O10" s="462">
        <v>54.298639999999999</v>
      </c>
      <c r="P10" s="461">
        <v>5</v>
      </c>
      <c r="Q10" s="456" t="s">
        <v>212</v>
      </c>
      <c r="R10" s="462">
        <v>52.100839999999998</v>
      </c>
      <c r="S10" s="470">
        <v>5</v>
      </c>
      <c r="T10" s="456" t="s">
        <v>223</v>
      </c>
      <c r="U10" s="462">
        <v>75.70093</v>
      </c>
      <c r="V10" s="471"/>
      <c r="W10" s="456" t="s">
        <v>218</v>
      </c>
      <c r="X10" s="462">
        <v>51.851849999999999</v>
      </c>
      <c r="Y10" s="470">
        <v>5</v>
      </c>
      <c r="Z10" s="456" t="s">
        <v>202</v>
      </c>
      <c r="AA10" s="462">
        <v>56.082560000000001</v>
      </c>
      <c r="AB10" s="461">
        <v>5</v>
      </c>
      <c r="AC10" s="456" t="s">
        <v>232</v>
      </c>
      <c r="AD10" s="462">
        <v>55.341880000000003</v>
      </c>
      <c r="AE10" s="461">
        <v>5</v>
      </c>
      <c r="AF10" s="456" t="s">
        <v>222</v>
      </c>
      <c r="AG10" s="462">
        <v>56.354170000000003</v>
      </c>
      <c r="AH10" s="461">
        <v>5</v>
      </c>
      <c r="AI10" s="456" t="s">
        <v>232</v>
      </c>
      <c r="AJ10" s="464">
        <v>67.841880000000003</v>
      </c>
      <c r="AM10" s="465"/>
    </row>
    <row r="11" spans="1:39" ht="20.25" customHeight="1" x14ac:dyDescent="0.15">
      <c r="A11" s="466"/>
      <c r="B11" s="457" t="s">
        <v>212</v>
      </c>
      <c r="C11" s="462">
        <v>57.285710000000002</v>
      </c>
      <c r="D11" s="461">
        <v>6</v>
      </c>
      <c r="E11" s="456" t="s">
        <v>219</v>
      </c>
      <c r="F11" s="462">
        <v>43.23077</v>
      </c>
      <c r="G11" s="461">
        <v>6</v>
      </c>
      <c r="H11" s="456" t="s">
        <v>202</v>
      </c>
      <c r="I11" s="462">
        <v>55.892859999999999</v>
      </c>
      <c r="J11" s="461">
        <v>6</v>
      </c>
      <c r="K11" s="456" t="s">
        <v>212</v>
      </c>
      <c r="L11" s="462">
        <v>66.689269999999993</v>
      </c>
      <c r="M11" s="461">
        <v>6</v>
      </c>
      <c r="N11" s="456" t="s">
        <v>191</v>
      </c>
      <c r="O11" s="462">
        <v>54.130429999999997</v>
      </c>
      <c r="P11" s="461">
        <v>6</v>
      </c>
      <c r="Q11" s="456" t="s">
        <v>224</v>
      </c>
      <c r="R11" s="462">
        <v>51.809950000000001</v>
      </c>
      <c r="S11" s="471"/>
      <c r="T11" s="456" t="s">
        <v>212</v>
      </c>
      <c r="U11" s="462">
        <v>75.700280000000006</v>
      </c>
      <c r="V11" s="461">
        <v>6</v>
      </c>
      <c r="W11" s="456" t="s">
        <v>222</v>
      </c>
      <c r="X11" s="462">
        <v>50.976559999999999</v>
      </c>
      <c r="Y11" s="471"/>
      <c r="Z11" s="456" t="s">
        <v>228</v>
      </c>
      <c r="AA11" s="462">
        <v>56.060609999999997</v>
      </c>
      <c r="AB11" s="470">
        <v>6</v>
      </c>
      <c r="AC11" s="456" t="s">
        <v>222</v>
      </c>
      <c r="AD11" s="462">
        <v>55.130209999999998</v>
      </c>
      <c r="AE11" s="461">
        <v>6</v>
      </c>
      <c r="AF11" s="456" t="s">
        <v>214</v>
      </c>
      <c r="AG11" s="462">
        <v>56.277059999999999</v>
      </c>
      <c r="AH11" s="461">
        <v>6</v>
      </c>
      <c r="AI11" s="456" t="s">
        <v>219</v>
      </c>
      <c r="AJ11" s="464">
        <v>67.570279999999997</v>
      </c>
      <c r="AM11" s="465"/>
    </row>
    <row r="12" spans="1:39" ht="20.25" customHeight="1" x14ac:dyDescent="0.15">
      <c r="A12" s="468">
        <v>7</v>
      </c>
      <c r="B12" s="457" t="s">
        <v>198</v>
      </c>
      <c r="C12" s="462">
        <v>57.092469999999999</v>
      </c>
      <c r="D12" s="461">
        <v>7</v>
      </c>
      <c r="E12" s="456" t="s">
        <v>225</v>
      </c>
      <c r="F12" s="462">
        <v>43.058819999999997</v>
      </c>
      <c r="G12" s="461">
        <v>7</v>
      </c>
      <c r="H12" s="456" t="s">
        <v>203</v>
      </c>
      <c r="I12" s="462">
        <v>55.772939999999998</v>
      </c>
      <c r="J12" s="470">
        <v>7</v>
      </c>
      <c r="K12" s="456" t="s">
        <v>230</v>
      </c>
      <c r="L12" s="462">
        <v>66.507459999999995</v>
      </c>
      <c r="M12" s="461">
        <v>7</v>
      </c>
      <c r="N12" s="456" t="s">
        <v>198</v>
      </c>
      <c r="O12" s="462">
        <v>53.763440000000003</v>
      </c>
      <c r="P12" s="461">
        <v>7</v>
      </c>
      <c r="Q12" s="456" t="s">
        <v>202</v>
      </c>
      <c r="R12" s="462">
        <v>51.548090000000002</v>
      </c>
      <c r="S12" s="461">
        <v>7</v>
      </c>
      <c r="T12" s="456" t="s">
        <v>202</v>
      </c>
      <c r="U12" s="462">
        <v>75.472110000000001</v>
      </c>
      <c r="V12" s="470">
        <v>7</v>
      </c>
      <c r="W12" s="456" t="s">
        <v>217</v>
      </c>
      <c r="X12" s="462">
        <v>50.922269999999997</v>
      </c>
      <c r="Y12" s="461">
        <v>7</v>
      </c>
      <c r="Z12" s="456" t="s">
        <v>230</v>
      </c>
      <c r="AA12" s="462">
        <v>55.952379999999998</v>
      </c>
      <c r="AB12" s="471"/>
      <c r="AC12" s="456" t="s">
        <v>219</v>
      </c>
      <c r="AD12" s="462">
        <v>55.120480000000001</v>
      </c>
      <c r="AE12" s="470">
        <v>7</v>
      </c>
      <c r="AF12" s="456" t="s">
        <v>227</v>
      </c>
      <c r="AG12" s="462">
        <v>56.24521</v>
      </c>
      <c r="AH12" s="461">
        <v>7</v>
      </c>
      <c r="AI12" s="456" t="s">
        <v>222</v>
      </c>
      <c r="AJ12" s="464">
        <v>67.473960000000005</v>
      </c>
      <c r="AM12" s="465"/>
    </row>
    <row r="13" spans="1:39" ht="20.25" customHeight="1" x14ac:dyDescent="0.15">
      <c r="A13" s="468">
        <v>8</v>
      </c>
      <c r="B13" s="457" t="s">
        <v>197</v>
      </c>
      <c r="C13" s="462">
        <v>57.040700000000001</v>
      </c>
      <c r="D13" s="461">
        <v>8</v>
      </c>
      <c r="E13" s="456" t="s">
        <v>200</v>
      </c>
      <c r="F13" s="462">
        <v>43.032260000000001</v>
      </c>
      <c r="G13" s="461">
        <v>8</v>
      </c>
      <c r="H13" s="456" t="s">
        <v>217</v>
      </c>
      <c r="I13" s="462">
        <v>55.432229999999997</v>
      </c>
      <c r="J13" s="472"/>
      <c r="K13" s="456" t="s">
        <v>232</v>
      </c>
      <c r="L13" s="462">
        <v>66.471540000000005</v>
      </c>
      <c r="M13" s="461">
        <v>8</v>
      </c>
      <c r="N13" s="456" t="s">
        <v>369</v>
      </c>
      <c r="O13" s="462">
        <v>53.363230000000001</v>
      </c>
      <c r="P13" s="461">
        <v>8</v>
      </c>
      <c r="Q13" s="456" t="s">
        <v>228</v>
      </c>
      <c r="R13" s="462">
        <v>51.363639999999997</v>
      </c>
      <c r="S13" s="461">
        <v>8</v>
      </c>
      <c r="T13" s="456" t="s">
        <v>230</v>
      </c>
      <c r="U13" s="462">
        <v>75.198409999999996</v>
      </c>
      <c r="V13" s="471"/>
      <c r="W13" s="456" t="s">
        <v>197</v>
      </c>
      <c r="X13" s="462">
        <v>50.896320000000003</v>
      </c>
      <c r="Y13" s="461">
        <v>8</v>
      </c>
      <c r="Z13" s="456" t="s">
        <v>197</v>
      </c>
      <c r="AA13" s="462">
        <v>55.765500000000003</v>
      </c>
      <c r="AB13" s="461">
        <v>8</v>
      </c>
      <c r="AC13" s="456" t="s">
        <v>197</v>
      </c>
      <c r="AD13" s="462">
        <v>55.038760000000003</v>
      </c>
      <c r="AE13" s="471"/>
      <c r="AF13" s="456" t="s">
        <v>198</v>
      </c>
      <c r="AG13" s="462">
        <v>56.200719999999997</v>
      </c>
      <c r="AH13" s="461">
        <v>8</v>
      </c>
      <c r="AI13" s="456" t="s">
        <v>202</v>
      </c>
      <c r="AJ13" s="464">
        <v>67.193680000000001</v>
      </c>
      <c r="AM13" s="465"/>
    </row>
    <row r="14" spans="1:39" ht="20.25" customHeight="1" x14ac:dyDescent="0.15">
      <c r="A14" s="468">
        <v>9</v>
      </c>
      <c r="B14" s="457" t="s">
        <v>203</v>
      </c>
      <c r="C14" s="462">
        <v>56.861280000000001</v>
      </c>
      <c r="D14" s="470">
        <v>9</v>
      </c>
      <c r="E14" s="456" t="s">
        <v>222</v>
      </c>
      <c r="F14" s="462">
        <v>42.54945</v>
      </c>
      <c r="G14" s="470">
        <v>9</v>
      </c>
      <c r="H14" s="456" t="s">
        <v>226</v>
      </c>
      <c r="I14" s="462">
        <v>55.2973</v>
      </c>
      <c r="J14" s="471"/>
      <c r="K14" s="456" t="s">
        <v>198</v>
      </c>
      <c r="L14" s="462">
        <v>66.467070000000007</v>
      </c>
      <c r="M14" s="461">
        <v>9</v>
      </c>
      <c r="N14" s="456" t="s">
        <v>229</v>
      </c>
      <c r="O14" s="462">
        <v>53.15457</v>
      </c>
      <c r="P14" s="470">
        <v>9</v>
      </c>
      <c r="Q14" s="456" t="s">
        <v>198</v>
      </c>
      <c r="R14" s="462">
        <v>51.290320000000001</v>
      </c>
      <c r="S14" s="461">
        <v>9</v>
      </c>
      <c r="T14" s="456" t="s">
        <v>219</v>
      </c>
      <c r="U14" s="462">
        <v>75</v>
      </c>
      <c r="V14" s="470">
        <v>9</v>
      </c>
      <c r="W14" s="456" t="s">
        <v>206</v>
      </c>
      <c r="X14" s="462">
        <v>50.745260000000002</v>
      </c>
      <c r="Y14" s="461">
        <v>9</v>
      </c>
      <c r="Z14" s="456" t="s">
        <v>229</v>
      </c>
      <c r="AA14" s="462">
        <v>55.730809999999998</v>
      </c>
      <c r="AB14" s="461">
        <v>9</v>
      </c>
      <c r="AC14" s="456" t="s">
        <v>224</v>
      </c>
      <c r="AD14" s="462">
        <v>54.751130000000003</v>
      </c>
      <c r="AE14" s="470">
        <v>9</v>
      </c>
      <c r="AF14" s="456" t="s">
        <v>219</v>
      </c>
      <c r="AG14" s="462">
        <v>56.024099999999997</v>
      </c>
      <c r="AH14" s="461">
        <v>9</v>
      </c>
      <c r="AI14" s="456" t="s">
        <v>240</v>
      </c>
      <c r="AJ14" s="464">
        <v>66.942149999999998</v>
      </c>
      <c r="AM14" s="465"/>
    </row>
    <row r="15" spans="1:39" ht="20.25" customHeight="1" x14ac:dyDescent="0.15">
      <c r="A15" s="459">
        <v>10</v>
      </c>
      <c r="B15" s="457" t="s">
        <v>219</v>
      </c>
      <c r="C15" s="462">
        <v>56.831330000000001</v>
      </c>
      <c r="D15" s="471"/>
      <c r="E15" s="456" t="s">
        <v>198</v>
      </c>
      <c r="F15" s="462">
        <v>42.539679999999997</v>
      </c>
      <c r="G15" s="471"/>
      <c r="H15" s="456" t="s">
        <v>222</v>
      </c>
      <c r="I15" s="462">
        <v>55.277180000000001</v>
      </c>
      <c r="J15" s="461">
        <v>10</v>
      </c>
      <c r="K15" s="456" t="s">
        <v>193</v>
      </c>
      <c r="L15" s="462">
        <v>65.88</v>
      </c>
      <c r="M15" s="461">
        <v>10</v>
      </c>
      <c r="N15" s="456" t="s">
        <v>232</v>
      </c>
      <c r="O15" s="462">
        <v>53.044870000000003</v>
      </c>
      <c r="P15" s="471"/>
      <c r="Q15" s="456" t="s">
        <v>232</v>
      </c>
      <c r="R15" s="462">
        <v>51.282049999999998</v>
      </c>
      <c r="S15" s="470">
        <v>10</v>
      </c>
      <c r="T15" s="456" t="s">
        <v>204</v>
      </c>
      <c r="U15" s="462">
        <v>74.809839999999994</v>
      </c>
      <c r="V15" s="471"/>
      <c r="W15" s="456" t="s">
        <v>204</v>
      </c>
      <c r="X15" s="462">
        <v>50.693510000000003</v>
      </c>
      <c r="Y15" s="461">
        <v>10</v>
      </c>
      <c r="Z15" s="456" t="s">
        <v>193</v>
      </c>
      <c r="AA15" s="462">
        <v>55.599469999999997</v>
      </c>
      <c r="AB15" s="461">
        <v>10</v>
      </c>
      <c r="AC15" s="456" t="s">
        <v>218</v>
      </c>
      <c r="AD15" s="462">
        <v>54.347830000000002</v>
      </c>
      <c r="AE15" s="471"/>
      <c r="AF15" s="456" t="s">
        <v>203</v>
      </c>
      <c r="AG15" s="462">
        <v>55.989350000000002</v>
      </c>
      <c r="AH15" s="461">
        <v>10</v>
      </c>
      <c r="AI15" s="456" t="s">
        <v>198</v>
      </c>
      <c r="AJ15" s="464">
        <v>66.594980000000007</v>
      </c>
      <c r="AM15" s="465"/>
    </row>
    <row r="16" spans="1:39" ht="20.25" customHeight="1" x14ac:dyDescent="0.15">
      <c r="A16" s="473"/>
      <c r="B16" s="457" t="s">
        <v>222</v>
      </c>
      <c r="C16" s="462">
        <v>56.803130000000003</v>
      </c>
      <c r="D16" s="470">
        <v>11</v>
      </c>
      <c r="E16" s="456" t="s">
        <v>207</v>
      </c>
      <c r="F16" s="462">
        <v>42.2</v>
      </c>
      <c r="G16" s="461">
        <v>11</v>
      </c>
      <c r="H16" s="456" t="s">
        <v>218</v>
      </c>
      <c r="I16" s="462">
        <v>55.196170000000002</v>
      </c>
      <c r="J16" s="461">
        <v>11</v>
      </c>
      <c r="K16" s="456" t="s">
        <v>197</v>
      </c>
      <c r="L16" s="462">
        <v>65.673310000000001</v>
      </c>
      <c r="M16" s="461">
        <v>11</v>
      </c>
      <c r="N16" s="456" t="s">
        <v>235</v>
      </c>
      <c r="O16" s="462">
        <v>52.925530000000002</v>
      </c>
      <c r="P16" s="470">
        <v>11</v>
      </c>
      <c r="Q16" s="456" t="s">
        <v>197</v>
      </c>
      <c r="R16" s="462">
        <v>50.944769999999998</v>
      </c>
      <c r="S16" s="471"/>
      <c r="T16" s="456" t="s">
        <v>216</v>
      </c>
      <c r="U16" s="462">
        <v>74.807100000000005</v>
      </c>
      <c r="V16" s="461">
        <v>11</v>
      </c>
      <c r="W16" s="456" t="s">
        <v>207</v>
      </c>
      <c r="X16" s="462">
        <v>50.553510000000003</v>
      </c>
      <c r="Y16" s="470">
        <v>11</v>
      </c>
      <c r="Z16" s="456" t="s">
        <v>198</v>
      </c>
      <c r="AA16" s="462">
        <v>55.483870000000003</v>
      </c>
      <c r="AB16" s="461">
        <v>11</v>
      </c>
      <c r="AC16" s="456" t="s">
        <v>216</v>
      </c>
      <c r="AD16" s="462">
        <v>54.166670000000003</v>
      </c>
      <c r="AE16" s="470">
        <v>11</v>
      </c>
      <c r="AF16" s="456" t="s">
        <v>216</v>
      </c>
      <c r="AG16" s="462">
        <v>55.787039999999998</v>
      </c>
      <c r="AH16" s="461">
        <v>11</v>
      </c>
      <c r="AI16" s="456" t="s">
        <v>204</v>
      </c>
      <c r="AJ16" s="464">
        <v>66.338549999999998</v>
      </c>
      <c r="AM16" s="465"/>
    </row>
    <row r="17" spans="1:39" ht="20.25" customHeight="1" x14ac:dyDescent="0.15">
      <c r="A17" s="466"/>
      <c r="B17" s="457" t="s">
        <v>204</v>
      </c>
      <c r="C17" s="462">
        <v>56.75347</v>
      </c>
      <c r="D17" s="471"/>
      <c r="E17" s="456" t="s">
        <v>212</v>
      </c>
      <c r="F17" s="462">
        <v>42.163930000000001</v>
      </c>
      <c r="G17" s="461">
        <v>12</v>
      </c>
      <c r="H17" s="456" t="s">
        <v>205</v>
      </c>
      <c r="I17" s="462">
        <v>55.13514</v>
      </c>
      <c r="J17" s="461">
        <v>12</v>
      </c>
      <c r="K17" s="456" t="s">
        <v>231</v>
      </c>
      <c r="L17" s="462">
        <v>65.571430000000007</v>
      </c>
      <c r="M17" s="461">
        <v>12</v>
      </c>
      <c r="N17" s="456" t="s">
        <v>240</v>
      </c>
      <c r="O17" s="462">
        <v>52.617080000000001</v>
      </c>
      <c r="P17" s="471"/>
      <c r="Q17" s="456" t="s">
        <v>222</v>
      </c>
      <c r="R17" s="462">
        <v>50.859380000000002</v>
      </c>
      <c r="S17" s="470">
        <v>12</v>
      </c>
      <c r="T17" s="456" t="s">
        <v>232</v>
      </c>
      <c r="U17" s="462">
        <v>74.679490000000001</v>
      </c>
      <c r="V17" s="461">
        <v>12</v>
      </c>
      <c r="W17" s="456" t="s">
        <v>229</v>
      </c>
      <c r="X17" s="462">
        <v>50.525759999999998</v>
      </c>
      <c r="Y17" s="471"/>
      <c r="Z17" s="456" t="s">
        <v>207</v>
      </c>
      <c r="AA17" s="462">
        <v>55.473550000000003</v>
      </c>
      <c r="AB17" s="461">
        <v>12</v>
      </c>
      <c r="AC17" s="456" t="s">
        <v>214</v>
      </c>
      <c r="AD17" s="462">
        <v>53.751800000000003</v>
      </c>
      <c r="AE17" s="472"/>
      <c r="AF17" s="456" t="s">
        <v>232</v>
      </c>
      <c r="AG17" s="462">
        <v>55.76923</v>
      </c>
      <c r="AH17" s="461">
        <v>12</v>
      </c>
      <c r="AI17" s="456" t="s">
        <v>226</v>
      </c>
      <c r="AJ17" s="464">
        <v>66.233770000000007</v>
      </c>
      <c r="AM17" s="465"/>
    </row>
    <row r="18" spans="1:39" ht="20.25" customHeight="1" x14ac:dyDescent="0.15">
      <c r="A18" s="473">
        <v>13</v>
      </c>
      <c r="B18" s="457" t="s">
        <v>224</v>
      </c>
      <c r="C18" s="462">
        <v>56.66968</v>
      </c>
      <c r="D18" s="461">
        <v>13</v>
      </c>
      <c r="E18" s="456" t="s">
        <v>228</v>
      </c>
      <c r="F18" s="462">
        <v>42.105260000000001</v>
      </c>
      <c r="G18" s="461">
        <v>13</v>
      </c>
      <c r="H18" s="456" t="s">
        <v>207</v>
      </c>
      <c r="I18" s="462">
        <v>55.022219999999997</v>
      </c>
      <c r="J18" s="461">
        <v>13</v>
      </c>
      <c r="K18" s="456" t="s">
        <v>240</v>
      </c>
      <c r="L18" s="462">
        <v>65.527780000000007</v>
      </c>
      <c r="M18" s="470">
        <v>13</v>
      </c>
      <c r="N18" s="456" t="s">
        <v>185</v>
      </c>
      <c r="O18" s="462">
        <v>52.537080000000003</v>
      </c>
      <c r="P18" s="461">
        <v>13</v>
      </c>
      <c r="Q18" s="456" t="s">
        <v>193</v>
      </c>
      <c r="R18" s="462">
        <v>50.197629999999997</v>
      </c>
      <c r="S18" s="471"/>
      <c r="T18" s="456" t="s">
        <v>195</v>
      </c>
      <c r="U18" s="462">
        <v>74.657529999999994</v>
      </c>
      <c r="V18" s="470">
        <v>13</v>
      </c>
      <c r="W18" s="456" t="s">
        <v>219</v>
      </c>
      <c r="X18" s="462">
        <v>50</v>
      </c>
      <c r="Y18" s="461">
        <v>13</v>
      </c>
      <c r="Z18" s="456" t="s">
        <v>224</v>
      </c>
      <c r="AA18" s="462">
        <v>55.203620000000001</v>
      </c>
      <c r="AB18" s="461">
        <v>13</v>
      </c>
      <c r="AC18" s="456" t="s">
        <v>198</v>
      </c>
      <c r="AD18" s="462">
        <v>53.691760000000002</v>
      </c>
      <c r="AE18" s="472"/>
      <c r="AF18" s="456" t="s">
        <v>217</v>
      </c>
      <c r="AG18" s="462">
        <v>55.76887</v>
      </c>
      <c r="AH18" s="461">
        <v>13</v>
      </c>
      <c r="AI18" s="456" t="s">
        <v>203</v>
      </c>
      <c r="AJ18" s="464">
        <v>66.015969999999996</v>
      </c>
      <c r="AM18" s="465"/>
    </row>
    <row r="19" spans="1:39" ht="20.25" customHeight="1" x14ac:dyDescent="0.15">
      <c r="A19" s="459">
        <v>14</v>
      </c>
      <c r="B19" s="457" t="s">
        <v>229</v>
      </c>
      <c r="C19" s="462">
        <v>56.492109999999997</v>
      </c>
      <c r="D19" s="461">
        <v>14</v>
      </c>
      <c r="E19" s="456" t="s">
        <v>201</v>
      </c>
      <c r="F19" s="462">
        <v>41.873609999999999</v>
      </c>
      <c r="G19" s="461">
        <v>14</v>
      </c>
      <c r="H19" s="456" t="s">
        <v>204</v>
      </c>
      <c r="I19" s="462">
        <v>54.633330000000001</v>
      </c>
      <c r="J19" s="461">
        <v>14</v>
      </c>
      <c r="K19" s="456" t="s">
        <v>216</v>
      </c>
      <c r="L19" s="462">
        <v>65.35463</v>
      </c>
      <c r="M19" s="472"/>
      <c r="N19" s="456" t="s">
        <v>202</v>
      </c>
      <c r="O19" s="462">
        <v>52.536230000000003</v>
      </c>
      <c r="P19" s="461">
        <v>14</v>
      </c>
      <c r="Q19" s="456" t="s">
        <v>237</v>
      </c>
      <c r="R19" s="462">
        <v>50.123759999999997</v>
      </c>
      <c r="S19" s="461">
        <v>14</v>
      </c>
      <c r="T19" s="456" t="s">
        <v>205</v>
      </c>
      <c r="U19" s="462">
        <v>74.558080000000004</v>
      </c>
      <c r="V19" s="472"/>
      <c r="W19" s="456" t="s">
        <v>220</v>
      </c>
      <c r="X19" s="462">
        <v>50</v>
      </c>
      <c r="Y19" s="461">
        <v>14</v>
      </c>
      <c r="Z19" s="456" t="s">
        <v>216</v>
      </c>
      <c r="AA19" s="462">
        <v>55.015430000000002</v>
      </c>
      <c r="AB19" s="461">
        <v>14</v>
      </c>
      <c r="AC19" s="456" t="s">
        <v>228</v>
      </c>
      <c r="AD19" s="462">
        <v>53.585859999999997</v>
      </c>
      <c r="AE19" s="471"/>
      <c r="AF19" s="456" t="s">
        <v>231</v>
      </c>
      <c r="AG19" s="462">
        <v>55.754860000000001</v>
      </c>
      <c r="AH19" s="461">
        <v>14</v>
      </c>
      <c r="AI19" s="456" t="s">
        <v>220</v>
      </c>
      <c r="AJ19" s="464">
        <v>65.789469999999994</v>
      </c>
      <c r="AM19" s="465"/>
    </row>
    <row r="20" spans="1:39" ht="20.25" customHeight="1" x14ac:dyDescent="0.15">
      <c r="A20" s="466"/>
      <c r="B20" s="457" t="s">
        <v>193</v>
      </c>
      <c r="C20" s="462">
        <v>56.474310000000003</v>
      </c>
      <c r="D20" s="461">
        <v>15</v>
      </c>
      <c r="E20" s="456" t="s">
        <v>226</v>
      </c>
      <c r="F20" s="462">
        <v>41.6</v>
      </c>
      <c r="G20" s="461">
        <v>15</v>
      </c>
      <c r="H20" s="456" t="s">
        <v>210</v>
      </c>
      <c r="I20" s="462">
        <v>54.494619999999998</v>
      </c>
      <c r="J20" s="461">
        <v>15</v>
      </c>
      <c r="K20" s="456" t="s">
        <v>220</v>
      </c>
      <c r="L20" s="462">
        <v>65.33981</v>
      </c>
      <c r="M20" s="471"/>
      <c r="N20" s="456" t="s">
        <v>195</v>
      </c>
      <c r="O20" s="462">
        <v>52.511420000000001</v>
      </c>
      <c r="P20" s="461">
        <v>15</v>
      </c>
      <c r="Q20" s="456" t="s">
        <v>225</v>
      </c>
      <c r="R20" s="462">
        <v>50</v>
      </c>
      <c r="S20" s="461">
        <v>15</v>
      </c>
      <c r="T20" s="456" t="s">
        <v>197</v>
      </c>
      <c r="U20" s="462">
        <v>74.515500000000003</v>
      </c>
      <c r="V20" s="472"/>
      <c r="W20" s="456" t="s">
        <v>226</v>
      </c>
      <c r="X20" s="462">
        <v>50</v>
      </c>
      <c r="Y20" s="461">
        <v>15</v>
      </c>
      <c r="Z20" s="456" t="s">
        <v>218</v>
      </c>
      <c r="AA20" s="462">
        <v>54.911430000000003</v>
      </c>
      <c r="AB20" s="461">
        <v>15</v>
      </c>
      <c r="AC20" s="456" t="s">
        <v>205</v>
      </c>
      <c r="AD20" s="462">
        <v>53.47222</v>
      </c>
      <c r="AE20" s="470">
        <v>15</v>
      </c>
      <c r="AF20" s="456" t="s">
        <v>197</v>
      </c>
      <c r="AG20" s="462">
        <v>55.71705</v>
      </c>
      <c r="AH20" s="470">
        <v>15</v>
      </c>
      <c r="AI20" s="456" t="s">
        <v>205</v>
      </c>
      <c r="AJ20" s="464">
        <v>65.719700000000003</v>
      </c>
      <c r="AM20" s="465"/>
    </row>
    <row r="21" spans="1:39" ht="20.25" customHeight="1" x14ac:dyDescent="0.15">
      <c r="A21" s="473">
        <v>16</v>
      </c>
      <c r="B21" s="457" t="s">
        <v>216</v>
      </c>
      <c r="C21" s="462">
        <v>56.393520000000002</v>
      </c>
      <c r="D21" s="470">
        <v>16</v>
      </c>
      <c r="E21" s="456" t="s">
        <v>220</v>
      </c>
      <c r="F21" s="462">
        <v>41.30612</v>
      </c>
      <c r="G21" s="461">
        <v>16</v>
      </c>
      <c r="H21" s="456" t="s">
        <v>220</v>
      </c>
      <c r="I21" s="462">
        <v>54.407890000000002</v>
      </c>
      <c r="J21" s="461">
        <v>16</v>
      </c>
      <c r="K21" s="456" t="s">
        <v>201</v>
      </c>
      <c r="L21" s="462">
        <v>65.167529999999999</v>
      </c>
      <c r="M21" s="461">
        <v>16</v>
      </c>
      <c r="N21" s="456" t="s">
        <v>220</v>
      </c>
      <c r="O21" s="462">
        <v>51.973680000000002</v>
      </c>
      <c r="P21" s="461">
        <v>16</v>
      </c>
      <c r="Q21" s="456" t="s">
        <v>220</v>
      </c>
      <c r="R21" s="462">
        <v>49.835529999999999</v>
      </c>
      <c r="S21" s="470">
        <v>16</v>
      </c>
      <c r="T21" s="456" t="s">
        <v>231</v>
      </c>
      <c r="U21" s="462">
        <v>74.439459999999997</v>
      </c>
      <c r="V21" s="471"/>
      <c r="W21" s="456" t="s">
        <v>230</v>
      </c>
      <c r="X21" s="462">
        <v>50</v>
      </c>
      <c r="Y21" s="461">
        <v>16</v>
      </c>
      <c r="Z21" s="456" t="s">
        <v>232</v>
      </c>
      <c r="AA21" s="462">
        <v>54.807690000000001</v>
      </c>
      <c r="AB21" s="461">
        <v>16</v>
      </c>
      <c r="AC21" s="456" t="s">
        <v>212</v>
      </c>
      <c r="AD21" s="462">
        <v>53.431370000000001</v>
      </c>
      <c r="AE21" s="471"/>
      <c r="AF21" s="456" t="s">
        <v>195</v>
      </c>
      <c r="AG21" s="462">
        <v>55.70776</v>
      </c>
      <c r="AH21" s="471"/>
      <c r="AI21" s="456" t="s">
        <v>216</v>
      </c>
      <c r="AJ21" s="464">
        <v>65.702160000000006</v>
      </c>
      <c r="AM21" s="465"/>
    </row>
    <row r="22" spans="1:39" ht="20.25" customHeight="1" x14ac:dyDescent="0.15">
      <c r="A22" s="459">
        <v>17</v>
      </c>
      <c r="B22" s="457" t="s">
        <v>218</v>
      </c>
      <c r="C22" s="462">
        <v>56.328499999999998</v>
      </c>
      <c r="D22" s="472"/>
      <c r="E22" s="456" t="s">
        <v>195</v>
      </c>
      <c r="F22" s="462">
        <v>41.263159999999999</v>
      </c>
      <c r="G22" s="470">
        <v>17</v>
      </c>
      <c r="H22" s="456" t="s">
        <v>198</v>
      </c>
      <c r="I22" s="462">
        <v>54.331910000000001</v>
      </c>
      <c r="J22" s="470">
        <v>17</v>
      </c>
      <c r="K22" s="456" t="s">
        <v>217</v>
      </c>
      <c r="L22" s="462">
        <v>65.045699999999997</v>
      </c>
      <c r="M22" s="461">
        <v>17</v>
      </c>
      <c r="N22" s="456" t="s">
        <v>204</v>
      </c>
      <c r="O22" s="462">
        <v>51.923940000000002</v>
      </c>
      <c r="P22" s="470">
        <v>17</v>
      </c>
      <c r="Q22" s="456" t="s">
        <v>230</v>
      </c>
      <c r="R22" s="462">
        <v>49.702379999999998</v>
      </c>
      <c r="S22" s="471"/>
      <c r="T22" s="456" t="s">
        <v>214</v>
      </c>
      <c r="U22" s="462">
        <v>74.386719999999997</v>
      </c>
      <c r="V22" s="470">
        <v>17</v>
      </c>
      <c r="W22" s="456" t="s">
        <v>232</v>
      </c>
      <c r="X22" s="462">
        <v>49.946579999999997</v>
      </c>
      <c r="Y22" s="470">
        <v>17</v>
      </c>
      <c r="Z22" s="456" t="s">
        <v>227</v>
      </c>
      <c r="AA22" s="462">
        <v>54.636020000000002</v>
      </c>
      <c r="AB22" s="470">
        <v>17</v>
      </c>
      <c r="AC22" s="456" t="s">
        <v>203</v>
      </c>
      <c r="AD22" s="462">
        <v>53.327419999999996</v>
      </c>
      <c r="AE22" s="470">
        <v>17</v>
      </c>
      <c r="AF22" s="456" t="s">
        <v>204</v>
      </c>
      <c r="AG22" s="462">
        <v>55.645040000000002</v>
      </c>
      <c r="AH22" s="461">
        <v>17</v>
      </c>
      <c r="AI22" s="456" t="s">
        <v>229</v>
      </c>
      <c r="AJ22" s="464">
        <v>65.404839999999993</v>
      </c>
      <c r="AM22" s="465"/>
    </row>
    <row r="23" spans="1:39" ht="20.25" customHeight="1" x14ac:dyDescent="0.15">
      <c r="A23" s="466"/>
      <c r="B23" s="457" t="s">
        <v>205</v>
      </c>
      <c r="C23" s="462">
        <v>56.30303</v>
      </c>
      <c r="D23" s="471"/>
      <c r="E23" s="456" t="s">
        <v>236</v>
      </c>
      <c r="F23" s="462">
        <v>41.263159999999999</v>
      </c>
      <c r="G23" s="471"/>
      <c r="H23" s="456" t="s">
        <v>227</v>
      </c>
      <c r="I23" s="462">
        <v>54.306980000000003</v>
      </c>
      <c r="J23" s="472"/>
      <c r="K23" s="456" t="s">
        <v>214</v>
      </c>
      <c r="L23" s="462">
        <v>64.982460000000003</v>
      </c>
      <c r="M23" s="461">
        <v>18</v>
      </c>
      <c r="N23" s="456" t="s">
        <v>210</v>
      </c>
      <c r="O23" s="462">
        <v>51.832459999999998</v>
      </c>
      <c r="P23" s="471"/>
      <c r="Q23" s="456" t="s">
        <v>203</v>
      </c>
      <c r="R23" s="462">
        <v>49.67465</v>
      </c>
      <c r="S23" s="461">
        <v>18</v>
      </c>
      <c r="T23" s="456" t="s">
        <v>198</v>
      </c>
      <c r="U23" s="462">
        <v>74.050179999999997</v>
      </c>
      <c r="V23" s="471"/>
      <c r="W23" s="456" t="s">
        <v>198</v>
      </c>
      <c r="X23" s="462">
        <v>49.856630000000003</v>
      </c>
      <c r="Y23" s="471"/>
      <c r="Z23" s="456" t="s">
        <v>219</v>
      </c>
      <c r="AA23" s="462">
        <v>54.618470000000002</v>
      </c>
      <c r="AB23" s="471"/>
      <c r="AC23" s="456" t="s">
        <v>229</v>
      </c>
      <c r="AD23" s="462">
        <v>53.3123</v>
      </c>
      <c r="AE23" s="471"/>
      <c r="AF23" s="456" t="s">
        <v>223</v>
      </c>
      <c r="AG23" s="462">
        <v>55.55556</v>
      </c>
      <c r="AH23" s="461">
        <v>18</v>
      </c>
      <c r="AI23" s="456" t="s">
        <v>230</v>
      </c>
      <c r="AJ23" s="464">
        <v>65.277780000000007</v>
      </c>
      <c r="AM23" s="465"/>
    </row>
    <row r="24" spans="1:39" ht="20.25" customHeight="1" x14ac:dyDescent="0.15">
      <c r="A24" s="473">
        <v>19</v>
      </c>
      <c r="B24" s="457" t="s">
        <v>230</v>
      </c>
      <c r="C24" s="462">
        <v>56.238100000000003</v>
      </c>
      <c r="D24" s="461">
        <v>19</v>
      </c>
      <c r="E24" s="456" t="s">
        <v>217</v>
      </c>
      <c r="F24" s="462">
        <v>41.073169999999998</v>
      </c>
      <c r="G24" s="470">
        <v>19</v>
      </c>
      <c r="H24" s="456" t="s">
        <v>197</v>
      </c>
      <c r="I24" s="462">
        <v>54.204079999999998</v>
      </c>
      <c r="J24" s="472"/>
      <c r="K24" s="456" t="s">
        <v>227</v>
      </c>
      <c r="L24" s="462">
        <v>64.974360000000004</v>
      </c>
      <c r="M24" s="461">
        <v>19</v>
      </c>
      <c r="N24" s="456" t="s">
        <v>205</v>
      </c>
      <c r="O24" s="462">
        <v>51.609850000000002</v>
      </c>
      <c r="P24" s="461">
        <v>19</v>
      </c>
      <c r="Q24" s="456" t="s">
        <v>204</v>
      </c>
      <c r="R24" s="462">
        <v>49.530200000000001</v>
      </c>
      <c r="S24" s="470">
        <v>19</v>
      </c>
      <c r="T24" s="456" t="s">
        <v>237</v>
      </c>
      <c r="U24" s="462">
        <v>73.844880000000003</v>
      </c>
      <c r="V24" s="470">
        <v>19</v>
      </c>
      <c r="W24" s="456" t="s">
        <v>224</v>
      </c>
      <c r="X24" s="462">
        <v>49.396680000000003</v>
      </c>
      <c r="Y24" s="461">
        <v>19</v>
      </c>
      <c r="Z24" s="456" t="s">
        <v>217</v>
      </c>
      <c r="AA24" s="462">
        <v>54.169020000000003</v>
      </c>
      <c r="AB24" s="461">
        <v>19</v>
      </c>
      <c r="AC24" s="456" t="s">
        <v>233</v>
      </c>
      <c r="AD24" s="462">
        <v>53.169730000000001</v>
      </c>
      <c r="AE24" s="461">
        <v>19</v>
      </c>
      <c r="AF24" s="456" t="s">
        <v>238</v>
      </c>
      <c r="AG24" s="462">
        <v>55.259819999999998</v>
      </c>
      <c r="AH24" s="461">
        <v>19</v>
      </c>
      <c r="AI24" s="456" t="s">
        <v>217</v>
      </c>
      <c r="AJ24" s="464">
        <v>64.972710000000006</v>
      </c>
      <c r="AM24" s="465"/>
    </row>
    <row r="25" spans="1:39" ht="20.25" customHeight="1" x14ac:dyDescent="0.15">
      <c r="A25" s="459">
        <v>20</v>
      </c>
      <c r="B25" s="457" t="s">
        <v>228</v>
      </c>
      <c r="C25" s="462">
        <v>56.127270000000003</v>
      </c>
      <c r="D25" s="461">
        <v>20</v>
      </c>
      <c r="E25" s="456" t="s">
        <v>232</v>
      </c>
      <c r="F25" s="462">
        <v>40.972969999999997</v>
      </c>
      <c r="G25" s="472"/>
      <c r="H25" s="456" t="s">
        <v>216</v>
      </c>
      <c r="I25" s="462">
        <v>54.196800000000003</v>
      </c>
      <c r="J25" s="471"/>
      <c r="K25" s="456" t="s">
        <v>228</v>
      </c>
      <c r="L25" s="462">
        <v>64.961370000000002</v>
      </c>
      <c r="M25" s="470">
        <v>20</v>
      </c>
      <c r="N25" s="456" t="s">
        <v>203</v>
      </c>
      <c r="O25" s="462">
        <v>51.301389999999998</v>
      </c>
      <c r="P25" s="461">
        <v>20</v>
      </c>
      <c r="Q25" s="456" t="s">
        <v>218</v>
      </c>
      <c r="R25" s="462">
        <v>49.275359999999999</v>
      </c>
      <c r="S25" s="472"/>
      <c r="T25" s="456" t="s">
        <v>228</v>
      </c>
      <c r="U25" s="462">
        <v>73.838380000000001</v>
      </c>
      <c r="V25" s="471"/>
      <c r="W25" s="456" t="s">
        <v>227</v>
      </c>
      <c r="X25" s="462">
        <v>49.386969999999998</v>
      </c>
      <c r="Y25" s="461">
        <v>20</v>
      </c>
      <c r="Z25" s="456" t="s">
        <v>204</v>
      </c>
      <c r="AA25" s="462">
        <v>54.12379</v>
      </c>
      <c r="AB25" s="461">
        <v>20</v>
      </c>
      <c r="AC25" s="456" t="s">
        <v>204</v>
      </c>
      <c r="AD25" s="462">
        <v>53.005220000000001</v>
      </c>
      <c r="AE25" s="461">
        <v>20</v>
      </c>
      <c r="AF25" s="456" t="s">
        <v>205</v>
      </c>
      <c r="AG25" s="462">
        <v>55.239899999999999</v>
      </c>
      <c r="AH25" s="461">
        <v>20</v>
      </c>
      <c r="AI25" s="456" t="s">
        <v>228</v>
      </c>
      <c r="AJ25" s="464">
        <v>64.848479999999995</v>
      </c>
      <c r="AM25" s="465"/>
    </row>
    <row r="26" spans="1:39" ht="20.25" customHeight="1" x14ac:dyDescent="0.15">
      <c r="A26" s="466"/>
      <c r="B26" s="457" t="s">
        <v>217</v>
      </c>
      <c r="C26" s="462">
        <v>56.074530000000003</v>
      </c>
      <c r="D26" s="461">
        <v>21</v>
      </c>
      <c r="E26" s="456" t="s">
        <v>239</v>
      </c>
      <c r="F26" s="462">
        <v>40.933329999999998</v>
      </c>
      <c r="G26" s="471"/>
      <c r="H26" s="456" t="s">
        <v>212</v>
      </c>
      <c r="I26" s="462">
        <v>54.16807</v>
      </c>
      <c r="J26" s="470">
        <v>21</v>
      </c>
      <c r="K26" s="456" t="s">
        <v>237</v>
      </c>
      <c r="L26" s="462">
        <v>64.941180000000003</v>
      </c>
      <c r="M26" s="471"/>
      <c r="N26" s="456" t="s">
        <v>216</v>
      </c>
      <c r="O26" s="462">
        <v>51.273150000000001</v>
      </c>
      <c r="P26" s="461">
        <v>21</v>
      </c>
      <c r="Q26" s="456" t="s">
        <v>216</v>
      </c>
      <c r="R26" s="462">
        <v>49.189810000000001</v>
      </c>
      <c r="S26" s="471"/>
      <c r="T26" s="456" t="s">
        <v>222</v>
      </c>
      <c r="U26" s="462">
        <v>73.776039999999995</v>
      </c>
      <c r="V26" s="461">
        <v>21</v>
      </c>
      <c r="W26" s="456" t="s">
        <v>214</v>
      </c>
      <c r="X26" s="462">
        <v>49.242420000000003</v>
      </c>
      <c r="Y26" s="461">
        <v>21</v>
      </c>
      <c r="Z26" s="456" t="s">
        <v>195</v>
      </c>
      <c r="AA26" s="462">
        <v>54.03349</v>
      </c>
      <c r="AB26" s="470">
        <v>21</v>
      </c>
      <c r="AC26" s="456" t="s">
        <v>195</v>
      </c>
      <c r="AD26" s="462">
        <v>52.815829999999998</v>
      </c>
      <c r="AE26" s="470">
        <v>21</v>
      </c>
      <c r="AF26" s="456" t="s">
        <v>201</v>
      </c>
      <c r="AG26" s="462">
        <v>54.807690000000001</v>
      </c>
      <c r="AH26" s="470">
        <v>21</v>
      </c>
      <c r="AI26" s="456" t="s">
        <v>197</v>
      </c>
      <c r="AJ26" s="464">
        <v>64.437979999999996</v>
      </c>
      <c r="AM26" s="465"/>
    </row>
    <row r="27" spans="1:39" ht="20.25" customHeight="1" x14ac:dyDescent="0.15">
      <c r="A27" s="473">
        <v>22</v>
      </c>
      <c r="B27" s="457" t="s">
        <v>220</v>
      </c>
      <c r="C27" s="462">
        <v>56</v>
      </c>
      <c r="D27" s="461">
        <v>22</v>
      </c>
      <c r="E27" s="456" t="s">
        <v>218</v>
      </c>
      <c r="F27" s="462">
        <v>40.785710000000002</v>
      </c>
      <c r="G27" s="461">
        <v>22</v>
      </c>
      <c r="H27" s="456" t="s">
        <v>214</v>
      </c>
      <c r="I27" s="462">
        <v>54.052630000000001</v>
      </c>
      <c r="J27" s="471"/>
      <c r="K27" s="456" t="s">
        <v>222</v>
      </c>
      <c r="L27" s="462">
        <v>64.87191</v>
      </c>
      <c r="M27" s="470">
        <v>22</v>
      </c>
      <c r="N27" s="456" t="s">
        <v>237</v>
      </c>
      <c r="O27" s="462">
        <v>51.23762</v>
      </c>
      <c r="P27" s="470">
        <v>22</v>
      </c>
      <c r="Q27" s="456" t="s">
        <v>205</v>
      </c>
      <c r="R27" s="462">
        <v>49.147730000000003</v>
      </c>
      <c r="S27" s="470">
        <v>22</v>
      </c>
      <c r="T27" s="456" t="s">
        <v>224</v>
      </c>
      <c r="U27" s="462">
        <v>73.604830000000007</v>
      </c>
      <c r="V27" s="470">
        <v>22</v>
      </c>
      <c r="W27" s="456" t="s">
        <v>212</v>
      </c>
      <c r="X27" s="462">
        <v>49.01961</v>
      </c>
      <c r="Y27" s="461">
        <v>22</v>
      </c>
      <c r="Z27" s="456" t="s">
        <v>240</v>
      </c>
      <c r="AA27" s="462">
        <v>53.902659999999997</v>
      </c>
      <c r="AB27" s="471"/>
      <c r="AC27" s="456" t="s">
        <v>227</v>
      </c>
      <c r="AD27" s="462">
        <v>52.796930000000003</v>
      </c>
      <c r="AE27" s="471"/>
      <c r="AF27" s="456" t="s">
        <v>224</v>
      </c>
      <c r="AG27" s="462">
        <v>54.751130000000003</v>
      </c>
      <c r="AH27" s="472"/>
      <c r="AI27" s="456" t="s">
        <v>224</v>
      </c>
      <c r="AJ27" s="464">
        <v>64.404219999999995</v>
      </c>
      <c r="AM27" s="465"/>
    </row>
    <row r="28" spans="1:39" ht="20.25" customHeight="1" x14ac:dyDescent="0.15">
      <c r="A28" s="459">
        <v>23</v>
      </c>
      <c r="B28" s="457" t="s">
        <v>214</v>
      </c>
      <c r="C28" s="462">
        <v>55.818179999999998</v>
      </c>
      <c r="D28" s="461">
        <v>23</v>
      </c>
      <c r="E28" s="456" t="s">
        <v>210</v>
      </c>
      <c r="F28" s="462">
        <v>40.740740000000002</v>
      </c>
      <c r="G28" s="461">
        <v>23</v>
      </c>
      <c r="H28" s="456" t="s">
        <v>193</v>
      </c>
      <c r="I28" s="462">
        <v>54.016530000000003</v>
      </c>
      <c r="J28" s="461">
        <v>23</v>
      </c>
      <c r="K28" s="456" t="s">
        <v>206</v>
      </c>
      <c r="L28" s="462">
        <v>64.8172</v>
      </c>
      <c r="M28" s="472"/>
      <c r="N28" s="456" t="s">
        <v>230</v>
      </c>
      <c r="O28" s="462">
        <v>51.190480000000001</v>
      </c>
      <c r="P28" s="471"/>
      <c r="Q28" s="456" t="s">
        <v>207</v>
      </c>
      <c r="R28" s="462">
        <v>49.077489999999997</v>
      </c>
      <c r="S28" s="471"/>
      <c r="T28" s="456" t="s">
        <v>203</v>
      </c>
      <c r="U28" s="462">
        <v>73.587699999999998</v>
      </c>
      <c r="V28" s="472"/>
      <c r="W28" s="456" t="s">
        <v>228</v>
      </c>
      <c r="X28" s="462">
        <v>49.015149999999998</v>
      </c>
      <c r="Y28" s="461">
        <v>23</v>
      </c>
      <c r="Z28" s="456" t="s">
        <v>203</v>
      </c>
      <c r="AA28" s="462">
        <v>53.83023</v>
      </c>
      <c r="AB28" s="461">
        <v>23</v>
      </c>
      <c r="AC28" s="456" t="s">
        <v>220</v>
      </c>
      <c r="AD28" s="462">
        <v>52.576749999999997</v>
      </c>
      <c r="AE28" s="470">
        <v>23</v>
      </c>
      <c r="AF28" s="456" t="s">
        <v>228</v>
      </c>
      <c r="AG28" s="462">
        <v>54.44444</v>
      </c>
      <c r="AH28" s="471"/>
      <c r="AI28" s="456" t="s">
        <v>201</v>
      </c>
      <c r="AJ28" s="464">
        <v>64.366519999999994</v>
      </c>
      <c r="AM28" s="465"/>
    </row>
    <row r="29" spans="1:39" ht="20.25" customHeight="1" x14ac:dyDescent="0.15">
      <c r="A29" s="466"/>
      <c r="B29" s="457" t="s">
        <v>195</v>
      </c>
      <c r="C29" s="462">
        <v>55.780819999999999</v>
      </c>
      <c r="D29" s="470">
        <v>24</v>
      </c>
      <c r="E29" s="456" t="s">
        <v>216</v>
      </c>
      <c r="F29" s="462">
        <v>40.210529999999999</v>
      </c>
      <c r="G29" s="470">
        <v>24</v>
      </c>
      <c r="H29" s="456" t="s">
        <v>232</v>
      </c>
      <c r="I29" s="462">
        <v>53.947369999999999</v>
      </c>
      <c r="J29" s="461">
        <v>24</v>
      </c>
      <c r="K29" s="456" t="s">
        <v>219</v>
      </c>
      <c r="L29" s="462">
        <v>64.259259999999998</v>
      </c>
      <c r="M29" s="472"/>
      <c r="N29" s="456" t="s">
        <v>189</v>
      </c>
      <c r="O29" s="462">
        <v>51.166969999999999</v>
      </c>
      <c r="P29" s="461">
        <v>24</v>
      </c>
      <c r="Q29" s="456" t="s">
        <v>214</v>
      </c>
      <c r="R29" s="462">
        <v>48.917749999999998</v>
      </c>
      <c r="S29" s="470">
        <v>24</v>
      </c>
      <c r="T29" s="456" t="s">
        <v>201</v>
      </c>
      <c r="U29" s="462">
        <v>73.435140000000004</v>
      </c>
      <c r="V29" s="471"/>
      <c r="W29" s="456" t="s">
        <v>201</v>
      </c>
      <c r="X29" s="462">
        <v>49.010179999999998</v>
      </c>
      <c r="Y29" s="461">
        <v>24</v>
      </c>
      <c r="Z29" s="456" t="s">
        <v>233</v>
      </c>
      <c r="AA29" s="462">
        <v>53.57873</v>
      </c>
      <c r="AB29" s="461">
        <v>24</v>
      </c>
      <c r="AC29" s="456" t="s">
        <v>240</v>
      </c>
      <c r="AD29" s="462">
        <v>52.433430000000001</v>
      </c>
      <c r="AE29" s="471"/>
      <c r="AF29" s="456" t="s">
        <v>220</v>
      </c>
      <c r="AG29" s="462">
        <v>54.44079</v>
      </c>
      <c r="AH29" s="461">
        <v>24</v>
      </c>
      <c r="AI29" s="456" t="s">
        <v>237</v>
      </c>
      <c r="AJ29" s="464">
        <v>64.273929999999993</v>
      </c>
      <c r="AM29" s="465"/>
    </row>
    <row r="30" spans="1:39" ht="20.25" customHeight="1" x14ac:dyDescent="0.15">
      <c r="A30" s="459">
        <v>25</v>
      </c>
      <c r="B30" s="457" t="s">
        <v>207</v>
      </c>
      <c r="C30" s="462">
        <v>55.601480000000002</v>
      </c>
      <c r="D30" s="471"/>
      <c r="E30" s="456" t="s">
        <v>189</v>
      </c>
      <c r="F30" s="462">
        <v>40.18824</v>
      </c>
      <c r="G30" s="471"/>
      <c r="H30" s="456" t="s">
        <v>228</v>
      </c>
      <c r="I30" s="462">
        <v>53.93976</v>
      </c>
      <c r="J30" s="470">
        <v>25</v>
      </c>
      <c r="K30" s="456" t="s">
        <v>205</v>
      </c>
      <c r="L30" s="462">
        <v>64</v>
      </c>
      <c r="M30" s="471"/>
      <c r="N30" s="456" t="s">
        <v>197</v>
      </c>
      <c r="O30" s="462">
        <v>51.162790000000001</v>
      </c>
      <c r="P30" s="470">
        <v>25</v>
      </c>
      <c r="Q30" s="456" t="s">
        <v>219</v>
      </c>
      <c r="R30" s="462">
        <v>48.644579999999998</v>
      </c>
      <c r="S30" s="471"/>
      <c r="T30" s="456" t="s">
        <v>217</v>
      </c>
      <c r="U30" s="462">
        <v>73.36721</v>
      </c>
      <c r="V30" s="461">
        <v>25</v>
      </c>
      <c r="W30" s="456" t="s">
        <v>195</v>
      </c>
      <c r="X30" s="462">
        <v>48.858449999999998</v>
      </c>
      <c r="Y30" s="470">
        <v>25</v>
      </c>
      <c r="Z30" s="456" t="s">
        <v>220</v>
      </c>
      <c r="AA30" s="462">
        <v>53.179819999999999</v>
      </c>
      <c r="AB30" s="461">
        <v>25</v>
      </c>
      <c r="AC30" s="456" t="s">
        <v>217</v>
      </c>
      <c r="AD30" s="462">
        <v>52.305669999999999</v>
      </c>
      <c r="AE30" s="470">
        <v>25</v>
      </c>
      <c r="AF30" s="456" t="s">
        <v>208</v>
      </c>
      <c r="AG30" s="462">
        <v>53.888890000000004</v>
      </c>
      <c r="AH30" s="461">
        <v>25</v>
      </c>
      <c r="AI30" s="456" t="s">
        <v>200</v>
      </c>
      <c r="AJ30" s="464">
        <v>64.186729999999997</v>
      </c>
      <c r="AM30" s="465"/>
    </row>
    <row r="31" spans="1:39" ht="20.25" customHeight="1" x14ac:dyDescent="0.15">
      <c r="A31" s="466"/>
      <c r="B31" s="457" t="s">
        <v>227</v>
      </c>
      <c r="C31" s="462">
        <v>55.567819999999998</v>
      </c>
      <c r="D31" s="461">
        <v>26</v>
      </c>
      <c r="E31" s="456" t="s">
        <v>231</v>
      </c>
      <c r="F31" s="462">
        <v>40</v>
      </c>
      <c r="G31" s="461">
        <v>26</v>
      </c>
      <c r="H31" s="456" t="s">
        <v>195</v>
      </c>
      <c r="I31" s="462">
        <v>53.345790000000001</v>
      </c>
      <c r="J31" s="471"/>
      <c r="K31" s="456" t="s">
        <v>370</v>
      </c>
      <c r="L31" s="462">
        <v>64</v>
      </c>
      <c r="M31" s="461">
        <v>26</v>
      </c>
      <c r="N31" s="456" t="s">
        <v>227</v>
      </c>
      <c r="O31" s="462">
        <v>50.574710000000003</v>
      </c>
      <c r="P31" s="471"/>
      <c r="Q31" s="456" t="s">
        <v>217</v>
      </c>
      <c r="R31" s="462">
        <v>48.588369999999998</v>
      </c>
      <c r="S31" s="461">
        <v>26</v>
      </c>
      <c r="T31" s="456" t="s">
        <v>200</v>
      </c>
      <c r="U31" s="462">
        <v>73.304159999999996</v>
      </c>
      <c r="V31" s="461">
        <v>26</v>
      </c>
      <c r="W31" s="456" t="s">
        <v>221</v>
      </c>
      <c r="X31" s="462">
        <v>48.840719999999997</v>
      </c>
      <c r="Y31" s="471"/>
      <c r="Z31" s="456" t="s">
        <v>214</v>
      </c>
      <c r="AA31" s="462">
        <v>53.174599999999998</v>
      </c>
      <c r="AB31" s="461">
        <v>26</v>
      </c>
      <c r="AC31" s="456" t="s">
        <v>208</v>
      </c>
      <c r="AD31" s="462">
        <v>52.22222</v>
      </c>
      <c r="AE31" s="471"/>
      <c r="AF31" s="456" t="s">
        <v>193</v>
      </c>
      <c r="AG31" s="462">
        <v>53.886690000000002</v>
      </c>
      <c r="AH31" s="461">
        <v>26</v>
      </c>
      <c r="AI31" s="456" t="s">
        <v>207</v>
      </c>
      <c r="AJ31" s="464">
        <v>63.960639999999998</v>
      </c>
      <c r="AM31" s="465"/>
    </row>
    <row r="32" spans="1:39" ht="20.25" customHeight="1" x14ac:dyDescent="0.15">
      <c r="A32" s="468">
        <v>27</v>
      </c>
      <c r="B32" s="457" t="s">
        <v>240</v>
      </c>
      <c r="C32" s="462">
        <v>55.382919999999999</v>
      </c>
      <c r="D32" s="461">
        <v>27</v>
      </c>
      <c r="E32" s="456" t="s">
        <v>208</v>
      </c>
      <c r="F32" s="462">
        <v>39.666670000000003</v>
      </c>
      <c r="G32" s="461">
        <v>27</v>
      </c>
      <c r="H32" s="456" t="s">
        <v>201</v>
      </c>
      <c r="I32" s="462">
        <v>52.74783</v>
      </c>
      <c r="J32" s="470">
        <v>27</v>
      </c>
      <c r="K32" s="456" t="s">
        <v>224</v>
      </c>
      <c r="L32" s="462">
        <v>63.862070000000003</v>
      </c>
      <c r="M32" s="461">
        <v>27</v>
      </c>
      <c r="N32" s="456" t="s">
        <v>233</v>
      </c>
      <c r="O32" s="462">
        <v>50.306750000000001</v>
      </c>
      <c r="P32" s="461">
        <v>27</v>
      </c>
      <c r="Q32" s="456" t="s">
        <v>240</v>
      </c>
      <c r="R32" s="462">
        <v>48.20937</v>
      </c>
      <c r="S32" s="461">
        <v>27</v>
      </c>
      <c r="T32" s="456" t="s">
        <v>235</v>
      </c>
      <c r="U32" s="462">
        <v>73.226950000000002</v>
      </c>
      <c r="V32" s="461">
        <v>27</v>
      </c>
      <c r="W32" s="456" t="s">
        <v>216</v>
      </c>
      <c r="X32" s="462">
        <v>48.746139999999997</v>
      </c>
      <c r="Y32" s="461">
        <v>27</v>
      </c>
      <c r="Z32" s="456" t="s">
        <v>238</v>
      </c>
      <c r="AA32" s="462">
        <v>52.978450000000002</v>
      </c>
      <c r="AB32" s="461">
        <v>27</v>
      </c>
      <c r="AC32" s="456" t="s">
        <v>230</v>
      </c>
      <c r="AD32" s="462">
        <v>51.98413</v>
      </c>
      <c r="AE32" s="470">
        <v>27</v>
      </c>
      <c r="AF32" s="456" t="s">
        <v>240</v>
      </c>
      <c r="AG32" s="462">
        <v>53.535350000000001</v>
      </c>
      <c r="AH32" s="461">
        <v>27</v>
      </c>
      <c r="AI32" s="456" t="s">
        <v>210</v>
      </c>
      <c r="AJ32" s="464">
        <v>63.87435</v>
      </c>
      <c r="AM32" s="465"/>
    </row>
    <row r="33" spans="1:39" ht="20.25" customHeight="1" x14ac:dyDescent="0.15">
      <c r="A33" s="468">
        <v>28</v>
      </c>
      <c r="B33" s="457" t="s">
        <v>201</v>
      </c>
      <c r="C33" s="462">
        <v>55.160629999999998</v>
      </c>
      <c r="D33" s="461">
        <v>28</v>
      </c>
      <c r="E33" s="456" t="s">
        <v>221</v>
      </c>
      <c r="F33" s="462">
        <v>39.504420000000003</v>
      </c>
      <c r="G33" s="461">
        <v>28</v>
      </c>
      <c r="H33" s="456" t="s">
        <v>221</v>
      </c>
      <c r="I33" s="462">
        <v>52.26446</v>
      </c>
      <c r="J33" s="471"/>
      <c r="K33" s="456" t="s">
        <v>195</v>
      </c>
      <c r="L33" s="462">
        <v>63.856290000000001</v>
      </c>
      <c r="M33" s="461">
        <v>28</v>
      </c>
      <c r="N33" s="456" t="s">
        <v>241</v>
      </c>
      <c r="O33" s="462">
        <v>50</v>
      </c>
      <c r="P33" s="470">
        <v>28</v>
      </c>
      <c r="Q33" s="456" t="s">
        <v>195</v>
      </c>
      <c r="R33" s="462">
        <v>47.945210000000003</v>
      </c>
      <c r="S33" s="470">
        <v>28</v>
      </c>
      <c r="T33" s="456" t="s">
        <v>207</v>
      </c>
      <c r="U33" s="462">
        <v>72.816730000000007</v>
      </c>
      <c r="V33" s="461">
        <v>28</v>
      </c>
      <c r="W33" s="456" t="s">
        <v>233</v>
      </c>
      <c r="X33" s="462">
        <v>48.36401</v>
      </c>
      <c r="Y33" s="461">
        <v>28</v>
      </c>
      <c r="Z33" s="456" t="s">
        <v>210</v>
      </c>
      <c r="AA33" s="462">
        <v>52.879579999999997</v>
      </c>
      <c r="AB33" s="461">
        <v>28</v>
      </c>
      <c r="AC33" s="456" t="s">
        <v>201</v>
      </c>
      <c r="AD33" s="462">
        <v>51.866520000000001</v>
      </c>
      <c r="AE33" s="471"/>
      <c r="AF33" s="456" t="s">
        <v>200</v>
      </c>
      <c r="AG33" s="462">
        <v>53.464619999999996</v>
      </c>
      <c r="AH33" s="461">
        <v>28</v>
      </c>
      <c r="AI33" s="456" t="s">
        <v>185</v>
      </c>
      <c r="AJ33" s="464">
        <v>63.778300000000002</v>
      </c>
      <c r="AM33" s="465"/>
    </row>
    <row r="34" spans="1:39" ht="20.25" customHeight="1" x14ac:dyDescent="0.15">
      <c r="A34" s="468">
        <v>29</v>
      </c>
      <c r="B34" s="457" t="s">
        <v>233</v>
      </c>
      <c r="C34" s="462">
        <v>54.773009999999999</v>
      </c>
      <c r="D34" s="461">
        <v>29</v>
      </c>
      <c r="E34" s="456" t="s">
        <v>185</v>
      </c>
      <c r="F34" s="462">
        <v>39.12941</v>
      </c>
      <c r="G34" s="461">
        <v>29</v>
      </c>
      <c r="H34" s="456" t="s">
        <v>230</v>
      </c>
      <c r="I34" s="462">
        <v>52.15</v>
      </c>
      <c r="J34" s="461">
        <v>29</v>
      </c>
      <c r="K34" s="456" t="s">
        <v>218</v>
      </c>
      <c r="L34" s="462">
        <v>63.758389999999999</v>
      </c>
      <c r="M34" s="461">
        <v>29</v>
      </c>
      <c r="N34" s="456" t="s">
        <v>218</v>
      </c>
      <c r="O34" s="462">
        <v>49.87923</v>
      </c>
      <c r="P34" s="472"/>
      <c r="Q34" s="456" t="s">
        <v>227</v>
      </c>
      <c r="R34" s="462">
        <v>47.93103</v>
      </c>
      <c r="S34" s="471"/>
      <c r="T34" s="456" t="s">
        <v>220</v>
      </c>
      <c r="U34" s="462">
        <v>72.807019999999994</v>
      </c>
      <c r="V34" s="470">
        <v>29</v>
      </c>
      <c r="W34" s="456" t="s">
        <v>208</v>
      </c>
      <c r="X34" s="462">
        <v>48.333329999999997</v>
      </c>
      <c r="Y34" s="470">
        <v>29</v>
      </c>
      <c r="Z34" s="456" t="s">
        <v>225</v>
      </c>
      <c r="AA34" s="462">
        <v>52.820509999999999</v>
      </c>
      <c r="AB34" s="461">
        <v>29</v>
      </c>
      <c r="AC34" s="456" t="s">
        <v>207</v>
      </c>
      <c r="AD34" s="462">
        <v>51.660519999999998</v>
      </c>
      <c r="AE34" s="470">
        <v>29</v>
      </c>
      <c r="AF34" s="456" t="s">
        <v>221</v>
      </c>
      <c r="AG34" s="462">
        <v>53.43815</v>
      </c>
      <c r="AH34" s="470">
        <v>29</v>
      </c>
      <c r="AI34" s="456" t="s">
        <v>218</v>
      </c>
      <c r="AJ34" s="464">
        <v>63.44605</v>
      </c>
      <c r="AM34" s="465"/>
    </row>
    <row r="35" spans="1:39" ht="20.25" customHeight="1" x14ac:dyDescent="0.15">
      <c r="A35" s="468">
        <v>30</v>
      </c>
      <c r="B35" s="457" t="s">
        <v>210</v>
      </c>
      <c r="C35" s="462">
        <v>54.680630000000001</v>
      </c>
      <c r="D35" s="461">
        <v>30</v>
      </c>
      <c r="E35" s="456" t="s">
        <v>230</v>
      </c>
      <c r="F35" s="462">
        <v>39.047620000000002</v>
      </c>
      <c r="G35" s="461">
        <v>30</v>
      </c>
      <c r="H35" s="456" t="s">
        <v>233</v>
      </c>
      <c r="I35" s="462">
        <v>52.051949999999998</v>
      </c>
      <c r="J35" s="470">
        <v>30</v>
      </c>
      <c r="K35" s="456" t="s">
        <v>221</v>
      </c>
      <c r="L35" s="462">
        <v>63.678089999999997</v>
      </c>
      <c r="M35" s="461">
        <v>30</v>
      </c>
      <c r="N35" s="456" t="s">
        <v>214</v>
      </c>
      <c r="O35" s="462">
        <v>49.567100000000003</v>
      </c>
      <c r="P35" s="472"/>
      <c r="Q35" s="456" t="s">
        <v>221</v>
      </c>
      <c r="R35" s="462">
        <v>47.903759999999998</v>
      </c>
      <c r="S35" s="461">
        <v>30</v>
      </c>
      <c r="T35" s="456" t="s">
        <v>185</v>
      </c>
      <c r="U35" s="462">
        <v>72.547489999999996</v>
      </c>
      <c r="V35" s="471"/>
      <c r="W35" s="456" t="s">
        <v>205</v>
      </c>
      <c r="X35" s="462">
        <v>48.263890000000004</v>
      </c>
      <c r="Y35" s="472"/>
      <c r="Z35" s="456" t="s">
        <v>237</v>
      </c>
      <c r="AA35" s="462">
        <v>52.805280000000003</v>
      </c>
      <c r="AB35" s="461">
        <v>30</v>
      </c>
      <c r="AC35" s="456" t="s">
        <v>221</v>
      </c>
      <c r="AD35" s="462">
        <v>51.437190000000001</v>
      </c>
      <c r="AE35" s="471"/>
      <c r="AF35" s="456" t="s">
        <v>233</v>
      </c>
      <c r="AG35" s="462">
        <v>53.374229999999997</v>
      </c>
      <c r="AH35" s="471"/>
      <c r="AI35" s="456" t="s">
        <v>214</v>
      </c>
      <c r="AJ35" s="464">
        <v>63.419910000000002</v>
      </c>
      <c r="AM35" s="465"/>
    </row>
    <row r="36" spans="1:39" ht="20.25" customHeight="1" x14ac:dyDescent="0.15">
      <c r="A36" s="468">
        <v>31</v>
      </c>
      <c r="B36" s="457" t="s">
        <v>237</v>
      </c>
      <c r="C36" s="462">
        <v>54.455449999999999</v>
      </c>
      <c r="D36" s="461">
        <v>31</v>
      </c>
      <c r="E36" s="456" t="s">
        <v>237</v>
      </c>
      <c r="F36" s="462">
        <v>38.518520000000002</v>
      </c>
      <c r="G36" s="461">
        <v>31</v>
      </c>
      <c r="H36" s="456" t="s">
        <v>200</v>
      </c>
      <c r="I36" s="462">
        <v>51.964910000000003</v>
      </c>
      <c r="J36" s="472"/>
      <c r="K36" s="456" t="s">
        <v>239</v>
      </c>
      <c r="L36" s="462">
        <v>63.673470000000002</v>
      </c>
      <c r="M36" s="461">
        <v>31</v>
      </c>
      <c r="N36" s="456" t="s">
        <v>187</v>
      </c>
      <c r="O36" s="462">
        <v>49.479170000000003</v>
      </c>
      <c r="P36" s="471"/>
      <c r="Q36" s="456" t="s">
        <v>201</v>
      </c>
      <c r="R36" s="462">
        <v>47.878959999999999</v>
      </c>
      <c r="S36" s="461">
        <v>31</v>
      </c>
      <c r="T36" s="456" t="s">
        <v>189</v>
      </c>
      <c r="U36" s="462">
        <v>72.351889999999997</v>
      </c>
      <c r="V36" s="461">
        <v>31</v>
      </c>
      <c r="W36" s="456" t="s">
        <v>239</v>
      </c>
      <c r="X36" s="462">
        <v>47.916670000000003</v>
      </c>
      <c r="Y36" s="471"/>
      <c r="Z36" s="456" t="s">
        <v>185</v>
      </c>
      <c r="AA36" s="462">
        <v>52.771270000000001</v>
      </c>
      <c r="AB36" s="461">
        <v>31</v>
      </c>
      <c r="AC36" s="456" t="s">
        <v>239</v>
      </c>
      <c r="AD36" s="462">
        <v>51.209679999999999</v>
      </c>
      <c r="AE36" s="461">
        <v>31</v>
      </c>
      <c r="AF36" s="456" t="s">
        <v>207</v>
      </c>
      <c r="AG36" s="462">
        <v>53.259529999999998</v>
      </c>
      <c r="AH36" s="470">
        <v>31</v>
      </c>
      <c r="AI36" s="456" t="s">
        <v>239</v>
      </c>
      <c r="AJ36" s="464">
        <v>63.03763</v>
      </c>
      <c r="AM36" s="465"/>
    </row>
    <row r="37" spans="1:39" ht="20.25" customHeight="1" x14ac:dyDescent="0.15">
      <c r="A37" s="468">
        <v>32</v>
      </c>
      <c r="B37" s="457" t="s">
        <v>206</v>
      </c>
      <c r="C37" s="462">
        <v>54.17886</v>
      </c>
      <c r="D37" s="461">
        <v>32</v>
      </c>
      <c r="E37" s="456" t="s">
        <v>206</v>
      </c>
      <c r="F37" s="462">
        <v>38.375</v>
      </c>
      <c r="G37" s="461">
        <v>32</v>
      </c>
      <c r="H37" s="456" t="s">
        <v>234</v>
      </c>
      <c r="I37" s="462">
        <v>51.921050000000001</v>
      </c>
      <c r="J37" s="471"/>
      <c r="K37" s="456" t="s">
        <v>238</v>
      </c>
      <c r="L37" s="462">
        <v>63.650489999999998</v>
      </c>
      <c r="M37" s="461">
        <v>32</v>
      </c>
      <c r="N37" s="456" t="s">
        <v>201</v>
      </c>
      <c r="O37" s="462">
        <v>49.321269999999998</v>
      </c>
      <c r="P37" s="461">
        <v>32</v>
      </c>
      <c r="Q37" s="456" t="s">
        <v>234</v>
      </c>
      <c r="R37" s="462">
        <v>47.836939999999998</v>
      </c>
      <c r="S37" s="461">
        <v>32</v>
      </c>
      <c r="T37" s="456" t="s">
        <v>227</v>
      </c>
      <c r="U37" s="462">
        <v>72.260540000000006</v>
      </c>
      <c r="V37" s="461">
        <v>32</v>
      </c>
      <c r="W37" s="456" t="s">
        <v>238</v>
      </c>
      <c r="X37" s="462">
        <v>47.275030000000001</v>
      </c>
      <c r="Y37" s="470">
        <v>32</v>
      </c>
      <c r="Z37" s="456" t="s">
        <v>187</v>
      </c>
      <c r="AA37" s="462">
        <v>52.43056</v>
      </c>
      <c r="AB37" s="461">
        <v>32</v>
      </c>
      <c r="AC37" s="456" t="s">
        <v>186</v>
      </c>
      <c r="AD37" s="462">
        <v>51</v>
      </c>
      <c r="AE37" s="461">
        <v>32</v>
      </c>
      <c r="AF37" s="456" t="s">
        <v>212</v>
      </c>
      <c r="AG37" s="462">
        <v>53.081229999999998</v>
      </c>
      <c r="AH37" s="471"/>
      <c r="AI37" s="456" t="s">
        <v>208</v>
      </c>
      <c r="AJ37" s="464">
        <v>62.962960000000002</v>
      </c>
      <c r="AM37" s="465"/>
    </row>
    <row r="38" spans="1:39" ht="20.25" customHeight="1" x14ac:dyDescent="0.15">
      <c r="A38" s="459">
        <v>33</v>
      </c>
      <c r="B38" s="457" t="s">
        <v>185</v>
      </c>
      <c r="C38" s="462">
        <v>54.048400000000001</v>
      </c>
      <c r="D38" s="461">
        <v>33</v>
      </c>
      <c r="E38" s="456" t="s">
        <v>234</v>
      </c>
      <c r="F38" s="462">
        <v>38.310160000000003</v>
      </c>
      <c r="G38" s="461">
        <v>33</v>
      </c>
      <c r="H38" s="456" t="s">
        <v>240</v>
      </c>
      <c r="I38" s="462">
        <v>51.563220000000001</v>
      </c>
      <c r="J38" s="461">
        <v>33</v>
      </c>
      <c r="K38" s="456" t="s">
        <v>185</v>
      </c>
      <c r="L38" s="462">
        <v>63.481169999999999</v>
      </c>
      <c r="M38" s="470">
        <v>33</v>
      </c>
      <c r="N38" s="456" t="s">
        <v>219</v>
      </c>
      <c r="O38" s="462">
        <v>49.246989999999997</v>
      </c>
      <c r="P38" s="470">
        <v>33</v>
      </c>
      <c r="Q38" s="456" t="s">
        <v>239</v>
      </c>
      <c r="R38" s="462">
        <v>47.177419999999998</v>
      </c>
      <c r="S38" s="461">
        <v>33</v>
      </c>
      <c r="T38" s="456" t="s">
        <v>239</v>
      </c>
      <c r="U38" s="462">
        <v>72.177419999999998</v>
      </c>
      <c r="V38" s="461">
        <v>33</v>
      </c>
      <c r="W38" s="456" t="s">
        <v>234</v>
      </c>
      <c r="X38" s="462">
        <v>47.088189999999997</v>
      </c>
      <c r="Y38" s="471"/>
      <c r="Z38" s="456" t="s">
        <v>201</v>
      </c>
      <c r="AA38" s="462">
        <v>52.375570000000003</v>
      </c>
      <c r="AB38" s="461">
        <v>33</v>
      </c>
      <c r="AC38" s="456" t="s">
        <v>185</v>
      </c>
      <c r="AD38" s="462">
        <v>50.767629999999997</v>
      </c>
      <c r="AE38" s="461">
        <v>33</v>
      </c>
      <c r="AF38" s="456" t="s">
        <v>230</v>
      </c>
      <c r="AG38" s="462">
        <v>52.976190000000003</v>
      </c>
      <c r="AH38" s="461">
        <v>33</v>
      </c>
      <c r="AI38" s="456" t="s">
        <v>195</v>
      </c>
      <c r="AJ38" s="464">
        <v>62.937600000000003</v>
      </c>
      <c r="AM38" s="465"/>
    </row>
    <row r="39" spans="1:39" ht="20.25" customHeight="1" x14ac:dyDescent="0.15">
      <c r="A39" s="466"/>
      <c r="B39" s="457" t="s">
        <v>239</v>
      </c>
      <c r="C39" s="462">
        <v>54.048389999999998</v>
      </c>
      <c r="D39" s="461">
        <v>34</v>
      </c>
      <c r="E39" s="456" t="s">
        <v>191</v>
      </c>
      <c r="F39" s="462">
        <v>38.086959999999998</v>
      </c>
      <c r="G39" s="461">
        <v>34</v>
      </c>
      <c r="H39" s="456" t="s">
        <v>238</v>
      </c>
      <c r="I39" s="462">
        <v>51.212600000000002</v>
      </c>
      <c r="J39" s="470">
        <v>34</v>
      </c>
      <c r="K39" s="456" t="s">
        <v>208</v>
      </c>
      <c r="L39" s="462">
        <v>62.848480000000002</v>
      </c>
      <c r="M39" s="471"/>
      <c r="N39" s="456" t="s">
        <v>222</v>
      </c>
      <c r="O39" s="462">
        <v>49.179690000000001</v>
      </c>
      <c r="P39" s="471"/>
      <c r="Q39" s="456" t="s">
        <v>229</v>
      </c>
      <c r="R39" s="462">
        <v>47.160879999999999</v>
      </c>
      <c r="S39" s="470">
        <v>34</v>
      </c>
      <c r="T39" s="456" t="s">
        <v>191</v>
      </c>
      <c r="U39" s="462">
        <v>71.739130000000003</v>
      </c>
      <c r="V39" s="461">
        <v>34</v>
      </c>
      <c r="W39" s="456" t="s">
        <v>210</v>
      </c>
      <c r="X39" s="462">
        <v>46.945900000000002</v>
      </c>
      <c r="Y39" s="461">
        <v>34</v>
      </c>
      <c r="Z39" s="456" t="s">
        <v>223</v>
      </c>
      <c r="AA39" s="462">
        <v>52.336449999999999</v>
      </c>
      <c r="AB39" s="461">
        <v>34</v>
      </c>
      <c r="AC39" s="456" t="s">
        <v>193</v>
      </c>
      <c r="AD39" s="462">
        <v>50.592889999999997</v>
      </c>
      <c r="AE39" s="461">
        <v>34</v>
      </c>
      <c r="AF39" s="456" t="s">
        <v>237</v>
      </c>
      <c r="AG39" s="462">
        <v>52.557760000000002</v>
      </c>
      <c r="AH39" s="461">
        <v>34</v>
      </c>
      <c r="AI39" s="456" t="s">
        <v>187</v>
      </c>
      <c r="AJ39" s="464">
        <v>62.84722</v>
      </c>
      <c r="AM39" s="465"/>
    </row>
    <row r="40" spans="1:39" ht="20.25" customHeight="1" x14ac:dyDescent="0.15">
      <c r="A40" s="459">
        <v>35</v>
      </c>
      <c r="B40" s="457" t="s">
        <v>208</v>
      </c>
      <c r="C40" s="462">
        <v>53.888890000000004</v>
      </c>
      <c r="D40" s="461">
        <v>35</v>
      </c>
      <c r="E40" s="456" t="s">
        <v>205</v>
      </c>
      <c r="F40" s="462">
        <v>38</v>
      </c>
      <c r="G40" s="461">
        <v>35</v>
      </c>
      <c r="H40" s="456" t="s">
        <v>208</v>
      </c>
      <c r="I40" s="462">
        <v>51.111109999999996</v>
      </c>
      <c r="J40" s="472"/>
      <c r="K40" s="456" t="s">
        <v>235</v>
      </c>
      <c r="L40" s="462">
        <v>62.816899999999997</v>
      </c>
      <c r="M40" s="461">
        <v>35</v>
      </c>
      <c r="N40" s="456" t="s">
        <v>228</v>
      </c>
      <c r="O40" s="462">
        <v>49.015149999999998</v>
      </c>
      <c r="P40" s="461">
        <v>35</v>
      </c>
      <c r="Q40" s="456" t="s">
        <v>210</v>
      </c>
      <c r="R40" s="462">
        <v>47.120420000000003</v>
      </c>
      <c r="S40" s="471"/>
      <c r="T40" s="456" t="s">
        <v>229</v>
      </c>
      <c r="U40" s="462">
        <v>71.713989999999995</v>
      </c>
      <c r="V40" s="461">
        <v>35</v>
      </c>
      <c r="W40" s="456" t="s">
        <v>193</v>
      </c>
      <c r="X40" s="462">
        <v>46.574440000000003</v>
      </c>
      <c r="Y40" s="470">
        <v>35</v>
      </c>
      <c r="Z40" s="456" t="s">
        <v>239</v>
      </c>
      <c r="AA40" s="462">
        <v>52.016129999999997</v>
      </c>
      <c r="AB40" s="461">
        <v>35</v>
      </c>
      <c r="AC40" s="456" t="s">
        <v>237</v>
      </c>
      <c r="AD40" s="462">
        <v>50.495049999999999</v>
      </c>
      <c r="AE40" s="461">
        <v>35</v>
      </c>
      <c r="AF40" s="456" t="s">
        <v>234</v>
      </c>
      <c r="AG40" s="462">
        <v>52.495840000000001</v>
      </c>
      <c r="AH40" s="461">
        <v>35</v>
      </c>
      <c r="AI40" s="456" t="s">
        <v>227</v>
      </c>
      <c r="AJ40" s="464">
        <v>62.681989999999999</v>
      </c>
      <c r="AM40" s="465"/>
    </row>
    <row r="41" spans="1:39" ht="20.25" customHeight="1" x14ac:dyDescent="0.15">
      <c r="A41" s="473"/>
      <c r="B41" s="457" t="s">
        <v>238</v>
      </c>
      <c r="C41" s="462">
        <v>53.885930000000002</v>
      </c>
      <c r="D41" s="461">
        <v>36</v>
      </c>
      <c r="E41" s="456" t="s">
        <v>233</v>
      </c>
      <c r="F41" s="462">
        <v>37.894739999999999</v>
      </c>
      <c r="G41" s="461">
        <v>36</v>
      </c>
      <c r="H41" s="456" t="s">
        <v>185</v>
      </c>
      <c r="I41" s="462">
        <v>50.932070000000003</v>
      </c>
      <c r="J41" s="471"/>
      <c r="K41" s="456" t="s">
        <v>234</v>
      </c>
      <c r="L41" s="462">
        <v>62.761670000000002</v>
      </c>
      <c r="M41" s="461">
        <v>36</v>
      </c>
      <c r="N41" s="456" t="s">
        <v>200</v>
      </c>
      <c r="O41" s="462">
        <v>48.905909999999999</v>
      </c>
      <c r="P41" s="461">
        <v>36</v>
      </c>
      <c r="Q41" s="456" t="s">
        <v>186</v>
      </c>
      <c r="R41" s="462">
        <v>46.666670000000003</v>
      </c>
      <c r="S41" s="461">
        <v>36</v>
      </c>
      <c r="T41" s="456" t="s">
        <v>187</v>
      </c>
      <c r="U41" s="462">
        <v>71.643519999999995</v>
      </c>
      <c r="V41" s="461">
        <v>36</v>
      </c>
      <c r="W41" s="456" t="s">
        <v>185</v>
      </c>
      <c r="X41" s="462">
        <v>46.383029999999998</v>
      </c>
      <c r="Y41" s="471"/>
      <c r="Z41" s="456" t="s">
        <v>222</v>
      </c>
      <c r="AA41" s="462">
        <v>51.979170000000003</v>
      </c>
      <c r="AB41" s="461">
        <v>36</v>
      </c>
      <c r="AC41" s="456" t="s">
        <v>210</v>
      </c>
      <c r="AD41" s="462">
        <v>50.087260000000001</v>
      </c>
      <c r="AE41" s="461">
        <v>36</v>
      </c>
      <c r="AF41" s="456" t="s">
        <v>239</v>
      </c>
      <c r="AG41" s="462">
        <v>52.284950000000002</v>
      </c>
      <c r="AH41" s="470">
        <v>36</v>
      </c>
      <c r="AI41" s="456" t="s">
        <v>221</v>
      </c>
      <c r="AJ41" s="464">
        <v>62.426549999999999</v>
      </c>
      <c r="AM41" s="465"/>
    </row>
    <row r="42" spans="1:39" ht="20.25" customHeight="1" x14ac:dyDescent="0.15">
      <c r="A42" s="466"/>
      <c r="B42" s="457" t="s">
        <v>221</v>
      </c>
      <c r="C42" s="462">
        <v>53.852310000000003</v>
      </c>
      <c r="D42" s="461">
        <v>37</v>
      </c>
      <c r="E42" s="456" t="s">
        <v>187</v>
      </c>
      <c r="F42" s="462">
        <v>37.828569999999999</v>
      </c>
      <c r="G42" s="470">
        <v>37</v>
      </c>
      <c r="H42" s="456" t="s">
        <v>189</v>
      </c>
      <c r="I42" s="462">
        <v>50.685510000000001</v>
      </c>
      <c r="J42" s="461">
        <v>37</v>
      </c>
      <c r="K42" s="456" t="s">
        <v>233</v>
      </c>
      <c r="L42" s="462">
        <v>62.686570000000003</v>
      </c>
      <c r="M42" s="461">
        <v>37</v>
      </c>
      <c r="N42" s="456" t="s">
        <v>206</v>
      </c>
      <c r="O42" s="462">
        <v>48.78049</v>
      </c>
      <c r="P42" s="461">
        <v>37</v>
      </c>
      <c r="Q42" s="456" t="s">
        <v>189</v>
      </c>
      <c r="R42" s="462">
        <v>46.58887</v>
      </c>
      <c r="S42" s="470">
        <v>37</v>
      </c>
      <c r="T42" s="456" t="s">
        <v>234</v>
      </c>
      <c r="U42" s="462">
        <v>71.408760000000001</v>
      </c>
      <c r="V42" s="461">
        <v>37</v>
      </c>
      <c r="W42" s="456" t="s">
        <v>200</v>
      </c>
      <c r="X42" s="462">
        <v>46.170679999999997</v>
      </c>
      <c r="Y42" s="461">
        <v>37</v>
      </c>
      <c r="Z42" s="456" t="s">
        <v>206</v>
      </c>
      <c r="AA42" s="462">
        <v>51.897019999999998</v>
      </c>
      <c r="AB42" s="461">
        <v>37</v>
      </c>
      <c r="AC42" s="456" t="s">
        <v>238</v>
      </c>
      <c r="AD42" s="462">
        <v>49.809890000000003</v>
      </c>
      <c r="AE42" s="461">
        <v>37</v>
      </c>
      <c r="AF42" s="456" t="s">
        <v>235</v>
      </c>
      <c r="AG42" s="462">
        <v>52.127659999999999</v>
      </c>
      <c r="AH42" s="472"/>
      <c r="AI42" s="456" t="s">
        <v>189</v>
      </c>
      <c r="AJ42" s="464">
        <v>62.41771</v>
      </c>
      <c r="AM42" s="465"/>
    </row>
    <row r="43" spans="1:39" ht="20.25" customHeight="1" x14ac:dyDescent="0.15">
      <c r="A43" s="468">
        <v>38</v>
      </c>
      <c r="B43" s="457" t="s">
        <v>200</v>
      </c>
      <c r="C43" s="462">
        <v>53.584249999999997</v>
      </c>
      <c r="D43" s="461">
        <v>38</v>
      </c>
      <c r="E43" s="456" t="s">
        <v>240</v>
      </c>
      <c r="F43" s="462">
        <v>37.688890000000001</v>
      </c>
      <c r="G43" s="471"/>
      <c r="H43" s="456" t="s">
        <v>237</v>
      </c>
      <c r="I43" s="462">
        <v>50.680199999999999</v>
      </c>
      <c r="J43" s="470">
        <v>38</v>
      </c>
      <c r="K43" s="456" t="s">
        <v>189</v>
      </c>
      <c r="L43" s="462">
        <v>62.031750000000002</v>
      </c>
      <c r="M43" s="461">
        <v>38</v>
      </c>
      <c r="N43" s="456" t="s">
        <v>217</v>
      </c>
      <c r="O43" s="462">
        <v>48.701300000000003</v>
      </c>
      <c r="P43" s="461">
        <v>38</v>
      </c>
      <c r="Q43" s="456" t="s">
        <v>187</v>
      </c>
      <c r="R43" s="462">
        <v>46.52778</v>
      </c>
      <c r="S43" s="471"/>
      <c r="T43" s="456" t="s">
        <v>233</v>
      </c>
      <c r="U43" s="462">
        <v>71.370140000000006</v>
      </c>
      <c r="V43" s="461">
        <v>38</v>
      </c>
      <c r="W43" s="456" t="s">
        <v>237</v>
      </c>
      <c r="X43" s="462">
        <v>46.122109999999999</v>
      </c>
      <c r="Y43" s="461">
        <v>38</v>
      </c>
      <c r="Z43" s="456" t="s">
        <v>236</v>
      </c>
      <c r="AA43" s="462">
        <v>51.72043</v>
      </c>
      <c r="AB43" s="461">
        <v>38</v>
      </c>
      <c r="AC43" s="456" t="s">
        <v>206</v>
      </c>
      <c r="AD43" s="462">
        <v>49.728999999999999</v>
      </c>
      <c r="AE43" s="461">
        <v>38</v>
      </c>
      <c r="AF43" s="456" t="s">
        <v>206</v>
      </c>
      <c r="AG43" s="462">
        <v>52.032519999999998</v>
      </c>
      <c r="AH43" s="471"/>
      <c r="AI43" s="456" t="s">
        <v>238</v>
      </c>
      <c r="AJ43" s="464">
        <v>62.357410000000002</v>
      </c>
      <c r="AM43" s="465"/>
    </row>
    <row r="44" spans="1:39" ht="20.25" customHeight="1" x14ac:dyDescent="0.15">
      <c r="A44" s="468">
        <v>39</v>
      </c>
      <c r="B44" s="457" t="s">
        <v>234</v>
      </c>
      <c r="C44" s="462">
        <v>53.474209999999999</v>
      </c>
      <c r="D44" s="461">
        <v>39</v>
      </c>
      <c r="E44" s="456" t="s">
        <v>214</v>
      </c>
      <c r="F44" s="462">
        <v>37.333329999999997</v>
      </c>
      <c r="G44" s="461">
        <v>39</v>
      </c>
      <c r="H44" s="456" t="s">
        <v>241</v>
      </c>
      <c r="I44" s="462">
        <v>50.51934</v>
      </c>
      <c r="J44" s="472"/>
      <c r="K44" s="456" t="s">
        <v>207</v>
      </c>
      <c r="L44" s="462">
        <v>62</v>
      </c>
      <c r="M44" s="470">
        <v>39</v>
      </c>
      <c r="N44" s="456" t="s">
        <v>239</v>
      </c>
      <c r="O44" s="462">
        <v>48.588709999999999</v>
      </c>
      <c r="P44" s="461">
        <v>39</v>
      </c>
      <c r="Q44" s="456" t="s">
        <v>185</v>
      </c>
      <c r="R44" s="462">
        <v>46.252929999999999</v>
      </c>
      <c r="S44" s="461">
        <v>39</v>
      </c>
      <c r="T44" s="456" t="s">
        <v>238</v>
      </c>
      <c r="U44" s="462">
        <v>71.229399999999998</v>
      </c>
      <c r="V44" s="461">
        <v>39</v>
      </c>
      <c r="W44" s="456" t="s">
        <v>236</v>
      </c>
      <c r="X44" s="462">
        <v>45.860219999999998</v>
      </c>
      <c r="Y44" s="461">
        <v>39</v>
      </c>
      <c r="Z44" s="456" t="s">
        <v>234</v>
      </c>
      <c r="AA44" s="462">
        <v>51.608429999999998</v>
      </c>
      <c r="AB44" s="470">
        <v>39</v>
      </c>
      <c r="AC44" s="456" t="s">
        <v>187</v>
      </c>
      <c r="AD44" s="462">
        <v>49.537039999999998</v>
      </c>
      <c r="AE44" s="461">
        <v>39</v>
      </c>
      <c r="AF44" s="456" t="s">
        <v>185</v>
      </c>
      <c r="AG44" s="462">
        <v>51.912570000000002</v>
      </c>
      <c r="AH44" s="461">
        <v>39</v>
      </c>
      <c r="AI44" s="456" t="s">
        <v>206</v>
      </c>
      <c r="AJ44" s="464">
        <v>62.330620000000003</v>
      </c>
      <c r="AM44" s="465"/>
    </row>
    <row r="45" spans="1:39" ht="20.25" customHeight="1" x14ac:dyDescent="0.15">
      <c r="A45" s="468">
        <v>40</v>
      </c>
      <c r="B45" s="457" t="s">
        <v>189</v>
      </c>
      <c r="C45" s="462">
        <v>52.933570000000003</v>
      </c>
      <c r="D45" s="461">
        <v>40</v>
      </c>
      <c r="E45" s="456" t="s">
        <v>227</v>
      </c>
      <c r="F45" s="462">
        <v>36.875</v>
      </c>
      <c r="G45" s="461">
        <v>40</v>
      </c>
      <c r="H45" s="456" t="s">
        <v>206</v>
      </c>
      <c r="I45" s="462">
        <v>50.181820000000002</v>
      </c>
      <c r="J45" s="472"/>
      <c r="K45" s="456" t="s">
        <v>241</v>
      </c>
      <c r="L45" s="462">
        <v>62</v>
      </c>
      <c r="M45" s="471"/>
      <c r="N45" s="456" t="s">
        <v>234</v>
      </c>
      <c r="O45" s="462">
        <v>48.58569</v>
      </c>
      <c r="P45" s="461">
        <v>40</v>
      </c>
      <c r="Q45" s="456" t="s">
        <v>208</v>
      </c>
      <c r="R45" s="462">
        <v>46.111109999999996</v>
      </c>
      <c r="S45" s="461">
        <v>40</v>
      </c>
      <c r="T45" s="456" t="s">
        <v>206</v>
      </c>
      <c r="U45" s="462">
        <v>71.138210000000001</v>
      </c>
      <c r="V45" s="461">
        <v>40</v>
      </c>
      <c r="W45" s="456" t="s">
        <v>240</v>
      </c>
      <c r="X45" s="462">
        <v>45.821849999999998</v>
      </c>
      <c r="Y45" s="461">
        <v>40</v>
      </c>
      <c r="Z45" s="456" t="s">
        <v>191</v>
      </c>
      <c r="AA45" s="462">
        <v>51.449280000000002</v>
      </c>
      <c r="AB45" s="471"/>
      <c r="AC45" s="456" t="s">
        <v>234</v>
      </c>
      <c r="AD45" s="462">
        <v>49.528559999999999</v>
      </c>
      <c r="AE45" s="461">
        <v>40</v>
      </c>
      <c r="AF45" s="456" t="s">
        <v>210</v>
      </c>
      <c r="AG45" s="462">
        <v>51.832459999999998</v>
      </c>
      <c r="AH45" s="461">
        <v>40</v>
      </c>
      <c r="AI45" s="456" t="s">
        <v>234</v>
      </c>
      <c r="AJ45" s="464">
        <v>62.118690000000001</v>
      </c>
      <c r="AM45" s="465"/>
    </row>
    <row r="46" spans="1:39" ht="20.25" customHeight="1" x14ac:dyDescent="0.15">
      <c r="A46" s="468">
        <v>41</v>
      </c>
      <c r="B46" s="457" t="s">
        <v>187</v>
      </c>
      <c r="C46" s="462">
        <v>52.77778</v>
      </c>
      <c r="D46" s="461">
        <v>41</v>
      </c>
      <c r="E46" s="456" t="s">
        <v>235</v>
      </c>
      <c r="F46" s="462">
        <v>36.76923</v>
      </c>
      <c r="G46" s="461">
        <v>41</v>
      </c>
      <c r="H46" s="456" t="s">
        <v>239</v>
      </c>
      <c r="I46" s="462">
        <v>49.466670000000001</v>
      </c>
      <c r="J46" s="471"/>
      <c r="K46" s="456" t="s">
        <v>187</v>
      </c>
      <c r="L46" s="462">
        <v>61.982300000000002</v>
      </c>
      <c r="M46" s="470">
        <v>41</v>
      </c>
      <c r="N46" s="456" t="s">
        <v>207</v>
      </c>
      <c r="O46" s="462">
        <v>48.523989999999998</v>
      </c>
      <c r="P46" s="461">
        <v>41</v>
      </c>
      <c r="Q46" s="456" t="s">
        <v>238</v>
      </c>
      <c r="R46" s="462">
        <v>45.817489999999999</v>
      </c>
      <c r="S46" s="461">
        <v>41</v>
      </c>
      <c r="T46" s="456" t="s">
        <v>221</v>
      </c>
      <c r="U46" s="462">
        <v>70.065110000000004</v>
      </c>
      <c r="V46" s="461">
        <v>41</v>
      </c>
      <c r="W46" s="456" t="s">
        <v>189</v>
      </c>
      <c r="X46" s="462">
        <v>45.571510000000004</v>
      </c>
      <c r="Y46" s="461">
        <v>41</v>
      </c>
      <c r="Z46" s="456" t="s">
        <v>189</v>
      </c>
      <c r="AA46" s="462">
        <v>51.346499999999999</v>
      </c>
      <c r="AB46" s="470">
        <v>41</v>
      </c>
      <c r="AC46" s="456" t="s">
        <v>236</v>
      </c>
      <c r="AD46" s="462">
        <v>49.247309999999999</v>
      </c>
      <c r="AE46" s="461">
        <v>41</v>
      </c>
      <c r="AF46" s="456" t="s">
        <v>236</v>
      </c>
      <c r="AG46" s="462">
        <v>51.72043</v>
      </c>
      <c r="AH46" s="461">
        <v>41</v>
      </c>
      <c r="AI46" s="456" t="s">
        <v>236</v>
      </c>
      <c r="AJ46" s="464">
        <v>61.935479999999998</v>
      </c>
      <c r="AM46" s="465"/>
    </row>
    <row r="47" spans="1:39" ht="20.25" customHeight="1" x14ac:dyDescent="0.15">
      <c r="A47" s="459">
        <v>42</v>
      </c>
      <c r="B47" s="457" t="s">
        <v>236</v>
      </c>
      <c r="C47" s="462">
        <v>52.490319999999997</v>
      </c>
      <c r="D47" s="461">
        <v>42</v>
      </c>
      <c r="E47" s="456" t="s">
        <v>193</v>
      </c>
      <c r="F47" s="462">
        <v>36.375</v>
      </c>
      <c r="G47" s="461">
        <v>42</v>
      </c>
      <c r="H47" s="456" t="s">
        <v>191</v>
      </c>
      <c r="I47" s="462">
        <v>49.308410000000002</v>
      </c>
      <c r="J47" s="470">
        <v>42</v>
      </c>
      <c r="K47" s="456" t="s">
        <v>236</v>
      </c>
      <c r="L47" s="462">
        <v>61.344259999999998</v>
      </c>
      <c r="M47" s="471"/>
      <c r="N47" s="456" t="s">
        <v>238</v>
      </c>
      <c r="O47" s="462">
        <v>48.479089999999999</v>
      </c>
      <c r="P47" s="461">
        <v>42</v>
      </c>
      <c r="Q47" s="456" t="s">
        <v>236</v>
      </c>
      <c r="R47" s="462">
        <v>45.645159999999997</v>
      </c>
      <c r="S47" s="470">
        <v>42</v>
      </c>
      <c r="T47" s="456" t="s">
        <v>218</v>
      </c>
      <c r="U47" s="462">
        <v>70.048310000000001</v>
      </c>
      <c r="V47" s="461">
        <v>42</v>
      </c>
      <c r="W47" s="456" t="s">
        <v>191</v>
      </c>
      <c r="X47" s="462">
        <v>44.637680000000003</v>
      </c>
      <c r="Y47" s="461">
        <v>42</v>
      </c>
      <c r="Z47" s="456" t="s">
        <v>200</v>
      </c>
      <c r="AA47" s="462">
        <v>51.05762</v>
      </c>
      <c r="AB47" s="471"/>
      <c r="AC47" s="456" t="s">
        <v>200</v>
      </c>
      <c r="AD47" s="462">
        <v>49.234139999999996</v>
      </c>
      <c r="AE47" s="461">
        <v>42</v>
      </c>
      <c r="AF47" s="456" t="s">
        <v>187</v>
      </c>
      <c r="AG47" s="462">
        <v>51.157409999999999</v>
      </c>
      <c r="AH47" s="461">
        <v>42</v>
      </c>
      <c r="AI47" s="456" t="s">
        <v>235</v>
      </c>
      <c r="AJ47" s="464">
        <v>61.702129999999997</v>
      </c>
      <c r="AM47" s="465"/>
    </row>
    <row r="48" spans="1:39" ht="20.25" customHeight="1" x14ac:dyDescent="0.15">
      <c r="A48" s="466"/>
      <c r="B48" s="457" t="s">
        <v>191</v>
      </c>
      <c r="C48" s="462">
        <v>52.452170000000002</v>
      </c>
      <c r="D48" s="461">
        <v>43</v>
      </c>
      <c r="E48" s="456" t="s">
        <v>186</v>
      </c>
      <c r="F48" s="462">
        <v>35.428570000000001</v>
      </c>
      <c r="G48" s="461">
        <v>43</v>
      </c>
      <c r="H48" s="456" t="s">
        <v>187</v>
      </c>
      <c r="I48" s="462">
        <v>49.085709999999999</v>
      </c>
      <c r="J48" s="471"/>
      <c r="K48" s="456" t="s">
        <v>225</v>
      </c>
      <c r="L48" s="462">
        <v>61.28</v>
      </c>
      <c r="M48" s="461">
        <v>43</v>
      </c>
      <c r="N48" s="456" t="s">
        <v>208</v>
      </c>
      <c r="O48" s="462">
        <v>48.05556</v>
      </c>
      <c r="P48" s="470">
        <v>43</v>
      </c>
      <c r="Q48" s="456" t="s">
        <v>206</v>
      </c>
      <c r="R48" s="462">
        <v>45.528460000000003</v>
      </c>
      <c r="S48" s="471"/>
      <c r="T48" s="456" t="s">
        <v>225</v>
      </c>
      <c r="U48" s="462">
        <v>70</v>
      </c>
      <c r="V48" s="470">
        <v>43</v>
      </c>
      <c r="W48" s="456" t="s">
        <v>187</v>
      </c>
      <c r="X48" s="462">
        <v>44.09722</v>
      </c>
      <c r="Y48" s="461">
        <v>43</v>
      </c>
      <c r="Z48" s="456" t="s">
        <v>208</v>
      </c>
      <c r="AA48" s="462">
        <v>50.740740000000002</v>
      </c>
      <c r="AB48" s="461">
        <v>43</v>
      </c>
      <c r="AC48" s="456" t="s">
        <v>225</v>
      </c>
      <c r="AD48" s="462">
        <v>48.717950000000002</v>
      </c>
      <c r="AE48" s="461">
        <v>43</v>
      </c>
      <c r="AF48" s="456" t="s">
        <v>189</v>
      </c>
      <c r="AG48" s="462">
        <v>50.807899999999997</v>
      </c>
      <c r="AH48" s="461">
        <v>43</v>
      </c>
      <c r="AI48" s="456" t="s">
        <v>241</v>
      </c>
      <c r="AJ48" s="464">
        <v>61.523240000000001</v>
      </c>
      <c r="AM48" s="465"/>
    </row>
    <row r="49" spans="1:39" ht="20.25" customHeight="1" x14ac:dyDescent="0.15">
      <c r="A49" s="468">
        <v>44</v>
      </c>
      <c r="B49" s="457" t="s">
        <v>225</v>
      </c>
      <c r="C49" s="462">
        <v>52.061540000000001</v>
      </c>
      <c r="D49" s="461">
        <v>44</v>
      </c>
      <c r="E49" s="456" t="s">
        <v>229</v>
      </c>
      <c r="F49" s="462">
        <v>34.829270000000001</v>
      </c>
      <c r="G49" s="461">
        <v>44</v>
      </c>
      <c r="H49" s="456" t="s">
        <v>186</v>
      </c>
      <c r="I49" s="462">
        <v>48.191780000000001</v>
      </c>
      <c r="J49" s="461">
        <v>44</v>
      </c>
      <c r="K49" s="456" t="s">
        <v>186</v>
      </c>
      <c r="L49" s="462">
        <v>60.672269999999997</v>
      </c>
      <c r="M49" s="461">
        <v>44</v>
      </c>
      <c r="N49" s="456" t="s">
        <v>221</v>
      </c>
      <c r="O49" s="462">
        <v>47.760840000000002</v>
      </c>
      <c r="P49" s="471"/>
      <c r="Q49" s="456" t="s">
        <v>200</v>
      </c>
      <c r="R49" s="462">
        <v>45.514220000000002</v>
      </c>
      <c r="S49" s="461">
        <v>44</v>
      </c>
      <c r="T49" s="456" t="s">
        <v>208</v>
      </c>
      <c r="U49" s="462">
        <v>69.814809999999994</v>
      </c>
      <c r="V49" s="472"/>
      <c r="W49" s="456" t="s">
        <v>241</v>
      </c>
      <c r="X49" s="462">
        <v>44.065280000000001</v>
      </c>
      <c r="Y49" s="461">
        <v>44</v>
      </c>
      <c r="Z49" s="456" t="s">
        <v>221</v>
      </c>
      <c r="AA49" s="462">
        <v>49.944420000000001</v>
      </c>
      <c r="AB49" s="461">
        <v>44</v>
      </c>
      <c r="AC49" s="456" t="s">
        <v>191</v>
      </c>
      <c r="AD49" s="462">
        <v>48.405799999999999</v>
      </c>
      <c r="AE49" s="461">
        <v>44</v>
      </c>
      <c r="AF49" s="456" t="s">
        <v>186</v>
      </c>
      <c r="AG49" s="462">
        <v>50.44444</v>
      </c>
      <c r="AH49" s="461">
        <v>44</v>
      </c>
      <c r="AI49" s="456" t="s">
        <v>191</v>
      </c>
      <c r="AJ49" s="464">
        <v>61.304349999999999</v>
      </c>
      <c r="AM49" s="465"/>
    </row>
    <row r="50" spans="1:39" ht="20.25" customHeight="1" x14ac:dyDescent="0.15">
      <c r="A50" s="468">
        <v>45</v>
      </c>
      <c r="B50" s="457" t="s">
        <v>186</v>
      </c>
      <c r="C50" s="462">
        <v>51.653329999999997</v>
      </c>
      <c r="D50" s="461">
        <v>45</v>
      </c>
      <c r="E50" s="456" t="s">
        <v>238</v>
      </c>
      <c r="F50" s="462">
        <v>33.69697</v>
      </c>
      <c r="G50" s="461">
        <v>45</v>
      </c>
      <c r="H50" s="456" t="s">
        <v>236</v>
      </c>
      <c r="I50" s="462">
        <v>48.133330000000001</v>
      </c>
      <c r="J50" s="461">
        <v>45</v>
      </c>
      <c r="K50" s="456" t="s">
        <v>210</v>
      </c>
      <c r="L50" s="462">
        <v>60.225349999999999</v>
      </c>
      <c r="M50" s="461">
        <v>45</v>
      </c>
      <c r="N50" s="456" t="s">
        <v>186</v>
      </c>
      <c r="O50" s="462">
        <v>47.666670000000003</v>
      </c>
      <c r="P50" s="461">
        <v>45</v>
      </c>
      <c r="Q50" s="456" t="s">
        <v>191</v>
      </c>
      <c r="R50" s="462">
        <v>45</v>
      </c>
      <c r="S50" s="461">
        <v>45</v>
      </c>
      <c r="T50" s="456" t="s">
        <v>236</v>
      </c>
      <c r="U50" s="462">
        <v>69.354839999999996</v>
      </c>
      <c r="V50" s="471"/>
      <c r="W50" s="456" t="s">
        <v>186</v>
      </c>
      <c r="X50" s="462">
        <v>44.05556</v>
      </c>
      <c r="Y50" s="461">
        <v>45</v>
      </c>
      <c r="Z50" s="456" t="s">
        <v>241</v>
      </c>
      <c r="AA50" s="462">
        <v>49.554900000000004</v>
      </c>
      <c r="AB50" s="461">
        <v>45</v>
      </c>
      <c r="AC50" s="456" t="s">
        <v>189</v>
      </c>
      <c r="AD50" s="462">
        <v>47.875520000000002</v>
      </c>
      <c r="AE50" s="461">
        <v>45</v>
      </c>
      <c r="AF50" s="456" t="s">
        <v>225</v>
      </c>
      <c r="AG50" s="462">
        <v>50</v>
      </c>
      <c r="AH50" s="461">
        <v>45</v>
      </c>
      <c r="AI50" s="456" t="s">
        <v>186</v>
      </c>
      <c r="AJ50" s="464">
        <v>61</v>
      </c>
      <c r="AM50" s="465"/>
    </row>
    <row r="51" spans="1:39" ht="20.25" customHeight="1" x14ac:dyDescent="0.15">
      <c r="A51" s="468">
        <v>46</v>
      </c>
      <c r="B51" s="457" t="s">
        <v>235</v>
      </c>
      <c r="C51" s="462">
        <v>51.489359999999998</v>
      </c>
      <c r="D51" s="461">
        <v>46</v>
      </c>
      <c r="E51" s="456" t="s">
        <v>241</v>
      </c>
      <c r="F51" s="462">
        <v>33.071429999999999</v>
      </c>
      <c r="G51" s="461">
        <v>46</v>
      </c>
      <c r="H51" s="456" t="s">
        <v>225</v>
      </c>
      <c r="I51" s="462">
        <v>47.174599999999998</v>
      </c>
      <c r="J51" s="461">
        <v>46</v>
      </c>
      <c r="K51" s="456" t="s">
        <v>200</v>
      </c>
      <c r="L51" s="462">
        <v>59.712569999999999</v>
      </c>
      <c r="M51" s="461">
        <v>46</v>
      </c>
      <c r="N51" s="456" t="s">
        <v>236</v>
      </c>
      <c r="O51" s="462">
        <v>46.935479999999998</v>
      </c>
      <c r="P51" s="461">
        <v>46</v>
      </c>
      <c r="Q51" s="456" t="s">
        <v>241</v>
      </c>
      <c r="R51" s="462">
        <v>43.768549999999998</v>
      </c>
      <c r="S51" s="461">
        <v>46</v>
      </c>
      <c r="T51" s="456" t="s">
        <v>186</v>
      </c>
      <c r="U51" s="462">
        <v>69.111109999999996</v>
      </c>
      <c r="V51" s="461">
        <v>46</v>
      </c>
      <c r="W51" s="456" t="s">
        <v>225</v>
      </c>
      <c r="X51" s="462">
        <v>43.974359999999997</v>
      </c>
      <c r="Y51" s="461">
        <v>46</v>
      </c>
      <c r="Z51" s="456" t="s">
        <v>186</v>
      </c>
      <c r="AA51" s="462">
        <v>47.888890000000004</v>
      </c>
      <c r="AB51" s="461">
        <v>46</v>
      </c>
      <c r="AC51" s="456" t="s">
        <v>235</v>
      </c>
      <c r="AD51" s="462">
        <v>47.695039999999999</v>
      </c>
      <c r="AE51" s="461">
        <v>46</v>
      </c>
      <c r="AF51" s="456" t="s">
        <v>241</v>
      </c>
      <c r="AG51" s="462">
        <v>49.752719999999997</v>
      </c>
      <c r="AH51" s="461">
        <v>46</v>
      </c>
      <c r="AI51" s="456" t="s">
        <v>225</v>
      </c>
      <c r="AJ51" s="464">
        <v>60.512819999999998</v>
      </c>
      <c r="AM51" s="465"/>
    </row>
    <row r="52" spans="1:39" ht="20.25" customHeight="1" thickBot="1" x14ac:dyDescent="0.2">
      <c r="A52" s="468">
        <v>47</v>
      </c>
      <c r="B52" s="475" t="s">
        <v>241</v>
      </c>
      <c r="C52" s="476">
        <v>51.026710000000001</v>
      </c>
      <c r="D52" s="477">
        <v>47</v>
      </c>
      <c r="E52" s="475" t="s">
        <v>224</v>
      </c>
      <c r="F52" s="476">
        <v>25.857140000000001</v>
      </c>
      <c r="G52" s="477">
        <v>47</v>
      </c>
      <c r="H52" s="475" t="s">
        <v>235</v>
      </c>
      <c r="I52" s="476">
        <v>46.857140000000001</v>
      </c>
      <c r="J52" s="477">
        <v>47</v>
      </c>
      <c r="K52" s="475" t="s">
        <v>191</v>
      </c>
      <c r="L52" s="476">
        <v>59.12</v>
      </c>
      <c r="M52" s="477">
        <v>47</v>
      </c>
      <c r="N52" s="475" t="s">
        <v>225</v>
      </c>
      <c r="O52" s="476">
        <v>45.76923</v>
      </c>
      <c r="P52" s="477">
        <v>47</v>
      </c>
      <c r="Q52" s="475" t="s">
        <v>235</v>
      </c>
      <c r="R52" s="476">
        <v>43.617019999999997</v>
      </c>
      <c r="S52" s="477">
        <v>47</v>
      </c>
      <c r="T52" s="475" t="s">
        <v>241</v>
      </c>
      <c r="U52" s="476">
        <v>68.150350000000003</v>
      </c>
      <c r="V52" s="477">
        <v>47</v>
      </c>
      <c r="W52" s="475" t="s">
        <v>235</v>
      </c>
      <c r="X52" s="476">
        <v>41.578009999999999</v>
      </c>
      <c r="Y52" s="477">
        <v>47</v>
      </c>
      <c r="Z52" s="475" t="s">
        <v>235</v>
      </c>
      <c r="AA52" s="476">
        <v>46.808509999999998</v>
      </c>
      <c r="AB52" s="477">
        <v>47</v>
      </c>
      <c r="AC52" s="475" t="s">
        <v>241</v>
      </c>
      <c r="AD52" s="476">
        <v>45.598419999999997</v>
      </c>
      <c r="AE52" s="477">
        <v>47</v>
      </c>
      <c r="AF52" s="475" t="s">
        <v>191</v>
      </c>
      <c r="AG52" s="476">
        <v>48.840580000000003</v>
      </c>
      <c r="AH52" s="477">
        <v>47</v>
      </c>
      <c r="AI52" s="475" t="s">
        <v>233</v>
      </c>
      <c r="AJ52" s="478">
        <v>59.5092</v>
      </c>
      <c r="AM52" s="465"/>
    </row>
    <row r="53" spans="1:39" ht="20.25" customHeight="1" thickTop="1" thickBot="1" x14ac:dyDescent="0.2">
      <c r="A53" s="1681" t="s">
        <v>371</v>
      </c>
      <c r="B53" s="1680"/>
      <c r="C53" s="479">
        <v>55.65587</v>
      </c>
      <c r="D53" s="1679" t="s">
        <v>371</v>
      </c>
      <c r="E53" s="1680"/>
      <c r="F53" s="479">
        <v>41.201079999999997</v>
      </c>
      <c r="G53" s="1679" t="s">
        <v>371</v>
      </c>
      <c r="H53" s="1680"/>
      <c r="I53" s="479">
        <v>53.719009999999997</v>
      </c>
      <c r="J53" s="1679" t="s">
        <v>371</v>
      </c>
      <c r="K53" s="1680"/>
      <c r="L53" s="479">
        <v>64.863</v>
      </c>
      <c r="M53" s="1679" t="s">
        <v>371</v>
      </c>
      <c r="N53" s="1680"/>
      <c r="O53" s="479">
        <v>50.686669999999999</v>
      </c>
      <c r="P53" s="1679" t="s">
        <v>371</v>
      </c>
      <c r="Q53" s="1680"/>
      <c r="R53" s="479">
        <v>48.958329999999997</v>
      </c>
      <c r="S53" s="1679" t="s">
        <v>371</v>
      </c>
      <c r="T53" s="1680"/>
      <c r="U53" s="479">
        <v>73.277780000000007</v>
      </c>
      <c r="V53" s="1679" t="s">
        <v>371</v>
      </c>
      <c r="W53" s="1680"/>
      <c r="X53" s="479">
        <v>49.325000000000003</v>
      </c>
      <c r="Y53" s="1679" t="s">
        <v>371</v>
      </c>
      <c r="Z53" s="1680"/>
      <c r="AA53" s="479">
        <v>53.44</v>
      </c>
      <c r="AB53" s="1679" t="s">
        <v>371</v>
      </c>
      <c r="AC53" s="1680"/>
      <c r="AD53" s="479">
        <v>52.507779999999997</v>
      </c>
      <c r="AE53" s="1679" t="s">
        <v>371</v>
      </c>
      <c r="AF53" s="1680"/>
      <c r="AG53" s="479">
        <v>54.655560000000001</v>
      </c>
      <c r="AH53" s="1679" t="s">
        <v>371</v>
      </c>
      <c r="AI53" s="1680"/>
      <c r="AJ53" s="480">
        <v>64.837779999999995</v>
      </c>
    </row>
    <row r="54" spans="1:39" ht="18" customHeight="1" x14ac:dyDescent="0.15">
      <c r="A54" s="481" t="s">
        <v>372</v>
      </c>
      <c r="D54" s="465"/>
      <c r="G54" s="465"/>
      <c r="S54" s="481"/>
      <c r="V54" s="465"/>
      <c r="Y54" s="465"/>
    </row>
    <row r="55" spans="1:39" ht="25.15" customHeight="1" x14ac:dyDescent="0.15">
      <c r="A55" s="454"/>
      <c r="C55" s="483"/>
      <c r="D55" s="454"/>
      <c r="F55" s="483"/>
      <c r="G55" s="454"/>
      <c r="I55" s="483"/>
      <c r="J55" s="454"/>
      <c r="L55" s="483"/>
      <c r="M55" s="454"/>
      <c r="O55" s="483"/>
      <c r="P55" s="454"/>
      <c r="R55" s="483"/>
      <c r="T55" s="483"/>
      <c r="W55" s="483"/>
      <c r="Z55" s="483"/>
      <c r="AC55" s="483"/>
      <c r="AF55" s="483"/>
      <c r="AI55" s="483"/>
    </row>
  </sheetData>
  <mergeCells count="24">
    <mergeCell ref="AH4:AJ4"/>
    <mergeCell ref="A4:C4"/>
    <mergeCell ref="D4:F4"/>
    <mergeCell ref="G4:I4"/>
    <mergeCell ref="J4:L4"/>
    <mergeCell ref="M4:O4"/>
    <mergeCell ref="P4:R4"/>
    <mergeCell ref="S4:U4"/>
    <mergeCell ref="V4:X4"/>
    <mergeCell ref="Y4:AA4"/>
    <mergeCell ref="AB4:AD4"/>
    <mergeCell ref="AE4:AG4"/>
    <mergeCell ref="AH53:AI53"/>
    <mergeCell ref="A53:B53"/>
    <mergeCell ref="D53:E53"/>
    <mergeCell ref="G53:H53"/>
    <mergeCell ref="J53:K53"/>
    <mergeCell ref="M53:N53"/>
    <mergeCell ref="P53:Q53"/>
    <mergeCell ref="S53:T53"/>
    <mergeCell ref="V53:W53"/>
    <mergeCell ref="Y53:Z53"/>
    <mergeCell ref="AB53:AC53"/>
    <mergeCell ref="AE53:AF53"/>
  </mergeCells>
  <phoneticPr fontId="2"/>
  <pageMargins left="0.31496062992125984" right="0.31496062992125984" top="0.55118110236220474" bottom="0.35433070866141736" header="0.31496062992125984" footer="0.31496062992125984"/>
  <pageSetup paperSize="9" scale="70" fitToWidth="2" orientation="portrait" r:id="rId1"/>
  <headerFooter>
    <oddHeader>&amp;L&amp;24 ８６　都道府県比較表</oddHeader>
  </headerFooter>
  <colBreaks count="1" manualBreakCount="1">
    <brk id="18" max="53"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6"/>
  <sheetViews>
    <sheetView view="pageBreakPreview" zoomScaleNormal="100" zoomScaleSheetLayoutView="100" workbookViewId="0">
      <pane ySplit="4" topLeftCell="A5" activePane="bottomLeft" state="frozen"/>
      <selection activeCell="N12" sqref="N12"/>
      <selection pane="bottomLeft" activeCell="N12" sqref="N12"/>
    </sheetView>
  </sheetViews>
  <sheetFormatPr defaultColWidth="8.75" defaultRowHeight="25.15" customHeight="1" x14ac:dyDescent="0.15"/>
  <cols>
    <col min="1" max="1" width="6.25" style="482" customWidth="1"/>
    <col min="2" max="2" width="9.25" style="482" customWidth="1"/>
    <col min="3" max="3" width="7.375" style="454" customWidth="1"/>
    <col min="4" max="4" width="2.25" style="181" customWidth="1"/>
    <col min="5" max="5" width="6.25" style="482" customWidth="1"/>
    <col min="6" max="6" width="9.25" style="482" customWidth="1"/>
    <col min="7" max="7" width="7.375" style="454" customWidth="1"/>
    <col min="8" max="8" width="7.375" style="482" customWidth="1"/>
    <col min="9" max="9" width="7.375" style="454" customWidth="1"/>
    <col min="10" max="10" width="2.25" style="181" customWidth="1"/>
    <col min="11" max="11" width="6.25" style="482" customWidth="1"/>
    <col min="12" max="12" width="9.25" style="482" customWidth="1"/>
    <col min="13" max="13" width="9.25" style="454" customWidth="1"/>
    <col min="14" max="14" width="2.25" style="181" customWidth="1"/>
    <col min="15" max="15" width="6.25" style="482" customWidth="1"/>
    <col min="16" max="16" width="9.25" style="482" customWidth="1"/>
    <col min="17" max="17" width="7.375" style="454" customWidth="1"/>
    <col min="18" max="18" width="6.25" style="482" customWidth="1"/>
    <col min="19" max="19" width="9.25" style="482" customWidth="1"/>
    <col min="20" max="20" width="7.375" style="454" customWidth="1"/>
    <col min="21" max="21" width="6.25" style="482" customWidth="1"/>
    <col min="22" max="22" width="9.25" style="482" customWidth="1"/>
    <col min="23" max="23" width="7.375" style="454" customWidth="1"/>
    <col min="24" max="24" width="2.25" style="181" customWidth="1"/>
    <col min="25" max="25" width="6.25" style="482" customWidth="1"/>
    <col min="26" max="26" width="9.25" style="482" customWidth="1"/>
    <col min="27" max="27" width="7.375" style="454" customWidth="1"/>
    <col min="28" max="28" width="6.25" style="482" customWidth="1"/>
    <col min="29" max="29" width="9.25" style="482" customWidth="1"/>
    <col min="30" max="30" width="7.375" style="454" customWidth="1"/>
    <col min="31" max="31" width="2.25" style="181" customWidth="1"/>
    <col min="32" max="32" width="6.25" style="482" customWidth="1"/>
    <col min="33" max="33" width="9.25" style="482" customWidth="1"/>
    <col min="34" max="34" width="7.375" style="454" customWidth="1"/>
    <col min="35" max="35" width="6.25" style="482" customWidth="1"/>
    <col min="36" max="36" width="9.25" style="482" customWidth="1"/>
    <col min="37" max="37" width="7.375" style="454" customWidth="1"/>
    <col min="38" max="39" width="8.75" style="454"/>
    <col min="40" max="58" width="10.25" style="454" customWidth="1"/>
    <col min="59" max="16384" width="8.75" style="454"/>
  </cols>
  <sheetData>
    <row r="1" spans="1:37" s="181" customFormat="1" ht="13.15" customHeight="1" x14ac:dyDescent="0.15">
      <c r="A1" s="442"/>
      <c r="B1" s="443"/>
      <c r="E1" s="442"/>
      <c r="F1" s="443"/>
      <c r="H1" s="443"/>
      <c r="K1" s="443"/>
      <c r="L1" s="443"/>
      <c r="O1" s="443"/>
      <c r="P1" s="443"/>
      <c r="R1" s="443"/>
      <c r="S1" s="443"/>
      <c r="U1" s="443"/>
      <c r="V1" s="443"/>
      <c r="Y1" s="443"/>
      <c r="Z1" s="443"/>
      <c r="AB1" s="443"/>
      <c r="AC1" s="443"/>
      <c r="AF1" s="443"/>
      <c r="AG1" s="443"/>
      <c r="AI1" s="443"/>
      <c r="AJ1" s="443"/>
    </row>
    <row r="2" spans="1:37" s="445" customFormat="1" ht="16.899999999999999" customHeight="1" thickBot="1" x14ac:dyDescent="0.2">
      <c r="A2" s="444" t="s">
        <v>373</v>
      </c>
      <c r="B2" s="444"/>
      <c r="C2" s="444"/>
      <c r="D2" s="444"/>
      <c r="E2" s="444" t="s">
        <v>374</v>
      </c>
      <c r="G2" s="444"/>
      <c r="H2" s="444"/>
      <c r="I2" s="444"/>
      <c r="J2" s="444"/>
      <c r="K2" s="444" t="s">
        <v>375</v>
      </c>
      <c r="M2" s="444"/>
      <c r="N2" s="444"/>
      <c r="O2" s="444" t="s">
        <v>0</v>
      </c>
      <c r="R2" s="444"/>
      <c r="S2" s="444"/>
      <c r="U2" s="444"/>
      <c r="V2" s="446"/>
      <c r="X2" s="444"/>
      <c r="Y2" s="444" t="s">
        <v>376</v>
      </c>
      <c r="AB2" s="444"/>
      <c r="AC2" s="444"/>
      <c r="AE2" s="444"/>
      <c r="AF2" s="444" t="s">
        <v>377</v>
      </c>
      <c r="AI2" s="444"/>
      <c r="AJ2" s="444"/>
    </row>
    <row r="3" spans="1:37" ht="55.15" customHeight="1" x14ac:dyDescent="0.15">
      <c r="A3" s="1697" t="s">
        <v>378</v>
      </c>
      <c r="B3" s="1698"/>
      <c r="C3" s="1707"/>
      <c r="D3" s="454"/>
      <c r="E3" s="1697" t="s">
        <v>379</v>
      </c>
      <c r="F3" s="1708"/>
      <c r="G3" s="1708"/>
      <c r="H3" s="1708"/>
      <c r="I3" s="1709"/>
      <c r="J3" s="454"/>
      <c r="K3" s="1697" t="s">
        <v>380</v>
      </c>
      <c r="L3" s="1698"/>
      <c r="M3" s="1707"/>
      <c r="N3" s="454"/>
      <c r="O3" s="1697" t="s">
        <v>381</v>
      </c>
      <c r="P3" s="1698"/>
      <c r="Q3" s="1698"/>
      <c r="R3" s="1708" t="s">
        <v>382</v>
      </c>
      <c r="S3" s="1698"/>
      <c r="T3" s="1707"/>
      <c r="U3" s="1697" t="s">
        <v>383</v>
      </c>
      <c r="V3" s="1698"/>
      <c r="W3" s="1707"/>
      <c r="X3" s="454"/>
      <c r="Y3" s="1697" t="s">
        <v>384</v>
      </c>
      <c r="Z3" s="1698"/>
      <c r="AA3" s="1698"/>
      <c r="AB3" s="1699" t="s">
        <v>385</v>
      </c>
      <c r="AC3" s="1700"/>
      <c r="AD3" s="1701"/>
      <c r="AE3" s="454"/>
      <c r="AF3" s="1702" t="s">
        <v>386</v>
      </c>
      <c r="AG3" s="1703"/>
      <c r="AH3" s="1703"/>
      <c r="AI3" s="1704" t="s">
        <v>387</v>
      </c>
      <c r="AJ3" s="1705"/>
      <c r="AK3" s="1706"/>
    </row>
    <row r="4" spans="1:37" ht="20.25" customHeight="1" x14ac:dyDescent="0.15">
      <c r="A4" s="484" t="s">
        <v>366</v>
      </c>
      <c r="B4" s="456" t="s">
        <v>367</v>
      </c>
      <c r="C4" s="458" t="s">
        <v>368</v>
      </c>
      <c r="D4" s="454"/>
      <c r="E4" s="484" t="s">
        <v>366</v>
      </c>
      <c r="F4" s="456" t="s">
        <v>367</v>
      </c>
      <c r="G4" s="456" t="s">
        <v>388</v>
      </c>
      <c r="H4" s="456" t="s">
        <v>389</v>
      </c>
      <c r="I4" s="485" t="s">
        <v>390</v>
      </c>
      <c r="J4" s="454"/>
      <c r="K4" s="484" t="s">
        <v>366</v>
      </c>
      <c r="L4" s="456" t="s">
        <v>367</v>
      </c>
      <c r="M4" s="458" t="s">
        <v>368</v>
      </c>
      <c r="N4" s="454"/>
      <c r="O4" s="484" t="s">
        <v>366</v>
      </c>
      <c r="P4" s="456" t="s">
        <v>367</v>
      </c>
      <c r="Q4" s="456" t="s">
        <v>368</v>
      </c>
      <c r="R4" s="457" t="s">
        <v>366</v>
      </c>
      <c r="S4" s="456" t="s">
        <v>367</v>
      </c>
      <c r="T4" s="458" t="s">
        <v>368</v>
      </c>
      <c r="U4" s="484" t="s">
        <v>366</v>
      </c>
      <c r="V4" s="456" t="s">
        <v>367</v>
      </c>
      <c r="W4" s="458" t="s">
        <v>368</v>
      </c>
      <c r="X4" s="454"/>
      <c r="Y4" s="484" t="s">
        <v>366</v>
      </c>
      <c r="Z4" s="456" t="s">
        <v>367</v>
      </c>
      <c r="AA4" s="456" t="s">
        <v>368</v>
      </c>
      <c r="AB4" s="456" t="s">
        <v>366</v>
      </c>
      <c r="AC4" s="456" t="s">
        <v>367</v>
      </c>
      <c r="AD4" s="458" t="s">
        <v>368</v>
      </c>
      <c r="AE4" s="454"/>
      <c r="AF4" s="484" t="s">
        <v>366</v>
      </c>
      <c r="AG4" s="456" t="s">
        <v>367</v>
      </c>
      <c r="AH4" s="456" t="s">
        <v>368</v>
      </c>
      <c r="AI4" s="456" t="s">
        <v>366</v>
      </c>
      <c r="AJ4" s="456" t="s">
        <v>367</v>
      </c>
      <c r="AK4" s="458" t="s">
        <v>368</v>
      </c>
    </row>
    <row r="5" spans="1:37" ht="20.25" customHeight="1" x14ac:dyDescent="0.15">
      <c r="A5" s="468">
        <v>1</v>
      </c>
      <c r="B5" s="456" t="s">
        <v>203</v>
      </c>
      <c r="C5" s="464">
        <v>15.88287</v>
      </c>
      <c r="D5" s="454"/>
      <c r="E5" s="468">
        <v>1</v>
      </c>
      <c r="F5" s="456" t="s">
        <v>234</v>
      </c>
      <c r="G5" s="486">
        <v>-5.2285030786961784</v>
      </c>
      <c r="H5" s="462">
        <v>96.050269299820457</v>
      </c>
      <c r="I5" s="487">
        <v>101.27877237851663</v>
      </c>
      <c r="J5" s="454"/>
      <c r="K5" s="468">
        <v>1</v>
      </c>
      <c r="L5" s="456" t="s">
        <v>193</v>
      </c>
      <c r="M5" s="464">
        <v>11.857710000000001</v>
      </c>
      <c r="N5" s="454"/>
      <c r="O5" s="468">
        <v>1</v>
      </c>
      <c r="P5" s="456" t="s">
        <v>208</v>
      </c>
      <c r="Q5" s="462">
        <v>61.666670000000003</v>
      </c>
      <c r="R5" s="463">
        <v>1</v>
      </c>
      <c r="S5" s="456" t="s">
        <v>223</v>
      </c>
      <c r="T5" s="464">
        <v>79.750780000000006</v>
      </c>
      <c r="U5" s="468">
        <v>1</v>
      </c>
      <c r="V5" s="456" t="s">
        <v>226</v>
      </c>
      <c r="W5" s="464">
        <v>90.259739999999994</v>
      </c>
      <c r="X5" s="454"/>
      <c r="Y5" s="468">
        <v>1</v>
      </c>
      <c r="Z5" s="456" t="s">
        <v>218</v>
      </c>
      <c r="AA5" s="462">
        <v>54.347830000000002</v>
      </c>
      <c r="AB5" s="461">
        <v>1</v>
      </c>
      <c r="AC5" s="456" t="s">
        <v>224</v>
      </c>
      <c r="AD5" s="464">
        <v>45.522390000000001</v>
      </c>
      <c r="AE5" s="454"/>
      <c r="AF5" s="468">
        <v>1</v>
      </c>
      <c r="AG5" s="456" t="s">
        <v>203</v>
      </c>
      <c r="AH5" s="462">
        <v>62.661740000000002</v>
      </c>
      <c r="AI5" s="461">
        <v>1</v>
      </c>
      <c r="AJ5" s="456" t="s">
        <v>208</v>
      </c>
      <c r="AK5" s="464">
        <v>61.702129999999997</v>
      </c>
    </row>
    <row r="6" spans="1:37" ht="20.25" customHeight="1" x14ac:dyDescent="0.15">
      <c r="A6" s="468">
        <v>2</v>
      </c>
      <c r="B6" s="456" t="s">
        <v>218</v>
      </c>
      <c r="C6" s="464">
        <v>14.734299999999999</v>
      </c>
      <c r="D6" s="454"/>
      <c r="E6" s="468">
        <v>2</v>
      </c>
      <c r="F6" s="456" t="s">
        <v>186</v>
      </c>
      <c r="G6" s="486">
        <v>-4.3680293130443886</v>
      </c>
      <c r="H6" s="462">
        <v>92.818671454219029</v>
      </c>
      <c r="I6" s="487">
        <v>97.186700767263417</v>
      </c>
      <c r="J6" s="454"/>
      <c r="K6" s="468">
        <v>2</v>
      </c>
      <c r="L6" s="456" t="s">
        <v>206</v>
      </c>
      <c r="M6" s="464">
        <v>10.56911</v>
      </c>
      <c r="N6" s="454"/>
      <c r="O6" s="468">
        <v>2</v>
      </c>
      <c r="P6" s="456" t="s">
        <v>231</v>
      </c>
      <c r="Q6" s="462">
        <v>61.434980000000003</v>
      </c>
      <c r="R6" s="463">
        <v>2</v>
      </c>
      <c r="S6" s="456" t="s">
        <v>191</v>
      </c>
      <c r="T6" s="464">
        <v>79.130430000000004</v>
      </c>
      <c r="U6" s="459">
        <v>2</v>
      </c>
      <c r="V6" s="456" t="s">
        <v>218</v>
      </c>
      <c r="W6" s="464">
        <v>88.164249999999996</v>
      </c>
      <c r="X6" s="454"/>
      <c r="Y6" s="468">
        <v>2</v>
      </c>
      <c r="Z6" s="456" t="s">
        <v>229</v>
      </c>
      <c r="AA6" s="462">
        <v>53.943219999999997</v>
      </c>
      <c r="AB6" s="461">
        <v>2</v>
      </c>
      <c r="AC6" s="456" t="s">
        <v>229</v>
      </c>
      <c r="AD6" s="464">
        <v>43.814430000000002</v>
      </c>
      <c r="AE6" s="454"/>
      <c r="AF6" s="459">
        <v>2</v>
      </c>
      <c r="AG6" s="456" t="s">
        <v>204</v>
      </c>
      <c r="AH6" s="462">
        <v>62.517099999999999</v>
      </c>
      <c r="AI6" s="461">
        <v>2</v>
      </c>
      <c r="AJ6" s="456" t="s">
        <v>191</v>
      </c>
      <c r="AK6" s="464">
        <v>59.615380000000002</v>
      </c>
    </row>
    <row r="7" spans="1:37" ht="20.25" customHeight="1" x14ac:dyDescent="0.15">
      <c r="A7" s="468">
        <v>3</v>
      </c>
      <c r="B7" s="456" t="s">
        <v>223</v>
      </c>
      <c r="C7" s="464">
        <v>14.64174</v>
      </c>
      <c r="D7" s="454"/>
      <c r="E7" s="468">
        <v>3</v>
      </c>
      <c r="F7" s="456" t="s">
        <v>239</v>
      </c>
      <c r="G7" s="486">
        <v>-4.3308370104735587</v>
      </c>
      <c r="H7" s="462">
        <v>96.947935368043076</v>
      </c>
      <c r="I7" s="487">
        <v>101.27877237851663</v>
      </c>
      <c r="J7" s="454"/>
      <c r="K7" s="468">
        <v>3</v>
      </c>
      <c r="L7" s="456" t="s">
        <v>238</v>
      </c>
      <c r="M7" s="464">
        <v>10.266159999999999</v>
      </c>
      <c r="N7" s="454"/>
      <c r="O7" s="468">
        <v>3</v>
      </c>
      <c r="P7" s="456" t="s">
        <v>230</v>
      </c>
      <c r="Q7" s="462">
        <v>61.309519999999999</v>
      </c>
      <c r="R7" s="463">
        <v>3</v>
      </c>
      <c r="S7" s="456" t="s">
        <v>198</v>
      </c>
      <c r="T7" s="464">
        <v>77.634410000000003</v>
      </c>
      <c r="U7" s="466" t="s">
        <v>391</v>
      </c>
      <c r="V7" s="456" t="s">
        <v>240</v>
      </c>
      <c r="W7" s="464">
        <v>88.154269999999997</v>
      </c>
      <c r="X7" s="454"/>
      <c r="Y7" s="468">
        <v>3</v>
      </c>
      <c r="Z7" s="456" t="s">
        <v>216</v>
      </c>
      <c r="AA7" s="462">
        <v>53.81944</v>
      </c>
      <c r="AB7" s="461">
        <v>3</v>
      </c>
      <c r="AC7" s="456" t="s">
        <v>237</v>
      </c>
      <c r="AD7" s="464">
        <v>42.794759999999997</v>
      </c>
      <c r="AE7" s="454"/>
      <c r="AF7" s="466" t="s">
        <v>391</v>
      </c>
      <c r="AG7" s="456" t="s">
        <v>198</v>
      </c>
      <c r="AH7" s="462">
        <v>62.5</v>
      </c>
      <c r="AI7" s="461">
        <v>3</v>
      </c>
      <c r="AJ7" s="456" t="s">
        <v>216</v>
      </c>
      <c r="AK7" s="464">
        <v>59.45946</v>
      </c>
    </row>
    <row r="8" spans="1:37" ht="20.25" customHeight="1" x14ac:dyDescent="0.15">
      <c r="A8" s="468">
        <v>4</v>
      </c>
      <c r="B8" s="456" t="s">
        <v>202</v>
      </c>
      <c r="C8" s="464">
        <v>14.492749999999999</v>
      </c>
      <c r="D8" s="454"/>
      <c r="E8" s="468">
        <v>4</v>
      </c>
      <c r="F8" s="456" t="s">
        <v>221</v>
      </c>
      <c r="G8" s="486">
        <v>-3.998861272711423</v>
      </c>
      <c r="H8" s="462">
        <v>96.768402154398558</v>
      </c>
      <c r="I8" s="487">
        <v>100.76726342710998</v>
      </c>
      <c r="J8" s="454"/>
      <c r="K8" s="468">
        <v>4</v>
      </c>
      <c r="L8" s="456" t="s">
        <v>195</v>
      </c>
      <c r="M8" s="464">
        <v>9.8173499999999994</v>
      </c>
      <c r="N8" s="454"/>
      <c r="O8" s="468">
        <v>4</v>
      </c>
      <c r="P8" s="456" t="s">
        <v>222</v>
      </c>
      <c r="Q8" s="462">
        <v>59.84375</v>
      </c>
      <c r="R8" s="463">
        <v>4</v>
      </c>
      <c r="S8" s="456" t="s">
        <v>228</v>
      </c>
      <c r="T8" s="464">
        <v>77.121210000000005</v>
      </c>
      <c r="U8" s="468">
        <v>4</v>
      </c>
      <c r="V8" s="456" t="s">
        <v>219</v>
      </c>
      <c r="W8" s="464">
        <v>87.650599999999997</v>
      </c>
      <c r="X8" s="454"/>
      <c r="Y8" s="468">
        <v>4</v>
      </c>
      <c r="Z8" s="456" t="s">
        <v>223</v>
      </c>
      <c r="AA8" s="462">
        <v>53.582549999999998</v>
      </c>
      <c r="AB8" s="470">
        <v>4</v>
      </c>
      <c r="AC8" s="456" t="s">
        <v>223</v>
      </c>
      <c r="AD8" s="464">
        <v>42.22222</v>
      </c>
      <c r="AE8" s="454"/>
      <c r="AF8" s="468">
        <v>4</v>
      </c>
      <c r="AG8" s="456" t="s">
        <v>236</v>
      </c>
      <c r="AH8" s="462">
        <v>62.195120000000003</v>
      </c>
      <c r="AI8" s="461">
        <v>4</v>
      </c>
      <c r="AJ8" s="456" t="s">
        <v>227</v>
      </c>
      <c r="AK8" s="464">
        <v>59.090910000000001</v>
      </c>
    </row>
    <row r="9" spans="1:37" ht="20.25" customHeight="1" x14ac:dyDescent="0.15">
      <c r="A9" s="459">
        <v>5</v>
      </c>
      <c r="B9" s="456" t="s">
        <v>195</v>
      </c>
      <c r="C9" s="464">
        <v>13.92694</v>
      </c>
      <c r="D9" s="454"/>
      <c r="E9" s="468">
        <v>5</v>
      </c>
      <c r="F9" s="456" t="s">
        <v>203</v>
      </c>
      <c r="G9" s="486">
        <v>-3.2164454260355342</v>
      </c>
      <c r="H9" s="462">
        <v>102.15439856373428</v>
      </c>
      <c r="I9" s="487">
        <v>105.37084398976981</v>
      </c>
      <c r="J9" s="454"/>
      <c r="K9" s="468">
        <v>5</v>
      </c>
      <c r="L9" s="456" t="s">
        <v>227</v>
      </c>
      <c r="M9" s="464">
        <v>9.65517</v>
      </c>
      <c r="N9" s="454"/>
      <c r="O9" s="468">
        <v>5</v>
      </c>
      <c r="P9" s="456" t="s">
        <v>219</v>
      </c>
      <c r="Q9" s="462">
        <v>59.638550000000002</v>
      </c>
      <c r="R9" s="463">
        <v>5</v>
      </c>
      <c r="S9" s="456" t="s">
        <v>195</v>
      </c>
      <c r="T9" s="464">
        <v>76.0274</v>
      </c>
      <c r="U9" s="459">
        <v>5</v>
      </c>
      <c r="V9" s="456" t="s">
        <v>197</v>
      </c>
      <c r="W9" s="464">
        <v>87.5</v>
      </c>
      <c r="X9" s="454"/>
      <c r="Y9" s="459">
        <v>5</v>
      </c>
      <c r="Z9" s="456" t="s">
        <v>195</v>
      </c>
      <c r="AA9" s="462">
        <v>53.424660000000003</v>
      </c>
      <c r="AB9" s="471" t="s">
        <v>391</v>
      </c>
      <c r="AC9" s="456" t="s">
        <v>200</v>
      </c>
      <c r="AD9" s="464">
        <v>42.181820000000002</v>
      </c>
      <c r="AE9" s="454"/>
      <c r="AF9" s="468">
        <v>5</v>
      </c>
      <c r="AG9" s="456" t="s">
        <v>202</v>
      </c>
      <c r="AH9" s="462">
        <v>61.761859999999999</v>
      </c>
      <c r="AI9" s="461">
        <v>5</v>
      </c>
      <c r="AJ9" s="456" t="s">
        <v>223</v>
      </c>
      <c r="AK9" s="464">
        <v>58.928570000000001</v>
      </c>
    </row>
    <row r="10" spans="1:37" ht="20.25" customHeight="1" x14ac:dyDescent="0.15">
      <c r="A10" s="466"/>
      <c r="B10" s="456" t="s">
        <v>231</v>
      </c>
      <c r="C10" s="464">
        <v>13.901350000000001</v>
      </c>
      <c r="D10" s="454"/>
      <c r="E10" s="459">
        <v>6</v>
      </c>
      <c r="F10" s="456" t="s">
        <v>235</v>
      </c>
      <c r="G10" s="486">
        <v>-2.4253054590035248</v>
      </c>
      <c r="H10" s="462">
        <v>92.459605026929978</v>
      </c>
      <c r="I10" s="487">
        <v>94.884910485933503</v>
      </c>
      <c r="J10" s="454"/>
      <c r="K10" s="468">
        <v>6</v>
      </c>
      <c r="L10" s="456" t="s">
        <v>235</v>
      </c>
      <c r="M10" s="464">
        <v>9.5744699999999998</v>
      </c>
      <c r="N10" s="454"/>
      <c r="O10" s="468">
        <v>6</v>
      </c>
      <c r="P10" s="456" t="s">
        <v>203</v>
      </c>
      <c r="Q10" s="462">
        <v>59.30198</v>
      </c>
      <c r="R10" s="467">
        <v>6</v>
      </c>
      <c r="S10" s="456" t="s">
        <v>210</v>
      </c>
      <c r="T10" s="464">
        <v>75.916229999999999</v>
      </c>
      <c r="U10" s="466" t="s">
        <v>391</v>
      </c>
      <c r="V10" s="456" t="s">
        <v>230</v>
      </c>
      <c r="W10" s="464">
        <v>87.5</v>
      </c>
      <c r="X10" s="454"/>
      <c r="Y10" s="466" t="s">
        <v>391</v>
      </c>
      <c r="Z10" s="456" t="s">
        <v>205</v>
      </c>
      <c r="AA10" s="462">
        <v>53.409089999999999</v>
      </c>
      <c r="AB10" s="461">
        <v>6</v>
      </c>
      <c r="AC10" s="456" t="s">
        <v>197</v>
      </c>
      <c r="AD10" s="464">
        <v>41.787439999999997</v>
      </c>
      <c r="AE10" s="454"/>
      <c r="AF10" s="468">
        <v>6</v>
      </c>
      <c r="AG10" s="456" t="s">
        <v>201</v>
      </c>
      <c r="AH10" s="462">
        <v>60.470979999999997</v>
      </c>
      <c r="AI10" s="461">
        <v>6</v>
      </c>
      <c r="AJ10" s="456" t="s">
        <v>204</v>
      </c>
      <c r="AK10" s="464">
        <v>58.77863</v>
      </c>
    </row>
    <row r="11" spans="1:37" ht="20.25" customHeight="1" x14ac:dyDescent="0.15">
      <c r="A11" s="468">
        <v>7</v>
      </c>
      <c r="B11" s="456" t="s">
        <v>222</v>
      </c>
      <c r="C11" s="464">
        <v>13.82813</v>
      </c>
      <c r="D11" s="454"/>
      <c r="E11" s="466"/>
      <c r="F11" s="456" t="s">
        <v>236</v>
      </c>
      <c r="G11" s="486">
        <v>-2.420254652481546</v>
      </c>
      <c r="H11" s="462">
        <v>94.254937163375217</v>
      </c>
      <c r="I11" s="487">
        <v>96.675191815856763</v>
      </c>
      <c r="J11" s="454"/>
      <c r="K11" s="468">
        <v>7</v>
      </c>
      <c r="L11" s="456" t="s">
        <v>187</v>
      </c>
      <c r="M11" s="464">
        <v>9.375</v>
      </c>
      <c r="N11" s="454"/>
      <c r="O11" s="468">
        <v>7</v>
      </c>
      <c r="P11" s="456" t="s">
        <v>223</v>
      </c>
      <c r="Q11" s="462">
        <v>59.19003</v>
      </c>
      <c r="R11" s="469" t="s">
        <v>391</v>
      </c>
      <c r="S11" s="456" t="s">
        <v>219</v>
      </c>
      <c r="T11" s="464">
        <v>75.90361</v>
      </c>
      <c r="U11" s="459">
        <v>7</v>
      </c>
      <c r="V11" s="456" t="s">
        <v>191</v>
      </c>
      <c r="W11" s="464">
        <v>87.391300000000001</v>
      </c>
      <c r="X11" s="454"/>
      <c r="Y11" s="468">
        <v>7</v>
      </c>
      <c r="Z11" s="456" t="s">
        <v>228</v>
      </c>
      <c r="AA11" s="462">
        <v>52.878790000000002</v>
      </c>
      <c r="AB11" s="461">
        <v>7</v>
      </c>
      <c r="AC11" s="456" t="s">
        <v>210</v>
      </c>
      <c r="AD11" s="464">
        <v>41.739130000000003</v>
      </c>
      <c r="AE11" s="454"/>
      <c r="AF11" s="468">
        <v>7</v>
      </c>
      <c r="AG11" s="456" t="s">
        <v>197</v>
      </c>
      <c r="AH11" s="462">
        <v>60.084029999999998</v>
      </c>
      <c r="AI11" s="461">
        <v>7</v>
      </c>
      <c r="AJ11" s="456" t="s">
        <v>229</v>
      </c>
      <c r="AK11" s="464">
        <v>58.333329999999997</v>
      </c>
    </row>
    <row r="12" spans="1:37" ht="20.25" customHeight="1" x14ac:dyDescent="0.15">
      <c r="A12" s="468">
        <v>8</v>
      </c>
      <c r="B12" s="456" t="s">
        <v>204</v>
      </c>
      <c r="C12" s="464">
        <v>13.378080000000001</v>
      </c>
      <c r="D12" s="454"/>
      <c r="E12" s="468">
        <v>8</v>
      </c>
      <c r="F12" s="456" t="s">
        <v>206</v>
      </c>
      <c r="G12" s="486">
        <v>-2.1814892532612049</v>
      </c>
      <c r="H12" s="462">
        <v>97.307001795332141</v>
      </c>
      <c r="I12" s="487">
        <v>99.488491048593346</v>
      </c>
      <c r="J12" s="454"/>
      <c r="K12" s="459">
        <v>8</v>
      </c>
      <c r="L12" s="456" t="s">
        <v>212</v>
      </c>
      <c r="M12" s="464">
        <v>9.2437000000000005</v>
      </c>
      <c r="N12" s="454"/>
      <c r="O12" s="468">
        <v>8</v>
      </c>
      <c r="P12" s="456" t="s">
        <v>217</v>
      </c>
      <c r="Q12" s="462">
        <v>59.06268</v>
      </c>
      <c r="R12" s="463">
        <v>8</v>
      </c>
      <c r="S12" s="456" t="s">
        <v>203</v>
      </c>
      <c r="T12" s="464">
        <v>75.805970000000002</v>
      </c>
      <c r="U12" s="466" t="s">
        <v>391</v>
      </c>
      <c r="V12" s="456" t="s">
        <v>229</v>
      </c>
      <c r="W12" s="464">
        <v>87.381699999999995</v>
      </c>
      <c r="X12" s="454"/>
      <c r="Y12" s="468">
        <v>8</v>
      </c>
      <c r="Z12" s="456" t="s">
        <v>197</v>
      </c>
      <c r="AA12" s="462">
        <v>52.616280000000003</v>
      </c>
      <c r="AB12" s="461">
        <v>8</v>
      </c>
      <c r="AC12" s="456" t="s">
        <v>233</v>
      </c>
      <c r="AD12" s="464">
        <v>41.379309999999997</v>
      </c>
      <c r="AE12" s="454"/>
      <c r="AF12" s="468">
        <v>8</v>
      </c>
      <c r="AG12" s="456" t="s">
        <v>234</v>
      </c>
      <c r="AH12" s="462">
        <v>59.953969999999998</v>
      </c>
      <c r="AI12" s="461">
        <v>8</v>
      </c>
      <c r="AJ12" s="456" t="s">
        <v>219</v>
      </c>
      <c r="AK12" s="464">
        <v>58.208959999999998</v>
      </c>
    </row>
    <row r="13" spans="1:37" ht="20.25" customHeight="1" x14ac:dyDescent="0.15">
      <c r="A13" s="468">
        <v>9</v>
      </c>
      <c r="B13" s="456" t="s">
        <v>197</v>
      </c>
      <c r="C13" s="464">
        <v>13.226739999999999</v>
      </c>
      <c r="D13" s="454"/>
      <c r="E13" s="468">
        <v>9</v>
      </c>
      <c r="F13" s="456" t="s">
        <v>241</v>
      </c>
      <c r="G13" s="486">
        <v>-2.0441991487095237</v>
      </c>
      <c r="H13" s="462">
        <v>91.561938958707358</v>
      </c>
      <c r="I13" s="487">
        <v>93.606138107416882</v>
      </c>
      <c r="J13" s="454"/>
      <c r="K13" s="473"/>
      <c r="L13" s="456" t="s">
        <v>241</v>
      </c>
      <c r="M13" s="464">
        <v>9.1988099999999999</v>
      </c>
      <c r="N13" s="454"/>
      <c r="O13" s="468">
        <v>9</v>
      </c>
      <c r="P13" s="456" t="s">
        <v>204</v>
      </c>
      <c r="Q13" s="462">
        <v>59.015659999999997</v>
      </c>
      <c r="R13" s="467">
        <v>9</v>
      </c>
      <c r="S13" s="456" t="s">
        <v>185</v>
      </c>
      <c r="T13" s="464">
        <v>75.409840000000003</v>
      </c>
      <c r="U13" s="459">
        <v>9</v>
      </c>
      <c r="V13" s="456" t="s">
        <v>224</v>
      </c>
      <c r="W13" s="464">
        <v>87.33032</v>
      </c>
      <c r="X13" s="454"/>
      <c r="Y13" s="468">
        <v>9</v>
      </c>
      <c r="Z13" s="456" t="s">
        <v>186</v>
      </c>
      <c r="AA13" s="462">
        <v>52.333329999999997</v>
      </c>
      <c r="AB13" s="470">
        <v>9</v>
      </c>
      <c r="AC13" s="456" t="s">
        <v>218</v>
      </c>
      <c r="AD13" s="464">
        <v>41.312739999999998</v>
      </c>
      <c r="AE13" s="454"/>
      <c r="AF13" s="468">
        <v>9</v>
      </c>
      <c r="AG13" s="456" t="s">
        <v>221</v>
      </c>
      <c r="AH13" s="462">
        <v>59.91254</v>
      </c>
      <c r="AI13" s="461">
        <v>9</v>
      </c>
      <c r="AJ13" s="456" t="s">
        <v>220</v>
      </c>
      <c r="AK13" s="464">
        <v>57.723579999999998</v>
      </c>
    </row>
    <row r="14" spans="1:37" ht="20.25" customHeight="1" x14ac:dyDescent="0.15">
      <c r="A14" s="468">
        <v>10</v>
      </c>
      <c r="B14" s="456" t="s">
        <v>234</v>
      </c>
      <c r="C14" s="464">
        <v>13.14476</v>
      </c>
      <c r="D14" s="454"/>
      <c r="E14" s="468">
        <v>10</v>
      </c>
      <c r="F14" s="456" t="s">
        <v>218</v>
      </c>
      <c r="G14" s="486">
        <v>-1.4803454751661036</v>
      </c>
      <c r="H14" s="462">
        <v>101.07719928186714</v>
      </c>
      <c r="I14" s="487">
        <v>102.55754475703324</v>
      </c>
      <c r="J14" s="454"/>
      <c r="K14" s="473" t="s">
        <v>391</v>
      </c>
      <c r="L14" s="456" t="s">
        <v>237</v>
      </c>
      <c r="M14" s="464">
        <v>9.1584199999999996</v>
      </c>
      <c r="N14" s="454"/>
      <c r="O14" s="468">
        <v>10</v>
      </c>
      <c r="P14" s="456" t="s">
        <v>218</v>
      </c>
      <c r="Q14" s="462">
        <v>58.695650000000001</v>
      </c>
      <c r="R14" s="469" t="s">
        <v>391</v>
      </c>
      <c r="S14" s="456" t="s">
        <v>218</v>
      </c>
      <c r="T14" s="464">
        <v>75.362319999999997</v>
      </c>
      <c r="U14" s="466" t="s">
        <v>391</v>
      </c>
      <c r="V14" s="456" t="s">
        <v>200</v>
      </c>
      <c r="W14" s="464">
        <v>87.308530000000005</v>
      </c>
      <c r="X14" s="454"/>
      <c r="Y14" s="468">
        <v>10</v>
      </c>
      <c r="Z14" s="456" t="s">
        <v>210</v>
      </c>
      <c r="AA14" s="462">
        <v>51.832459999999998</v>
      </c>
      <c r="AB14" s="470">
        <v>10</v>
      </c>
      <c r="AC14" s="456" t="s">
        <v>185</v>
      </c>
      <c r="AD14" s="464">
        <v>41.246679999999998</v>
      </c>
      <c r="AE14" s="454"/>
      <c r="AF14" s="459">
        <v>10</v>
      </c>
      <c r="AG14" s="456" t="s">
        <v>220</v>
      </c>
      <c r="AH14" s="462">
        <v>59.813079999999999</v>
      </c>
      <c r="AI14" s="461">
        <v>10</v>
      </c>
      <c r="AJ14" s="456" t="s">
        <v>225</v>
      </c>
      <c r="AK14" s="464">
        <v>57.142859999999999</v>
      </c>
    </row>
    <row r="15" spans="1:37" ht="20.25" customHeight="1" x14ac:dyDescent="0.15">
      <c r="A15" s="468">
        <v>11</v>
      </c>
      <c r="B15" s="456" t="s">
        <v>226</v>
      </c>
      <c r="C15" s="464">
        <v>12.98701</v>
      </c>
      <c r="D15" s="454"/>
      <c r="E15" s="459">
        <v>11</v>
      </c>
      <c r="F15" s="456" t="s">
        <v>222</v>
      </c>
      <c r="G15" s="486">
        <v>-1.3499428340534791</v>
      </c>
      <c r="H15" s="462">
        <v>101.97486535008974</v>
      </c>
      <c r="I15" s="487">
        <v>103.32480818414322</v>
      </c>
      <c r="J15" s="454"/>
      <c r="K15" s="466" t="s">
        <v>391</v>
      </c>
      <c r="L15" s="456" t="s">
        <v>189</v>
      </c>
      <c r="M15" s="464">
        <v>9.1561900000000005</v>
      </c>
      <c r="N15" s="454"/>
      <c r="O15" s="468">
        <v>11</v>
      </c>
      <c r="P15" s="456" t="s">
        <v>185</v>
      </c>
      <c r="Q15" s="462">
        <v>58.39188</v>
      </c>
      <c r="R15" s="463">
        <v>11</v>
      </c>
      <c r="S15" s="456" t="s">
        <v>197</v>
      </c>
      <c r="T15" s="464">
        <v>75.290700000000001</v>
      </c>
      <c r="U15" s="459">
        <v>11</v>
      </c>
      <c r="V15" s="456" t="s">
        <v>214</v>
      </c>
      <c r="W15" s="464">
        <v>87.012990000000002</v>
      </c>
      <c r="X15" s="454"/>
      <c r="Y15" s="468">
        <v>11</v>
      </c>
      <c r="Z15" s="456" t="s">
        <v>224</v>
      </c>
      <c r="AA15" s="462">
        <v>51.583710000000004</v>
      </c>
      <c r="AB15" s="470">
        <v>11</v>
      </c>
      <c r="AC15" s="456" t="s">
        <v>207</v>
      </c>
      <c r="AD15" s="464">
        <v>40.993789999999997</v>
      </c>
      <c r="AE15" s="454"/>
      <c r="AF15" s="466" t="s">
        <v>391</v>
      </c>
      <c r="AG15" s="456" t="s">
        <v>222</v>
      </c>
      <c r="AH15" s="462">
        <v>59.811990000000002</v>
      </c>
      <c r="AI15" s="461">
        <v>11</v>
      </c>
      <c r="AJ15" s="456" t="s">
        <v>203</v>
      </c>
      <c r="AK15" s="464">
        <v>57.046979999999998</v>
      </c>
    </row>
    <row r="16" spans="1:37" ht="20.25" customHeight="1" x14ac:dyDescent="0.15">
      <c r="A16" s="468">
        <v>12</v>
      </c>
      <c r="B16" s="456" t="s">
        <v>216</v>
      </c>
      <c r="C16" s="464">
        <v>12.84722</v>
      </c>
      <c r="D16" s="454"/>
      <c r="E16" s="466"/>
      <c r="F16" s="456" t="s">
        <v>220</v>
      </c>
      <c r="G16" s="486">
        <v>-1.2516816889897058</v>
      </c>
      <c r="H16" s="462">
        <v>100.53859964093357</v>
      </c>
      <c r="I16" s="487">
        <v>101.79028132992327</v>
      </c>
      <c r="J16" s="454"/>
      <c r="K16" s="468">
        <v>12</v>
      </c>
      <c r="L16" s="456" t="s">
        <v>231</v>
      </c>
      <c r="M16" s="464">
        <v>8.96861</v>
      </c>
      <c r="N16" s="454"/>
      <c r="O16" s="468">
        <v>12</v>
      </c>
      <c r="P16" s="456" t="s">
        <v>202</v>
      </c>
      <c r="Q16" s="462">
        <v>58.234520000000003</v>
      </c>
      <c r="R16" s="463">
        <v>12</v>
      </c>
      <c r="S16" s="456" t="s">
        <v>225</v>
      </c>
      <c r="T16" s="464">
        <v>74.615380000000002</v>
      </c>
      <c r="U16" s="473" t="s">
        <v>391</v>
      </c>
      <c r="V16" s="456" t="s">
        <v>186</v>
      </c>
      <c r="W16" s="464">
        <v>87</v>
      </c>
      <c r="X16" s="454"/>
      <c r="Y16" s="459">
        <v>12</v>
      </c>
      <c r="Z16" s="456" t="s">
        <v>222</v>
      </c>
      <c r="AA16" s="462">
        <v>51.484380000000002</v>
      </c>
      <c r="AB16" s="471" t="s">
        <v>391</v>
      </c>
      <c r="AC16" s="456" t="s">
        <v>204</v>
      </c>
      <c r="AD16" s="464">
        <v>40.99333</v>
      </c>
      <c r="AE16" s="454"/>
      <c r="AF16" s="459">
        <v>12</v>
      </c>
      <c r="AG16" s="456" t="s">
        <v>240</v>
      </c>
      <c r="AH16" s="462">
        <v>59.31559</v>
      </c>
      <c r="AI16" s="461">
        <v>12</v>
      </c>
      <c r="AJ16" s="456" t="s">
        <v>239</v>
      </c>
      <c r="AK16" s="464">
        <v>56.75676</v>
      </c>
    </row>
    <row r="17" spans="1:37" ht="20.25" customHeight="1" x14ac:dyDescent="0.15">
      <c r="A17" s="468">
        <v>13</v>
      </c>
      <c r="B17" s="456" t="s">
        <v>229</v>
      </c>
      <c r="C17" s="464">
        <v>12.6183</v>
      </c>
      <c r="D17" s="454"/>
      <c r="E17" s="459">
        <v>13</v>
      </c>
      <c r="F17" s="456" t="s">
        <v>233</v>
      </c>
      <c r="G17" s="486">
        <v>-0.84853549569074005</v>
      </c>
      <c r="H17" s="462">
        <v>98.384201077199279</v>
      </c>
      <c r="I17" s="487">
        <v>99.232736572890019</v>
      </c>
      <c r="J17" s="454"/>
      <c r="K17" s="468">
        <v>13</v>
      </c>
      <c r="L17" s="456" t="s">
        <v>207</v>
      </c>
      <c r="M17" s="464">
        <v>8.85609</v>
      </c>
      <c r="N17" s="454"/>
      <c r="O17" s="459">
        <v>13</v>
      </c>
      <c r="P17" s="456" t="s">
        <v>221</v>
      </c>
      <c r="Q17" s="462">
        <v>58.122920000000001</v>
      </c>
      <c r="R17" s="467">
        <v>13</v>
      </c>
      <c r="S17" s="456" t="s">
        <v>231</v>
      </c>
      <c r="T17" s="464">
        <v>73.991029999999995</v>
      </c>
      <c r="U17" s="466" t="s">
        <v>391</v>
      </c>
      <c r="V17" s="456" t="s">
        <v>231</v>
      </c>
      <c r="W17" s="464">
        <v>86.995519999999999</v>
      </c>
      <c r="X17" s="454"/>
      <c r="Y17" s="466" t="s">
        <v>391</v>
      </c>
      <c r="Z17" s="456" t="s">
        <v>212</v>
      </c>
      <c r="AA17" s="462">
        <v>51.470590000000001</v>
      </c>
      <c r="AB17" s="461">
        <v>13</v>
      </c>
      <c r="AC17" s="456" t="s">
        <v>198</v>
      </c>
      <c r="AD17" s="464">
        <v>40.520449999999997</v>
      </c>
      <c r="AE17" s="454"/>
      <c r="AF17" s="466" t="s">
        <v>391</v>
      </c>
      <c r="AG17" s="456" t="s">
        <v>200</v>
      </c>
      <c r="AH17" s="462">
        <v>59.270519999999998</v>
      </c>
      <c r="AI17" s="461">
        <v>13</v>
      </c>
      <c r="AJ17" s="456" t="s">
        <v>218</v>
      </c>
      <c r="AK17" s="464">
        <v>56.626510000000003</v>
      </c>
    </row>
    <row r="18" spans="1:37" ht="20.25" customHeight="1" x14ac:dyDescent="0.15">
      <c r="A18" s="459">
        <v>14</v>
      </c>
      <c r="B18" s="456" t="s">
        <v>217</v>
      </c>
      <c r="C18" s="464">
        <v>12.53529</v>
      </c>
      <c r="D18" s="454"/>
      <c r="E18" s="473"/>
      <c r="F18" s="456" t="s">
        <v>216</v>
      </c>
      <c r="G18" s="486">
        <v>-0.78930331011493138</v>
      </c>
      <c r="H18" s="462">
        <v>101.25673249551166</v>
      </c>
      <c r="I18" s="487">
        <v>102.04603580562659</v>
      </c>
      <c r="J18" s="454"/>
      <c r="K18" s="468">
        <v>14</v>
      </c>
      <c r="L18" s="456" t="s">
        <v>240</v>
      </c>
      <c r="M18" s="464">
        <v>8.8154299999999992</v>
      </c>
      <c r="N18" s="454"/>
      <c r="O18" s="466" t="s">
        <v>391</v>
      </c>
      <c r="P18" s="456" t="s">
        <v>210</v>
      </c>
      <c r="Q18" s="462">
        <v>58.115180000000002</v>
      </c>
      <c r="R18" s="474" t="s">
        <v>391</v>
      </c>
      <c r="S18" s="456" t="s">
        <v>221</v>
      </c>
      <c r="T18" s="464">
        <v>73.987610000000004</v>
      </c>
      <c r="U18" s="468">
        <v>14</v>
      </c>
      <c r="V18" s="456" t="s">
        <v>223</v>
      </c>
      <c r="W18" s="464">
        <v>86.60436</v>
      </c>
      <c r="X18" s="454"/>
      <c r="Y18" s="459">
        <v>14</v>
      </c>
      <c r="Z18" s="456" t="s">
        <v>240</v>
      </c>
      <c r="AA18" s="462">
        <v>51.239669999999997</v>
      </c>
      <c r="AB18" s="461">
        <v>14</v>
      </c>
      <c r="AC18" s="456" t="s">
        <v>206</v>
      </c>
      <c r="AD18" s="464">
        <v>40.29851</v>
      </c>
      <c r="AE18" s="454"/>
      <c r="AF18" s="468">
        <v>14</v>
      </c>
      <c r="AG18" s="456" t="s">
        <v>224</v>
      </c>
      <c r="AH18" s="462">
        <v>59.146340000000002</v>
      </c>
      <c r="AI18" s="470">
        <v>14</v>
      </c>
      <c r="AJ18" s="456" t="s">
        <v>197</v>
      </c>
      <c r="AK18" s="464">
        <v>56.349209999999999</v>
      </c>
    </row>
    <row r="19" spans="1:37" ht="20.25" customHeight="1" x14ac:dyDescent="0.15">
      <c r="A19" s="466"/>
      <c r="B19" s="456" t="s">
        <v>232</v>
      </c>
      <c r="C19" s="464">
        <v>12.5</v>
      </c>
      <c r="D19" s="454"/>
      <c r="E19" s="466"/>
      <c r="F19" s="456" t="s">
        <v>185</v>
      </c>
      <c r="G19" s="486">
        <v>-0.75027435062700931</v>
      </c>
      <c r="H19" s="462">
        <v>96.947935368043076</v>
      </c>
      <c r="I19" s="487">
        <v>97.698209718670086</v>
      </c>
      <c r="J19" s="454"/>
      <c r="K19" s="468">
        <v>15</v>
      </c>
      <c r="L19" s="456" t="s">
        <v>233</v>
      </c>
      <c r="M19" s="464">
        <v>8.5889600000000002</v>
      </c>
      <c r="N19" s="454"/>
      <c r="O19" s="468">
        <v>15</v>
      </c>
      <c r="P19" s="456" t="s">
        <v>227</v>
      </c>
      <c r="Q19" s="462">
        <v>57.93103</v>
      </c>
      <c r="R19" s="469" t="s">
        <v>391</v>
      </c>
      <c r="S19" s="456" t="s">
        <v>187</v>
      </c>
      <c r="T19" s="464">
        <v>73.958330000000004</v>
      </c>
      <c r="U19" s="459">
        <v>15</v>
      </c>
      <c r="V19" s="456" t="s">
        <v>202</v>
      </c>
      <c r="W19" s="464">
        <v>86.231880000000004</v>
      </c>
      <c r="X19" s="454"/>
      <c r="Y19" s="473" t="s">
        <v>391</v>
      </c>
      <c r="Z19" s="456" t="s">
        <v>202</v>
      </c>
      <c r="AA19" s="462">
        <v>51.185769999999998</v>
      </c>
      <c r="AB19" s="461">
        <v>15</v>
      </c>
      <c r="AC19" s="456" t="s">
        <v>235</v>
      </c>
      <c r="AD19" s="464">
        <v>40.170940000000002</v>
      </c>
      <c r="AE19" s="454"/>
      <c r="AF19" s="468">
        <v>15</v>
      </c>
      <c r="AG19" s="456" t="s">
        <v>235</v>
      </c>
      <c r="AH19" s="462">
        <v>58.741259999999997</v>
      </c>
      <c r="AI19" s="471"/>
      <c r="AJ19" s="456" t="s">
        <v>187</v>
      </c>
      <c r="AK19" s="464">
        <v>56.25</v>
      </c>
    </row>
    <row r="20" spans="1:37" ht="20.25" customHeight="1" x14ac:dyDescent="0.15">
      <c r="A20" s="459">
        <v>16</v>
      </c>
      <c r="B20" s="456" t="s">
        <v>221</v>
      </c>
      <c r="C20" s="464">
        <v>12.243930000000001</v>
      </c>
      <c r="D20" s="454"/>
      <c r="E20" s="459">
        <v>16</v>
      </c>
      <c r="F20" s="456" t="s">
        <v>230</v>
      </c>
      <c r="G20" s="486">
        <v>-0.63686078599732809</v>
      </c>
      <c r="H20" s="462">
        <v>100.89766606822262</v>
      </c>
      <c r="I20" s="487">
        <v>101.53452685421995</v>
      </c>
      <c r="J20" s="454"/>
      <c r="K20" s="459">
        <v>16</v>
      </c>
      <c r="L20" s="456" t="s">
        <v>205</v>
      </c>
      <c r="M20" s="464">
        <v>8.5227299999999993</v>
      </c>
      <c r="N20" s="454"/>
      <c r="O20" s="468">
        <v>16</v>
      </c>
      <c r="P20" s="456" t="s">
        <v>232</v>
      </c>
      <c r="Q20" s="462">
        <v>57.692309999999999</v>
      </c>
      <c r="R20" s="463">
        <v>16</v>
      </c>
      <c r="S20" s="456" t="s">
        <v>234</v>
      </c>
      <c r="T20" s="464">
        <v>73.793679999999995</v>
      </c>
      <c r="U20" s="466" t="s">
        <v>391</v>
      </c>
      <c r="V20" s="456" t="s">
        <v>216</v>
      </c>
      <c r="W20" s="464">
        <v>86.226849999999999</v>
      </c>
      <c r="X20" s="454"/>
      <c r="Y20" s="466" t="s">
        <v>391</v>
      </c>
      <c r="Z20" s="456" t="s">
        <v>198</v>
      </c>
      <c r="AA20" s="462">
        <v>51.1828</v>
      </c>
      <c r="AB20" s="461">
        <v>16</v>
      </c>
      <c r="AC20" s="456" t="s">
        <v>220</v>
      </c>
      <c r="AD20" s="464">
        <v>39.255009999999999</v>
      </c>
      <c r="AE20" s="454"/>
      <c r="AF20" s="468">
        <v>16</v>
      </c>
      <c r="AG20" s="456" t="s">
        <v>223</v>
      </c>
      <c r="AH20" s="462">
        <v>58.604649999999999</v>
      </c>
      <c r="AI20" s="461">
        <v>16</v>
      </c>
      <c r="AJ20" s="456" t="s">
        <v>231</v>
      </c>
      <c r="AK20" s="464">
        <v>55.813949999999998</v>
      </c>
    </row>
    <row r="21" spans="1:37" ht="20.25" customHeight="1" x14ac:dyDescent="0.15">
      <c r="A21" s="466"/>
      <c r="B21" s="456" t="s">
        <v>238</v>
      </c>
      <c r="C21" s="464">
        <v>12.167299999999999</v>
      </c>
      <c r="D21" s="454"/>
      <c r="E21" s="466"/>
      <c r="F21" s="456" t="s">
        <v>198</v>
      </c>
      <c r="G21" s="486">
        <v>-0.55558871741654059</v>
      </c>
      <c r="H21" s="462">
        <v>102.51346499102334</v>
      </c>
      <c r="I21" s="487">
        <v>103.06905370843988</v>
      </c>
      <c r="J21" s="454"/>
      <c r="K21" s="466" t="s">
        <v>391</v>
      </c>
      <c r="L21" s="456" t="s">
        <v>239</v>
      </c>
      <c r="M21" s="464">
        <v>8.4677399999999992</v>
      </c>
      <c r="N21" s="454"/>
      <c r="O21" s="468">
        <v>17</v>
      </c>
      <c r="P21" s="456" t="s">
        <v>197</v>
      </c>
      <c r="Q21" s="462">
        <v>57.412790000000001</v>
      </c>
      <c r="R21" s="463">
        <v>17</v>
      </c>
      <c r="S21" s="456" t="s">
        <v>204</v>
      </c>
      <c r="T21" s="464">
        <v>73.646529999999998</v>
      </c>
      <c r="U21" s="459">
        <v>17</v>
      </c>
      <c r="V21" s="456" t="s">
        <v>208</v>
      </c>
      <c r="W21" s="464">
        <v>86.111109999999996</v>
      </c>
      <c r="X21" s="454"/>
      <c r="Y21" s="468">
        <v>17</v>
      </c>
      <c r="Z21" s="456" t="s">
        <v>231</v>
      </c>
      <c r="AA21" s="462">
        <v>51.121079999999999</v>
      </c>
      <c r="AB21" s="461">
        <v>17</v>
      </c>
      <c r="AC21" s="456" t="s">
        <v>205</v>
      </c>
      <c r="AD21" s="464">
        <v>39.20973</v>
      </c>
      <c r="AE21" s="454"/>
      <c r="AF21" s="468">
        <v>17</v>
      </c>
      <c r="AG21" s="456" t="s">
        <v>189</v>
      </c>
      <c r="AH21" s="462">
        <v>57.760809999999999</v>
      </c>
      <c r="AI21" s="461">
        <v>17</v>
      </c>
      <c r="AJ21" s="456" t="s">
        <v>200</v>
      </c>
      <c r="AK21" s="464">
        <v>54.761899999999997</v>
      </c>
    </row>
    <row r="22" spans="1:37" ht="20.25" customHeight="1" x14ac:dyDescent="0.15">
      <c r="A22" s="468">
        <v>18</v>
      </c>
      <c r="B22" s="456" t="s">
        <v>205</v>
      </c>
      <c r="C22" s="464">
        <v>11.93182</v>
      </c>
      <c r="D22" s="454"/>
      <c r="E22" s="468">
        <v>18</v>
      </c>
      <c r="F22" s="456" t="s">
        <v>195</v>
      </c>
      <c r="G22" s="486">
        <v>-0.33197573776212153</v>
      </c>
      <c r="H22" s="462">
        <v>100.17953321364452</v>
      </c>
      <c r="I22" s="487">
        <v>100.51150895140664</v>
      </c>
      <c r="J22" s="454"/>
      <c r="K22" s="468">
        <v>18</v>
      </c>
      <c r="L22" s="456" t="s">
        <v>210</v>
      </c>
      <c r="M22" s="464">
        <v>8.3769600000000004</v>
      </c>
      <c r="N22" s="454"/>
      <c r="O22" s="468">
        <v>18</v>
      </c>
      <c r="P22" s="456" t="s">
        <v>216</v>
      </c>
      <c r="Q22" s="462">
        <v>57.060189999999999</v>
      </c>
      <c r="R22" s="463">
        <v>18</v>
      </c>
      <c r="S22" s="456" t="s">
        <v>220</v>
      </c>
      <c r="T22" s="464">
        <v>73.355260000000001</v>
      </c>
      <c r="U22" s="466" t="s">
        <v>391</v>
      </c>
      <c r="V22" s="456" t="s">
        <v>228</v>
      </c>
      <c r="W22" s="464">
        <v>86.060609999999997</v>
      </c>
      <c r="X22" s="454"/>
      <c r="Y22" s="459">
        <v>18</v>
      </c>
      <c r="Z22" s="456" t="s">
        <v>219</v>
      </c>
      <c r="AA22" s="462">
        <v>50.90361</v>
      </c>
      <c r="AB22" s="470">
        <v>18</v>
      </c>
      <c r="AC22" s="456" t="s">
        <v>241</v>
      </c>
      <c r="AD22" s="464">
        <v>39.108910000000002</v>
      </c>
      <c r="AE22" s="454"/>
      <c r="AF22" s="473">
        <v>18</v>
      </c>
      <c r="AG22" s="456" t="s">
        <v>191</v>
      </c>
      <c r="AH22" s="462">
        <v>57.471260000000001</v>
      </c>
      <c r="AI22" s="470">
        <v>18</v>
      </c>
      <c r="AJ22" s="456" t="s">
        <v>195</v>
      </c>
      <c r="AK22" s="464">
        <v>54.545450000000002</v>
      </c>
    </row>
    <row r="23" spans="1:37" ht="20.25" customHeight="1" x14ac:dyDescent="0.15">
      <c r="A23" s="468">
        <v>19</v>
      </c>
      <c r="B23" s="456" t="s">
        <v>240</v>
      </c>
      <c r="C23" s="464">
        <v>11.84573</v>
      </c>
      <c r="D23" s="454"/>
      <c r="E23" s="468">
        <v>19</v>
      </c>
      <c r="F23" s="456" t="s">
        <v>238</v>
      </c>
      <c r="G23" s="486">
        <v>-0.16254413716153238</v>
      </c>
      <c r="H23" s="462">
        <v>96.768402154398558</v>
      </c>
      <c r="I23" s="487">
        <v>96.93094629156009</v>
      </c>
      <c r="J23" s="454"/>
      <c r="K23" s="459">
        <v>19</v>
      </c>
      <c r="L23" s="456" t="s">
        <v>230</v>
      </c>
      <c r="M23" s="464">
        <v>8.3333300000000001</v>
      </c>
      <c r="N23" s="454"/>
      <c r="O23" s="468">
        <v>19</v>
      </c>
      <c r="P23" s="456" t="s">
        <v>207</v>
      </c>
      <c r="Q23" s="462">
        <v>56.826569999999997</v>
      </c>
      <c r="R23" s="467">
        <v>19</v>
      </c>
      <c r="S23" s="456" t="s">
        <v>208</v>
      </c>
      <c r="T23" s="464">
        <v>73.333330000000004</v>
      </c>
      <c r="U23" s="468">
        <v>19</v>
      </c>
      <c r="V23" s="456" t="s">
        <v>205</v>
      </c>
      <c r="W23" s="464">
        <v>85.984849999999994</v>
      </c>
      <c r="X23" s="454"/>
      <c r="Y23" s="473" t="s">
        <v>391</v>
      </c>
      <c r="Z23" s="456" t="s">
        <v>217</v>
      </c>
      <c r="AA23" s="462">
        <v>50.875210000000003</v>
      </c>
      <c r="AB23" s="470">
        <v>19</v>
      </c>
      <c r="AC23" s="456" t="s">
        <v>212</v>
      </c>
      <c r="AD23" s="464">
        <v>39.0411</v>
      </c>
      <c r="AE23" s="454"/>
      <c r="AF23" s="473">
        <v>19</v>
      </c>
      <c r="AG23" s="456" t="s">
        <v>185</v>
      </c>
      <c r="AH23" s="462">
        <v>57.446809999999999</v>
      </c>
      <c r="AI23" s="471"/>
      <c r="AJ23" s="456" t="s">
        <v>217</v>
      </c>
      <c r="AK23" s="464">
        <v>54.469270000000002</v>
      </c>
    </row>
    <row r="24" spans="1:37" ht="20.25" customHeight="1" x14ac:dyDescent="0.15">
      <c r="A24" s="468">
        <v>20</v>
      </c>
      <c r="B24" s="456" t="s">
        <v>189</v>
      </c>
      <c r="C24" s="464">
        <v>11.66966</v>
      </c>
      <c r="D24" s="454"/>
      <c r="E24" s="468">
        <v>20</v>
      </c>
      <c r="F24" s="456" t="s">
        <v>229</v>
      </c>
      <c r="G24" s="486">
        <v>-9.826114506377337E-2</v>
      </c>
      <c r="H24" s="462">
        <v>101.43626570915617</v>
      </c>
      <c r="I24" s="487">
        <v>101.53452685421995</v>
      </c>
      <c r="J24" s="454"/>
      <c r="K24" s="466" t="s">
        <v>391</v>
      </c>
      <c r="L24" s="456" t="s">
        <v>234</v>
      </c>
      <c r="M24" s="464">
        <v>8.3194700000000008</v>
      </c>
      <c r="N24" s="454"/>
      <c r="O24" s="459">
        <v>20</v>
      </c>
      <c r="P24" s="456" t="s">
        <v>229</v>
      </c>
      <c r="Q24" s="462">
        <v>56.466880000000003</v>
      </c>
      <c r="R24" s="469" t="s">
        <v>391</v>
      </c>
      <c r="S24" s="456" t="s">
        <v>241</v>
      </c>
      <c r="T24" s="464">
        <v>73.293769999999995</v>
      </c>
      <c r="U24" s="459">
        <v>20</v>
      </c>
      <c r="V24" s="456" t="s">
        <v>212</v>
      </c>
      <c r="W24" s="464">
        <v>85.924369999999996</v>
      </c>
      <c r="X24" s="454"/>
      <c r="Y24" s="459">
        <v>20</v>
      </c>
      <c r="Z24" s="456" t="s">
        <v>201</v>
      </c>
      <c r="AA24" s="462">
        <v>50.848419999999997</v>
      </c>
      <c r="AB24" s="471"/>
      <c r="AC24" s="456" t="s">
        <v>216</v>
      </c>
      <c r="AD24" s="464">
        <v>39.009900000000002</v>
      </c>
      <c r="AE24" s="454"/>
      <c r="AF24" s="468">
        <v>20</v>
      </c>
      <c r="AG24" s="456" t="s">
        <v>217</v>
      </c>
      <c r="AH24" s="462">
        <v>57.086919999999999</v>
      </c>
      <c r="AI24" s="470">
        <v>20</v>
      </c>
      <c r="AJ24" s="456" t="s">
        <v>189</v>
      </c>
      <c r="AK24" s="464">
        <v>54.054049999999997</v>
      </c>
    </row>
    <row r="25" spans="1:37" ht="20.25" customHeight="1" x14ac:dyDescent="0.15">
      <c r="A25" s="459">
        <v>21</v>
      </c>
      <c r="B25" s="456" t="s">
        <v>198</v>
      </c>
      <c r="C25" s="464">
        <v>11.6129</v>
      </c>
      <c r="D25" s="454"/>
      <c r="E25" s="468">
        <v>21</v>
      </c>
      <c r="F25" s="456" t="s">
        <v>210</v>
      </c>
      <c r="G25" s="486">
        <v>-5.0508065219503351E-3</v>
      </c>
      <c r="H25" s="462">
        <v>98.204667863554761</v>
      </c>
      <c r="I25" s="487">
        <v>98.209718670076711</v>
      </c>
      <c r="J25" s="454"/>
      <c r="K25" s="459">
        <v>21</v>
      </c>
      <c r="L25" s="456" t="s">
        <v>224</v>
      </c>
      <c r="M25" s="464">
        <v>8.1448</v>
      </c>
      <c r="N25" s="454"/>
      <c r="O25" s="459">
        <v>21</v>
      </c>
      <c r="P25" s="456" t="s">
        <v>233</v>
      </c>
      <c r="Q25" s="462">
        <v>56.441719999999997</v>
      </c>
      <c r="R25" s="463">
        <v>21</v>
      </c>
      <c r="S25" s="456" t="s">
        <v>230</v>
      </c>
      <c r="T25" s="464">
        <v>73.214290000000005</v>
      </c>
      <c r="U25" s="466" t="s">
        <v>391</v>
      </c>
      <c r="V25" s="456" t="s">
        <v>233</v>
      </c>
      <c r="W25" s="464">
        <v>85.889570000000006</v>
      </c>
      <c r="X25" s="454"/>
      <c r="Y25" s="473" t="s">
        <v>391</v>
      </c>
      <c r="Z25" s="456" t="s">
        <v>239</v>
      </c>
      <c r="AA25" s="462">
        <v>50.806449999999998</v>
      </c>
      <c r="AB25" s="461">
        <v>21</v>
      </c>
      <c r="AC25" s="456" t="s">
        <v>202</v>
      </c>
      <c r="AD25" s="464">
        <v>38.784529999999997</v>
      </c>
      <c r="AE25" s="454"/>
      <c r="AF25" s="468">
        <v>21</v>
      </c>
      <c r="AG25" s="456" t="s">
        <v>239</v>
      </c>
      <c r="AH25" s="462">
        <v>56.284149999999997</v>
      </c>
      <c r="AI25" s="471" t="s">
        <v>391</v>
      </c>
      <c r="AJ25" s="456" t="s">
        <v>236</v>
      </c>
      <c r="AK25" s="464">
        <v>54.054049999999997</v>
      </c>
    </row>
    <row r="26" spans="1:37" ht="20.25" customHeight="1" x14ac:dyDescent="0.15">
      <c r="A26" s="466"/>
      <c r="B26" s="456" t="s">
        <v>200</v>
      </c>
      <c r="C26" s="464">
        <v>11.59737</v>
      </c>
      <c r="D26" s="454"/>
      <c r="E26" s="468">
        <v>22</v>
      </c>
      <c r="F26" s="456" t="s">
        <v>189</v>
      </c>
      <c r="G26" s="486">
        <v>8.8159532019801645E-2</v>
      </c>
      <c r="H26" s="462">
        <v>94.973070017953305</v>
      </c>
      <c r="I26" s="487">
        <v>94.884910485933503</v>
      </c>
      <c r="J26" s="454"/>
      <c r="K26" s="466"/>
      <c r="L26" s="456" t="s">
        <v>219</v>
      </c>
      <c r="M26" s="464">
        <v>8.1325299999999991</v>
      </c>
      <c r="N26" s="454"/>
      <c r="O26" s="468">
        <v>22</v>
      </c>
      <c r="P26" s="456" t="s">
        <v>198</v>
      </c>
      <c r="Q26" s="462">
        <v>56.344090000000001</v>
      </c>
      <c r="R26" s="467">
        <v>22</v>
      </c>
      <c r="S26" s="456" t="s">
        <v>193</v>
      </c>
      <c r="T26" s="464">
        <v>73.122529999999998</v>
      </c>
      <c r="U26" s="468">
        <v>22</v>
      </c>
      <c r="V26" s="456" t="s">
        <v>201</v>
      </c>
      <c r="W26" s="464">
        <v>85.124430000000004</v>
      </c>
      <c r="X26" s="454"/>
      <c r="Y26" s="473" t="s">
        <v>391</v>
      </c>
      <c r="Z26" s="456" t="s">
        <v>227</v>
      </c>
      <c r="AA26" s="462">
        <v>50.804600000000001</v>
      </c>
      <c r="AB26" s="461">
        <v>22</v>
      </c>
      <c r="AC26" s="456" t="s">
        <v>201</v>
      </c>
      <c r="AD26" s="464">
        <v>38.65784</v>
      </c>
      <c r="AE26" s="454"/>
      <c r="AF26" s="468">
        <v>22</v>
      </c>
      <c r="AG26" s="456" t="s">
        <v>216</v>
      </c>
      <c r="AH26" s="462">
        <v>56.218910000000001</v>
      </c>
      <c r="AI26" s="461">
        <v>22</v>
      </c>
      <c r="AJ26" s="456" t="s">
        <v>234</v>
      </c>
      <c r="AK26" s="464">
        <v>53.787880000000001</v>
      </c>
    </row>
    <row r="27" spans="1:37" ht="20.25" customHeight="1" x14ac:dyDescent="0.15">
      <c r="A27" s="468">
        <v>23</v>
      </c>
      <c r="B27" s="456" t="s">
        <v>210</v>
      </c>
      <c r="C27" s="464">
        <v>11.518319999999999</v>
      </c>
      <c r="D27" s="454"/>
      <c r="E27" s="468">
        <v>23</v>
      </c>
      <c r="F27" s="456" t="s">
        <v>204</v>
      </c>
      <c r="G27" s="486">
        <v>0.18458402016646858</v>
      </c>
      <c r="H27" s="462">
        <v>101.97486535008974</v>
      </c>
      <c r="I27" s="487">
        <v>101.79028132992327</v>
      </c>
      <c r="J27" s="454"/>
      <c r="K27" s="468">
        <v>23</v>
      </c>
      <c r="L27" s="456" t="s">
        <v>229</v>
      </c>
      <c r="M27" s="464">
        <v>7.8864400000000003</v>
      </c>
      <c r="N27" s="454"/>
      <c r="O27" s="459">
        <v>23</v>
      </c>
      <c r="P27" s="456" t="s">
        <v>224</v>
      </c>
      <c r="Q27" s="462">
        <v>56.108600000000003</v>
      </c>
      <c r="R27" s="474" t="s">
        <v>391</v>
      </c>
      <c r="S27" s="456" t="s">
        <v>212</v>
      </c>
      <c r="T27" s="464">
        <v>73.10924</v>
      </c>
      <c r="U27" s="468">
        <v>23</v>
      </c>
      <c r="V27" s="456" t="s">
        <v>221</v>
      </c>
      <c r="W27" s="464">
        <v>84.992850000000004</v>
      </c>
      <c r="X27" s="454"/>
      <c r="Y27" s="466" t="s">
        <v>391</v>
      </c>
      <c r="Z27" s="456" t="s">
        <v>203</v>
      </c>
      <c r="AA27" s="462">
        <v>50.75421</v>
      </c>
      <c r="AB27" s="461">
        <v>23</v>
      </c>
      <c r="AC27" s="456" t="s">
        <v>222</v>
      </c>
      <c r="AD27" s="464">
        <v>38.532110000000003</v>
      </c>
      <c r="AE27" s="454"/>
      <c r="AF27" s="468">
        <v>23</v>
      </c>
      <c r="AG27" s="456" t="s">
        <v>195</v>
      </c>
      <c r="AH27" s="462">
        <v>55.666670000000003</v>
      </c>
      <c r="AI27" s="461">
        <v>23</v>
      </c>
      <c r="AJ27" s="456" t="s">
        <v>202</v>
      </c>
      <c r="AK27" s="464">
        <v>53.650790000000001</v>
      </c>
    </row>
    <row r="28" spans="1:37" ht="20.25" customHeight="1" x14ac:dyDescent="0.15">
      <c r="A28" s="459">
        <v>24</v>
      </c>
      <c r="B28" s="456" t="s">
        <v>186</v>
      </c>
      <c r="C28" s="464">
        <v>11.33333</v>
      </c>
      <c r="D28" s="454"/>
      <c r="E28" s="459">
        <v>24</v>
      </c>
      <c r="F28" s="456" t="s">
        <v>217</v>
      </c>
      <c r="G28" s="486">
        <v>0.71813285457808718</v>
      </c>
      <c r="H28" s="462">
        <v>100.71813285457809</v>
      </c>
      <c r="I28" s="487">
        <v>100</v>
      </c>
      <c r="J28" s="454"/>
      <c r="K28" s="468">
        <v>24</v>
      </c>
      <c r="L28" s="456" t="s">
        <v>202</v>
      </c>
      <c r="M28" s="464">
        <v>7.77339</v>
      </c>
      <c r="N28" s="454"/>
      <c r="O28" s="473" t="s">
        <v>391</v>
      </c>
      <c r="P28" s="456" t="s">
        <v>212</v>
      </c>
      <c r="Q28" s="462">
        <v>56.092440000000003</v>
      </c>
      <c r="R28" s="469" t="s">
        <v>391</v>
      </c>
      <c r="S28" s="456" t="s">
        <v>189</v>
      </c>
      <c r="T28" s="464">
        <v>73.07002</v>
      </c>
      <c r="U28" s="468">
        <v>24</v>
      </c>
      <c r="V28" s="456" t="s">
        <v>232</v>
      </c>
      <c r="W28" s="464">
        <v>84.935900000000004</v>
      </c>
      <c r="X28" s="454"/>
      <c r="Y28" s="459">
        <v>24</v>
      </c>
      <c r="Z28" s="456" t="s">
        <v>189</v>
      </c>
      <c r="AA28" s="462">
        <v>50.628369999999997</v>
      </c>
      <c r="AB28" s="461">
        <v>24</v>
      </c>
      <c r="AC28" s="456" t="s">
        <v>227</v>
      </c>
      <c r="AD28" s="464">
        <v>38.432839999999999</v>
      </c>
      <c r="AE28" s="454"/>
      <c r="AF28" s="468">
        <v>24</v>
      </c>
      <c r="AG28" s="456" t="s">
        <v>233</v>
      </c>
      <c r="AH28" s="462">
        <v>55.55556</v>
      </c>
      <c r="AI28" s="461">
        <v>24</v>
      </c>
      <c r="AJ28" s="456" t="s">
        <v>238</v>
      </c>
      <c r="AK28" s="464">
        <v>53.424660000000003</v>
      </c>
    </row>
    <row r="29" spans="1:37" ht="20.25" customHeight="1" x14ac:dyDescent="0.15">
      <c r="A29" s="473"/>
      <c r="B29" s="456" t="s">
        <v>230</v>
      </c>
      <c r="C29" s="464">
        <v>11.309519999999999</v>
      </c>
      <c r="D29" s="454"/>
      <c r="E29" s="466" t="s">
        <v>391</v>
      </c>
      <c r="F29" s="456" t="s">
        <v>228</v>
      </c>
      <c r="G29" s="486">
        <v>0.71813285457808718</v>
      </c>
      <c r="H29" s="462">
        <v>100.71813285457809</v>
      </c>
      <c r="I29" s="487">
        <v>100</v>
      </c>
      <c r="J29" s="454"/>
      <c r="K29" s="468">
        <v>25</v>
      </c>
      <c r="L29" s="456" t="s">
        <v>225</v>
      </c>
      <c r="M29" s="464">
        <v>7.69231</v>
      </c>
      <c r="N29" s="454"/>
      <c r="O29" s="473" t="s">
        <v>391</v>
      </c>
      <c r="P29" s="456" t="s">
        <v>220</v>
      </c>
      <c r="Q29" s="462">
        <v>56.085529999999999</v>
      </c>
      <c r="R29" s="467">
        <v>25</v>
      </c>
      <c r="S29" s="456" t="s">
        <v>233</v>
      </c>
      <c r="T29" s="464">
        <v>73.006129999999999</v>
      </c>
      <c r="U29" s="468">
        <v>25</v>
      </c>
      <c r="V29" s="456" t="s">
        <v>222</v>
      </c>
      <c r="W29" s="464">
        <v>84.765630000000002</v>
      </c>
      <c r="X29" s="454"/>
      <c r="Y29" s="473" t="s">
        <v>391</v>
      </c>
      <c r="Z29" s="456" t="s">
        <v>193</v>
      </c>
      <c r="AA29" s="462">
        <v>50.592889999999997</v>
      </c>
      <c r="AB29" s="461">
        <v>25</v>
      </c>
      <c r="AC29" s="456" t="s">
        <v>234</v>
      </c>
      <c r="AD29" s="464">
        <v>38.338189999999997</v>
      </c>
      <c r="AE29" s="454"/>
      <c r="AF29" s="459">
        <v>25</v>
      </c>
      <c r="AG29" s="456" t="s">
        <v>227</v>
      </c>
      <c r="AH29" s="462">
        <v>55.483870000000003</v>
      </c>
      <c r="AI29" s="461">
        <v>25</v>
      </c>
      <c r="AJ29" s="456" t="s">
        <v>201</v>
      </c>
      <c r="AK29" s="464">
        <v>53.164560000000002</v>
      </c>
    </row>
    <row r="30" spans="1:37" ht="20.25" customHeight="1" x14ac:dyDescent="0.15">
      <c r="A30" s="466"/>
      <c r="B30" s="456" t="s">
        <v>239</v>
      </c>
      <c r="C30" s="464">
        <v>11.290319999999999</v>
      </c>
      <c r="D30" s="454"/>
      <c r="E30" s="459">
        <v>26</v>
      </c>
      <c r="F30" s="456" t="s">
        <v>200</v>
      </c>
      <c r="G30" s="486">
        <v>1.0891375518281592</v>
      </c>
      <c r="H30" s="462">
        <v>96.229802513464989</v>
      </c>
      <c r="I30" s="487">
        <v>95.14066496163683</v>
      </c>
      <c r="J30" s="454"/>
      <c r="K30" s="468">
        <v>26</v>
      </c>
      <c r="L30" s="456" t="s">
        <v>216</v>
      </c>
      <c r="M30" s="464">
        <v>7.5231500000000002</v>
      </c>
      <c r="N30" s="454"/>
      <c r="O30" s="466" t="s">
        <v>391</v>
      </c>
      <c r="P30" s="456" t="s">
        <v>205</v>
      </c>
      <c r="Q30" s="462">
        <v>56.060609999999997</v>
      </c>
      <c r="R30" s="474" t="s">
        <v>391</v>
      </c>
      <c r="S30" s="456" t="s">
        <v>222</v>
      </c>
      <c r="T30" s="464">
        <v>72.96875</v>
      </c>
      <c r="U30" s="459">
        <v>26</v>
      </c>
      <c r="V30" s="456" t="s">
        <v>193</v>
      </c>
      <c r="W30" s="464">
        <v>84.584980000000002</v>
      </c>
      <c r="X30" s="454"/>
      <c r="Y30" s="466" t="s">
        <v>391</v>
      </c>
      <c r="Z30" s="456" t="s">
        <v>208</v>
      </c>
      <c r="AA30" s="462">
        <v>50.55556</v>
      </c>
      <c r="AB30" s="461">
        <v>26</v>
      </c>
      <c r="AC30" s="456" t="s">
        <v>203</v>
      </c>
      <c r="AD30" s="464">
        <v>38.230960000000003</v>
      </c>
      <c r="AE30" s="454"/>
      <c r="AF30" s="466" t="s">
        <v>391</v>
      </c>
      <c r="AG30" s="456" t="s">
        <v>214</v>
      </c>
      <c r="AH30" s="462">
        <v>55.457230000000003</v>
      </c>
      <c r="AI30" s="461">
        <v>26</v>
      </c>
      <c r="AJ30" s="456" t="s">
        <v>222</v>
      </c>
      <c r="AK30" s="464">
        <v>52.941180000000003</v>
      </c>
    </row>
    <row r="31" spans="1:37" ht="20.25" customHeight="1" x14ac:dyDescent="0.15">
      <c r="A31" s="459">
        <v>27</v>
      </c>
      <c r="B31" s="456" t="s">
        <v>208</v>
      </c>
      <c r="C31" s="464">
        <v>11.11111</v>
      </c>
      <c r="D31" s="454"/>
      <c r="E31" s="466"/>
      <c r="F31" s="456" t="s">
        <v>208</v>
      </c>
      <c r="G31" s="486">
        <v>1.1162282413550884</v>
      </c>
      <c r="H31" s="462">
        <v>96.768402154398558</v>
      </c>
      <c r="I31" s="487">
        <v>95.65217391304347</v>
      </c>
      <c r="J31" s="454"/>
      <c r="K31" s="468">
        <v>27</v>
      </c>
      <c r="L31" s="456" t="s">
        <v>232</v>
      </c>
      <c r="M31" s="464">
        <v>7.3717899999999998</v>
      </c>
      <c r="N31" s="454"/>
      <c r="O31" s="459">
        <v>27</v>
      </c>
      <c r="P31" s="456" t="s">
        <v>201</v>
      </c>
      <c r="Q31" s="462">
        <v>55.995480000000001</v>
      </c>
      <c r="R31" s="469" t="s">
        <v>391</v>
      </c>
      <c r="S31" s="456" t="s">
        <v>201</v>
      </c>
      <c r="T31" s="464">
        <v>72.963800000000006</v>
      </c>
      <c r="U31" s="466" t="s">
        <v>391</v>
      </c>
      <c r="V31" s="456" t="s">
        <v>217</v>
      </c>
      <c r="W31" s="464">
        <v>84.584980000000002</v>
      </c>
      <c r="X31" s="454"/>
      <c r="Y31" s="468">
        <v>27</v>
      </c>
      <c r="Z31" s="456" t="s">
        <v>220</v>
      </c>
      <c r="AA31" s="462">
        <v>50.49342</v>
      </c>
      <c r="AB31" s="461">
        <v>27</v>
      </c>
      <c r="AC31" s="456" t="s">
        <v>186</v>
      </c>
      <c r="AD31" s="464">
        <v>37.951810000000002</v>
      </c>
      <c r="AE31" s="454"/>
      <c r="AF31" s="468">
        <v>27</v>
      </c>
      <c r="AG31" s="456" t="s">
        <v>205</v>
      </c>
      <c r="AH31" s="462">
        <v>55.2</v>
      </c>
      <c r="AI31" s="461">
        <v>27</v>
      </c>
      <c r="AJ31" s="456" t="s">
        <v>206</v>
      </c>
      <c r="AK31" s="464">
        <v>52.830190000000002</v>
      </c>
    </row>
    <row r="32" spans="1:37" ht="20.25" customHeight="1" x14ac:dyDescent="0.15">
      <c r="A32" s="466"/>
      <c r="B32" s="456" t="s">
        <v>201</v>
      </c>
      <c r="C32" s="464">
        <v>11.08597</v>
      </c>
      <c r="D32" s="454"/>
      <c r="E32" s="468">
        <v>28</v>
      </c>
      <c r="F32" s="456" t="s">
        <v>224</v>
      </c>
      <c r="G32" s="486">
        <v>1.2838231850386137</v>
      </c>
      <c r="H32" s="462">
        <v>101.79533213644525</v>
      </c>
      <c r="I32" s="487">
        <v>100.51150895140664</v>
      </c>
      <c r="J32" s="454"/>
      <c r="K32" s="468">
        <v>28</v>
      </c>
      <c r="L32" s="456" t="s">
        <v>198</v>
      </c>
      <c r="M32" s="464">
        <v>7.3118299999999996</v>
      </c>
      <c r="N32" s="454"/>
      <c r="O32" s="459">
        <v>28</v>
      </c>
      <c r="P32" s="456" t="s">
        <v>237</v>
      </c>
      <c r="Q32" s="462">
        <v>55.94059</v>
      </c>
      <c r="R32" s="467">
        <v>28</v>
      </c>
      <c r="S32" s="456" t="s">
        <v>216</v>
      </c>
      <c r="T32" s="464">
        <v>72.916669999999996</v>
      </c>
      <c r="U32" s="459">
        <v>28</v>
      </c>
      <c r="V32" s="456" t="s">
        <v>198</v>
      </c>
      <c r="W32" s="464">
        <v>84.516130000000004</v>
      </c>
      <c r="X32" s="454"/>
      <c r="Y32" s="468">
        <v>28</v>
      </c>
      <c r="Z32" s="456" t="s">
        <v>204</v>
      </c>
      <c r="AA32" s="462">
        <v>50.425060000000002</v>
      </c>
      <c r="AB32" s="461">
        <v>28</v>
      </c>
      <c r="AC32" s="456" t="s">
        <v>195</v>
      </c>
      <c r="AD32" s="464">
        <v>37.769779999999997</v>
      </c>
      <c r="AE32" s="454"/>
      <c r="AF32" s="468">
        <v>28</v>
      </c>
      <c r="AG32" s="456" t="s">
        <v>210</v>
      </c>
      <c r="AH32" s="462">
        <v>55.038760000000003</v>
      </c>
      <c r="AI32" s="461">
        <v>28</v>
      </c>
      <c r="AJ32" s="456" t="s">
        <v>235</v>
      </c>
      <c r="AK32" s="464">
        <v>52.5</v>
      </c>
    </row>
    <row r="33" spans="1:37" ht="20.25" customHeight="1" x14ac:dyDescent="0.15">
      <c r="A33" s="459">
        <v>29</v>
      </c>
      <c r="B33" s="456" t="s">
        <v>214</v>
      </c>
      <c r="C33" s="464">
        <v>11.038959999999999</v>
      </c>
      <c r="D33" s="454"/>
      <c r="E33" s="468">
        <v>29</v>
      </c>
      <c r="F33" s="456" t="s">
        <v>201</v>
      </c>
      <c r="G33" s="486">
        <v>1.6598786888106218</v>
      </c>
      <c r="H33" s="462">
        <v>99.10233393177738</v>
      </c>
      <c r="I33" s="487">
        <v>97.442455242966759</v>
      </c>
      <c r="J33" s="454"/>
      <c r="K33" s="459">
        <v>29</v>
      </c>
      <c r="L33" s="456" t="s">
        <v>217</v>
      </c>
      <c r="M33" s="464">
        <v>7.2275600000000004</v>
      </c>
      <c r="N33" s="454"/>
      <c r="O33" s="468">
        <v>29</v>
      </c>
      <c r="P33" s="456" t="s">
        <v>234</v>
      </c>
      <c r="Q33" s="462">
        <v>55.657240000000002</v>
      </c>
      <c r="R33" s="469" t="s">
        <v>391</v>
      </c>
      <c r="S33" s="456" t="s">
        <v>227</v>
      </c>
      <c r="T33" s="464">
        <v>72.873559999999998</v>
      </c>
      <c r="U33" s="466" t="s">
        <v>391</v>
      </c>
      <c r="V33" s="456" t="s">
        <v>195</v>
      </c>
      <c r="W33" s="464">
        <v>84.474890000000002</v>
      </c>
      <c r="X33" s="454"/>
      <c r="Y33" s="459">
        <v>29</v>
      </c>
      <c r="Z33" s="456" t="s">
        <v>200</v>
      </c>
      <c r="AA33" s="462">
        <v>50.328229999999998</v>
      </c>
      <c r="AB33" s="461">
        <v>29</v>
      </c>
      <c r="AC33" s="456" t="s">
        <v>221</v>
      </c>
      <c r="AD33" s="464">
        <v>37.342300000000002</v>
      </c>
      <c r="AE33" s="454"/>
      <c r="AF33" s="468">
        <v>29</v>
      </c>
      <c r="AG33" s="456" t="s">
        <v>228</v>
      </c>
      <c r="AH33" s="462">
        <v>54.878050000000002</v>
      </c>
      <c r="AI33" s="461">
        <v>29</v>
      </c>
      <c r="AJ33" s="456" t="s">
        <v>240</v>
      </c>
      <c r="AK33" s="464">
        <v>51.89873</v>
      </c>
    </row>
    <row r="34" spans="1:37" ht="20.25" customHeight="1" x14ac:dyDescent="0.15">
      <c r="A34" s="466"/>
      <c r="B34" s="456" t="s">
        <v>206</v>
      </c>
      <c r="C34" s="464">
        <v>10.97561</v>
      </c>
      <c r="D34" s="454"/>
      <c r="E34" s="468">
        <v>30</v>
      </c>
      <c r="F34" s="456" t="s">
        <v>191</v>
      </c>
      <c r="G34" s="486">
        <v>1.9275714344749559</v>
      </c>
      <c r="H34" s="462">
        <v>94.254937163375217</v>
      </c>
      <c r="I34" s="487">
        <v>92.327365728900261</v>
      </c>
      <c r="J34" s="454"/>
      <c r="K34" s="473" t="s">
        <v>391</v>
      </c>
      <c r="L34" s="456" t="s">
        <v>208</v>
      </c>
      <c r="M34" s="464">
        <v>7.2222200000000001</v>
      </c>
      <c r="N34" s="454"/>
      <c r="O34" s="468">
        <v>30</v>
      </c>
      <c r="P34" s="456" t="s">
        <v>206</v>
      </c>
      <c r="Q34" s="462">
        <v>55.284550000000003</v>
      </c>
      <c r="R34" s="467">
        <v>30</v>
      </c>
      <c r="S34" s="456" t="s">
        <v>205</v>
      </c>
      <c r="T34" s="464">
        <v>72.537880000000001</v>
      </c>
      <c r="U34" s="459">
        <v>30</v>
      </c>
      <c r="V34" s="456" t="s">
        <v>204</v>
      </c>
      <c r="W34" s="464">
        <v>84.340040000000002</v>
      </c>
      <c r="X34" s="454"/>
      <c r="Y34" s="466" t="s">
        <v>391</v>
      </c>
      <c r="Z34" s="456" t="s">
        <v>232</v>
      </c>
      <c r="AA34" s="462">
        <v>50.320509999999999</v>
      </c>
      <c r="AB34" s="461">
        <v>30</v>
      </c>
      <c r="AC34" s="456" t="s">
        <v>217</v>
      </c>
      <c r="AD34" s="464">
        <v>37.235019999999999</v>
      </c>
      <c r="AE34" s="454"/>
      <c r="AF34" s="468">
        <v>30</v>
      </c>
      <c r="AG34" s="456" t="s">
        <v>187</v>
      </c>
      <c r="AH34" s="462">
        <v>54.589370000000002</v>
      </c>
      <c r="AI34" s="461">
        <v>30</v>
      </c>
      <c r="AJ34" s="456" t="s">
        <v>221</v>
      </c>
      <c r="AK34" s="464">
        <v>51.558070000000001</v>
      </c>
    </row>
    <row r="35" spans="1:37" ht="20.25" customHeight="1" x14ac:dyDescent="0.15">
      <c r="A35" s="468">
        <v>31</v>
      </c>
      <c r="B35" s="456" t="s">
        <v>212</v>
      </c>
      <c r="C35" s="464">
        <v>10.92437</v>
      </c>
      <c r="D35" s="454"/>
      <c r="E35" s="468">
        <v>31</v>
      </c>
      <c r="F35" s="456" t="s">
        <v>214</v>
      </c>
      <c r="G35" s="486">
        <v>1.9698145435678072</v>
      </c>
      <c r="H35" s="462">
        <v>100.17953321364452</v>
      </c>
      <c r="I35" s="487">
        <v>98.209718670076711</v>
      </c>
      <c r="J35" s="454"/>
      <c r="K35" s="459">
        <v>31</v>
      </c>
      <c r="L35" s="456" t="s">
        <v>221</v>
      </c>
      <c r="M35" s="464">
        <v>7.1462599999999998</v>
      </c>
      <c r="N35" s="454"/>
      <c r="O35" s="468">
        <v>31</v>
      </c>
      <c r="P35" s="456" t="s">
        <v>240</v>
      </c>
      <c r="Q35" s="462">
        <v>55.096420000000002</v>
      </c>
      <c r="R35" s="469" t="s">
        <v>391</v>
      </c>
      <c r="S35" s="456" t="s">
        <v>240</v>
      </c>
      <c r="T35" s="464">
        <v>72.451790000000003</v>
      </c>
      <c r="U35" s="473"/>
      <c r="V35" s="456" t="s">
        <v>203</v>
      </c>
      <c r="W35" s="464">
        <v>84.324160000000006</v>
      </c>
      <c r="X35" s="454"/>
      <c r="Y35" s="468">
        <v>31</v>
      </c>
      <c r="Z35" s="456" t="s">
        <v>221</v>
      </c>
      <c r="AA35" s="462">
        <v>49.976179999999999</v>
      </c>
      <c r="AB35" s="461">
        <v>31</v>
      </c>
      <c r="AC35" s="456" t="s">
        <v>187</v>
      </c>
      <c r="AD35" s="464">
        <v>36.62791</v>
      </c>
      <c r="AE35" s="454"/>
      <c r="AF35" s="468">
        <v>31</v>
      </c>
      <c r="AG35" s="456" t="s">
        <v>241</v>
      </c>
      <c r="AH35" s="462">
        <v>54.314720000000001</v>
      </c>
      <c r="AI35" s="461">
        <v>31</v>
      </c>
      <c r="AJ35" s="456" t="s">
        <v>205</v>
      </c>
      <c r="AK35" s="464">
        <v>51.449280000000002</v>
      </c>
    </row>
    <row r="36" spans="1:37" ht="20.25" customHeight="1" x14ac:dyDescent="0.15">
      <c r="A36" s="468">
        <v>32</v>
      </c>
      <c r="B36" s="456" t="s">
        <v>219</v>
      </c>
      <c r="C36" s="464">
        <v>10.84337</v>
      </c>
      <c r="D36" s="454"/>
      <c r="E36" s="468">
        <v>32</v>
      </c>
      <c r="F36" s="456" t="s">
        <v>232</v>
      </c>
      <c r="G36" s="486">
        <v>2.1052679912024104</v>
      </c>
      <c r="H36" s="462">
        <v>102.87253141831239</v>
      </c>
      <c r="I36" s="487">
        <v>100.76726342710998</v>
      </c>
      <c r="J36" s="454"/>
      <c r="K36" s="466" t="s">
        <v>391</v>
      </c>
      <c r="L36" s="456" t="s">
        <v>214</v>
      </c>
      <c r="M36" s="464">
        <v>7.1428599999999998</v>
      </c>
      <c r="N36" s="454"/>
      <c r="O36" s="459">
        <v>32</v>
      </c>
      <c r="P36" s="456" t="s">
        <v>186</v>
      </c>
      <c r="Q36" s="462">
        <v>55</v>
      </c>
      <c r="R36" s="463">
        <v>32</v>
      </c>
      <c r="S36" s="456" t="s">
        <v>239</v>
      </c>
      <c r="T36" s="464">
        <v>72.177419999999998</v>
      </c>
      <c r="U36" s="466" t="s">
        <v>391</v>
      </c>
      <c r="V36" s="456" t="s">
        <v>239</v>
      </c>
      <c r="W36" s="464">
        <v>84.274190000000004</v>
      </c>
      <c r="X36" s="454"/>
      <c r="Y36" s="468">
        <v>32</v>
      </c>
      <c r="Z36" s="456" t="s">
        <v>241</v>
      </c>
      <c r="AA36" s="462">
        <v>49.554900000000004</v>
      </c>
      <c r="AB36" s="461">
        <v>32</v>
      </c>
      <c r="AC36" s="456" t="s">
        <v>208</v>
      </c>
      <c r="AD36" s="464">
        <v>36.283189999999998</v>
      </c>
      <c r="AE36" s="454"/>
      <c r="AF36" s="468">
        <v>32</v>
      </c>
      <c r="AG36" s="456" t="s">
        <v>229</v>
      </c>
      <c r="AH36" s="462">
        <v>54.00844</v>
      </c>
      <c r="AI36" s="461">
        <v>32</v>
      </c>
      <c r="AJ36" s="456" t="s">
        <v>224</v>
      </c>
      <c r="AK36" s="464">
        <v>51.21951</v>
      </c>
    </row>
    <row r="37" spans="1:37" ht="20.25" customHeight="1" x14ac:dyDescent="0.15">
      <c r="A37" s="459">
        <v>33</v>
      </c>
      <c r="B37" s="456" t="s">
        <v>207</v>
      </c>
      <c r="C37" s="464">
        <v>10.70111</v>
      </c>
      <c r="D37" s="454"/>
      <c r="E37" s="468">
        <v>33</v>
      </c>
      <c r="F37" s="456" t="s">
        <v>197</v>
      </c>
      <c r="G37" s="486">
        <v>2.5896862530821494</v>
      </c>
      <c r="H37" s="462">
        <v>102.33393177737882</v>
      </c>
      <c r="I37" s="487">
        <v>99.744245524296673</v>
      </c>
      <c r="J37" s="454"/>
      <c r="K37" s="468">
        <v>33</v>
      </c>
      <c r="L37" s="456" t="s">
        <v>218</v>
      </c>
      <c r="M37" s="464">
        <v>7.0048300000000001</v>
      </c>
      <c r="N37" s="454"/>
      <c r="O37" s="466" t="s">
        <v>391</v>
      </c>
      <c r="P37" s="456" t="s">
        <v>214</v>
      </c>
      <c r="Q37" s="462">
        <v>54.978349999999999</v>
      </c>
      <c r="R37" s="467">
        <v>33</v>
      </c>
      <c r="S37" s="456" t="s">
        <v>202</v>
      </c>
      <c r="T37" s="464">
        <v>71.805009999999996</v>
      </c>
      <c r="U37" s="468">
        <v>33</v>
      </c>
      <c r="V37" s="456" t="s">
        <v>185</v>
      </c>
      <c r="W37" s="464">
        <v>84.153009999999995</v>
      </c>
      <c r="X37" s="454"/>
      <c r="Y37" s="468">
        <v>33</v>
      </c>
      <c r="Z37" s="456" t="s">
        <v>237</v>
      </c>
      <c r="AA37" s="462">
        <v>49.504950000000001</v>
      </c>
      <c r="AB37" s="461">
        <v>33</v>
      </c>
      <c r="AC37" s="456" t="s">
        <v>231</v>
      </c>
      <c r="AD37" s="464">
        <v>36.029409999999999</v>
      </c>
      <c r="AE37" s="454"/>
      <c r="AF37" s="468">
        <v>33</v>
      </c>
      <c r="AG37" s="456" t="s">
        <v>207</v>
      </c>
      <c r="AH37" s="462">
        <v>53.768839999999997</v>
      </c>
      <c r="AI37" s="470">
        <v>33</v>
      </c>
      <c r="AJ37" s="456" t="s">
        <v>214</v>
      </c>
      <c r="AK37" s="464">
        <v>51.136360000000003</v>
      </c>
    </row>
    <row r="38" spans="1:37" ht="20.25" customHeight="1" x14ac:dyDescent="0.15">
      <c r="A38" s="473"/>
      <c r="B38" s="456" t="s">
        <v>220</v>
      </c>
      <c r="C38" s="464">
        <v>10.69079</v>
      </c>
      <c r="D38" s="454"/>
      <c r="E38" s="468">
        <v>34</v>
      </c>
      <c r="F38" s="456" t="s">
        <v>237</v>
      </c>
      <c r="G38" s="486">
        <v>2.7049364746288802</v>
      </c>
      <c r="H38" s="462">
        <v>97.84560143626571</v>
      </c>
      <c r="I38" s="487">
        <v>95.14066496163683</v>
      </c>
      <c r="J38" s="454"/>
      <c r="K38" s="459">
        <v>34</v>
      </c>
      <c r="L38" s="456" t="s">
        <v>203</v>
      </c>
      <c r="M38" s="464">
        <v>6.5956799999999998</v>
      </c>
      <c r="N38" s="454"/>
      <c r="O38" s="459">
        <v>34</v>
      </c>
      <c r="P38" s="456" t="s">
        <v>228</v>
      </c>
      <c r="Q38" s="462">
        <v>54.848480000000002</v>
      </c>
      <c r="R38" s="469" t="s">
        <v>391</v>
      </c>
      <c r="S38" s="456" t="s">
        <v>232</v>
      </c>
      <c r="T38" s="464">
        <v>71.794870000000003</v>
      </c>
      <c r="U38" s="459">
        <v>34</v>
      </c>
      <c r="V38" s="456" t="s">
        <v>235</v>
      </c>
      <c r="W38" s="464">
        <v>84.042550000000006</v>
      </c>
      <c r="X38" s="454"/>
      <c r="Y38" s="459">
        <v>34</v>
      </c>
      <c r="Z38" s="456" t="s">
        <v>234</v>
      </c>
      <c r="AA38" s="462">
        <v>49.417639999999999</v>
      </c>
      <c r="AB38" s="461">
        <v>34</v>
      </c>
      <c r="AC38" s="456" t="s">
        <v>189</v>
      </c>
      <c r="AD38" s="464">
        <v>35.77713</v>
      </c>
      <c r="AE38" s="454"/>
      <c r="AF38" s="468">
        <v>34</v>
      </c>
      <c r="AG38" s="456" t="s">
        <v>218</v>
      </c>
      <c r="AH38" s="462">
        <v>53.488370000000003</v>
      </c>
      <c r="AI38" s="471" t="s">
        <v>391</v>
      </c>
      <c r="AJ38" s="456" t="s">
        <v>241</v>
      </c>
      <c r="AK38" s="464">
        <v>51.086959999999998</v>
      </c>
    </row>
    <row r="39" spans="1:37" ht="20.25" customHeight="1" x14ac:dyDescent="0.15">
      <c r="A39" s="466"/>
      <c r="B39" s="456" t="s">
        <v>193</v>
      </c>
      <c r="C39" s="464">
        <v>10.671939999999999</v>
      </c>
      <c r="D39" s="454"/>
      <c r="E39" s="468">
        <v>35</v>
      </c>
      <c r="F39" s="456" t="s">
        <v>231</v>
      </c>
      <c r="G39" s="486">
        <v>3.4924031278267336</v>
      </c>
      <c r="H39" s="462">
        <v>105.02692998204668</v>
      </c>
      <c r="I39" s="487">
        <v>101.53452685421995</v>
      </c>
      <c r="J39" s="454"/>
      <c r="K39" s="466" t="s">
        <v>391</v>
      </c>
      <c r="L39" s="456" t="s">
        <v>220</v>
      </c>
      <c r="M39" s="464">
        <v>6.5789499999999999</v>
      </c>
      <c r="N39" s="454"/>
      <c r="O39" s="466"/>
      <c r="P39" s="456" t="s">
        <v>239</v>
      </c>
      <c r="Q39" s="462">
        <v>54.838709999999999</v>
      </c>
      <c r="R39" s="463">
        <v>35</v>
      </c>
      <c r="S39" s="456" t="s">
        <v>217</v>
      </c>
      <c r="T39" s="464">
        <v>71.654430000000005</v>
      </c>
      <c r="U39" s="466"/>
      <c r="V39" s="456" t="s">
        <v>238</v>
      </c>
      <c r="W39" s="464">
        <v>84.030420000000007</v>
      </c>
      <c r="X39" s="454"/>
      <c r="Y39" s="466" t="s">
        <v>391</v>
      </c>
      <c r="Z39" s="456" t="s">
        <v>236</v>
      </c>
      <c r="AA39" s="462">
        <v>49.354840000000003</v>
      </c>
      <c r="AB39" s="461">
        <v>35</v>
      </c>
      <c r="AC39" s="456" t="s">
        <v>191</v>
      </c>
      <c r="AD39" s="464">
        <v>35.537190000000002</v>
      </c>
      <c r="AE39" s="454"/>
      <c r="AF39" s="468">
        <v>35</v>
      </c>
      <c r="AG39" s="456" t="s">
        <v>219</v>
      </c>
      <c r="AH39" s="462">
        <v>53.361339999999998</v>
      </c>
      <c r="AI39" s="461">
        <v>35</v>
      </c>
      <c r="AJ39" s="456" t="s">
        <v>207</v>
      </c>
      <c r="AK39" s="464">
        <v>50.943399999999997</v>
      </c>
    </row>
    <row r="40" spans="1:37" ht="20.25" customHeight="1" x14ac:dyDescent="0.15">
      <c r="A40" s="459">
        <v>36</v>
      </c>
      <c r="B40" s="456" t="s">
        <v>235</v>
      </c>
      <c r="C40" s="464">
        <v>10.638299999999999</v>
      </c>
      <c r="D40" s="454"/>
      <c r="E40" s="468">
        <v>36</v>
      </c>
      <c r="F40" s="456" t="s">
        <v>202</v>
      </c>
      <c r="G40" s="486">
        <v>3.6448456519443226</v>
      </c>
      <c r="H40" s="462">
        <v>104.66786355475762</v>
      </c>
      <c r="I40" s="487">
        <v>101.02301790281329</v>
      </c>
      <c r="J40" s="454"/>
      <c r="K40" s="459">
        <v>36</v>
      </c>
      <c r="L40" s="456" t="s">
        <v>236</v>
      </c>
      <c r="M40" s="464">
        <v>6.4516099999999996</v>
      </c>
      <c r="N40" s="454"/>
      <c r="O40" s="468">
        <v>36</v>
      </c>
      <c r="P40" s="456" t="s">
        <v>200</v>
      </c>
      <c r="Q40" s="462">
        <v>54.704599999999999</v>
      </c>
      <c r="R40" s="463">
        <v>36</v>
      </c>
      <c r="S40" s="456" t="s">
        <v>229</v>
      </c>
      <c r="T40" s="464">
        <v>71.608829999999998</v>
      </c>
      <c r="U40" s="459">
        <v>36</v>
      </c>
      <c r="V40" s="456" t="s">
        <v>237</v>
      </c>
      <c r="W40" s="464">
        <v>83.910889999999995</v>
      </c>
      <c r="X40" s="454"/>
      <c r="Y40" s="468">
        <v>36</v>
      </c>
      <c r="Z40" s="456" t="s">
        <v>207</v>
      </c>
      <c r="AA40" s="462">
        <v>49.077489999999997</v>
      </c>
      <c r="AB40" s="472">
        <v>36</v>
      </c>
      <c r="AC40" s="488" t="s">
        <v>232</v>
      </c>
      <c r="AD40" s="489">
        <v>35.449739999999998</v>
      </c>
      <c r="AE40" s="454"/>
      <c r="AF40" s="468">
        <v>36</v>
      </c>
      <c r="AG40" s="456" t="s">
        <v>230</v>
      </c>
      <c r="AH40" s="462">
        <v>52.586210000000001</v>
      </c>
      <c r="AI40" s="461">
        <v>36</v>
      </c>
      <c r="AJ40" s="456" t="s">
        <v>186</v>
      </c>
      <c r="AK40" s="464">
        <v>50.649349999999998</v>
      </c>
    </row>
    <row r="41" spans="1:37" ht="20.25" customHeight="1" x14ac:dyDescent="0.15">
      <c r="A41" s="466"/>
      <c r="B41" s="456" t="s">
        <v>228</v>
      </c>
      <c r="C41" s="464">
        <v>10.606059999999999</v>
      </c>
      <c r="D41" s="454"/>
      <c r="E41" s="468">
        <v>37</v>
      </c>
      <c r="F41" s="456" t="s">
        <v>227</v>
      </c>
      <c r="G41" s="486">
        <v>3.6567839219053582</v>
      </c>
      <c r="H41" s="462">
        <v>99.820466786355482</v>
      </c>
      <c r="I41" s="487">
        <v>96.163682864450124</v>
      </c>
      <c r="J41" s="454"/>
      <c r="K41" s="459">
        <v>37</v>
      </c>
      <c r="L41" s="456" t="s">
        <v>201</v>
      </c>
      <c r="M41" s="464">
        <v>6.4479600000000001</v>
      </c>
      <c r="N41" s="454"/>
      <c r="O41" s="468">
        <v>37</v>
      </c>
      <c r="P41" s="456" t="s">
        <v>187</v>
      </c>
      <c r="Q41" s="462">
        <v>54.513890000000004</v>
      </c>
      <c r="R41" s="463">
        <v>37</v>
      </c>
      <c r="S41" s="456" t="s">
        <v>226</v>
      </c>
      <c r="T41" s="464">
        <v>71.428569999999993</v>
      </c>
      <c r="U41" s="466" t="s">
        <v>391</v>
      </c>
      <c r="V41" s="456" t="s">
        <v>236</v>
      </c>
      <c r="W41" s="464">
        <v>83.87097</v>
      </c>
      <c r="X41" s="454"/>
      <c r="Y41" s="468">
        <v>37</v>
      </c>
      <c r="Z41" s="456" t="s">
        <v>191</v>
      </c>
      <c r="AA41" s="462">
        <v>48.695650000000001</v>
      </c>
      <c r="AB41" s="471" t="s">
        <v>391</v>
      </c>
      <c r="AC41" s="456" t="s">
        <v>236</v>
      </c>
      <c r="AD41" s="464">
        <v>35.428570000000001</v>
      </c>
      <c r="AE41" s="454"/>
      <c r="AF41" s="468">
        <v>37</v>
      </c>
      <c r="AG41" s="456" t="s">
        <v>237</v>
      </c>
      <c r="AH41" s="462">
        <v>52.43056</v>
      </c>
      <c r="AI41" s="461">
        <v>37</v>
      </c>
      <c r="AJ41" s="456" t="s">
        <v>198</v>
      </c>
      <c r="AK41" s="464">
        <v>49.473680000000002</v>
      </c>
    </row>
    <row r="42" spans="1:37" ht="20.25" customHeight="1" x14ac:dyDescent="0.15">
      <c r="A42" s="468">
        <v>38</v>
      </c>
      <c r="B42" s="456" t="s">
        <v>185</v>
      </c>
      <c r="C42" s="464">
        <v>10.46058</v>
      </c>
      <c r="D42" s="454"/>
      <c r="E42" s="468">
        <v>38</v>
      </c>
      <c r="F42" s="456" t="s">
        <v>240</v>
      </c>
      <c r="G42" s="486">
        <v>4.0649809217262742</v>
      </c>
      <c r="H42" s="462">
        <v>99.461400359066417</v>
      </c>
      <c r="I42" s="487">
        <v>95.396419437340143</v>
      </c>
      <c r="J42" s="454"/>
      <c r="K42" s="466" t="s">
        <v>391</v>
      </c>
      <c r="L42" s="456" t="s">
        <v>185</v>
      </c>
      <c r="M42" s="464">
        <v>6.4012500000000001</v>
      </c>
      <c r="N42" s="454"/>
      <c r="O42" s="468">
        <v>38</v>
      </c>
      <c r="P42" s="456" t="s">
        <v>236</v>
      </c>
      <c r="Q42" s="462">
        <v>54.193550000000002</v>
      </c>
      <c r="R42" s="463">
        <v>38</v>
      </c>
      <c r="S42" s="456" t="s">
        <v>236</v>
      </c>
      <c r="T42" s="464">
        <v>71.290319999999994</v>
      </c>
      <c r="U42" s="459">
        <v>38</v>
      </c>
      <c r="V42" s="456" t="s">
        <v>206</v>
      </c>
      <c r="W42" s="464">
        <v>83.739840000000001</v>
      </c>
      <c r="X42" s="454"/>
      <c r="Y42" s="468">
        <v>38</v>
      </c>
      <c r="Z42" s="456" t="s">
        <v>185</v>
      </c>
      <c r="AA42" s="462">
        <v>47.85324</v>
      </c>
      <c r="AB42" s="470">
        <v>38</v>
      </c>
      <c r="AC42" s="456" t="s">
        <v>214</v>
      </c>
      <c r="AD42" s="464">
        <v>34.4086</v>
      </c>
      <c r="AE42" s="454"/>
      <c r="AF42" s="459">
        <v>38</v>
      </c>
      <c r="AG42" s="456" t="s">
        <v>206</v>
      </c>
      <c r="AH42" s="462">
        <v>52.272730000000003</v>
      </c>
      <c r="AI42" s="461">
        <v>38</v>
      </c>
      <c r="AJ42" s="456" t="s">
        <v>212</v>
      </c>
      <c r="AK42" s="464">
        <v>48.760330000000003</v>
      </c>
    </row>
    <row r="43" spans="1:37" ht="20.25" customHeight="1" x14ac:dyDescent="0.15">
      <c r="A43" s="468">
        <v>39</v>
      </c>
      <c r="B43" s="456" t="s">
        <v>236</v>
      </c>
      <c r="C43" s="464">
        <v>10.32258</v>
      </c>
      <c r="D43" s="454"/>
      <c r="E43" s="468">
        <v>39</v>
      </c>
      <c r="F43" s="456" t="s">
        <v>207</v>
      </c>
      <c r="G43" s="486">
        <v>4.1682928733120121</v>
      </c>
      <c r="H43" s="462">
        <v>99.820466786355482</v>
      </c>
      <c r="I43" s="487">
        <v>95.65217391304347</v>
      </c>
      <c r="J43" s="454"/>
      <c r="K43" s="468">
        <v>39</v>
      </c>
      <c r="L43" s="456" t="s">
        <v>186</v>
      </c>
      <c r="M43" s="464">
        <v>6.3333300000000001</v>
      </c>
      <c r="N43" s="454"/>
      <c r="O43" s="468">
        <v>39</v>
      </c>
      <c r="P43" s="456" t="s">
        <v>193</v>
      </c>
      <c r="Q43" s="462">
        <v>53.754939999999998</v>
      </c>
      <c r="R43" s="463">
        <v>39</v>
      </c>
      <c r="S43" s="456" t="s">
        <v>206</v>
      </c>
      <c r="T43" s="464">
        <v>71.138210000000001</v>
      </c>
      <c r="U43" s="466" t="s">
        <v>391</v>
      </c>
      <c r="V43" s="456" t="s">
        <v>220</v>
      </c>
      <c r="W43" s="464">
        <v>83.717110000000005</v>
      </c>
      <c r="X43" s="454"/>
      <c r="Y43" s="468">
        <v>39</v>
      </c>
      <c r="Z43" s="456" t="s">
        <v>187</v>
      </c>
      <c r="AA43" s="462">
        <v>47.56944</v>
      </c>
      <c r="AB43" s="471" t="s">
        <v>391</v>
      </c>
      <c r="AC43" s="456" t="s">
        <v>226</v>
      </c>
      <c r="AD43" s="464">
        <v>34.375</v>
      </c>
      <c r="AE43" s="454"/>
      <c r="AF43" s="459">
        <v>39</v>
      </c>
      <c r="AG43" s="456" t="s">
        <v>238</v>
      </c>
      <c r="AH43" s="462">
        <v>52.247190000000003</v>
      </c>
      <c r="AI43" s="461">
        <v>39</v>
      </c>
      <c r="AJ43" s="456" t="s">
        <v>228</v>
      </c>
      <c r="AK43" s="464">
        <v>48.648650000000004</v>
      </c>
    </row>
    <row r="44" spans="1:37" ht="20.25" customHeight="1" x14ac:dyDescent="0.15">
      <c r="A44" s="468">
        <v>40</v>
      </c>
      <c r="B44" s="456" t="s">
        <v>227</v>
      </c>
      <c r="C44" s="464">
        <v>9.8850599999999993</v>
      </c>
      <c r="D44" s="454"/>
      <c r="E44" s="468">
        <v>40</v>
      </c>
      <c r="F44" s="456" t="s">
        <v>225</v>
      </c>
      <c r="G44" s="486">
        <v>4.2784922883367784</v>
      </c>
      <c r="H44" s="462">
        <v>93.53680430879713</v>
      </c>
      <c r="I44" s="487">
        <v>89.258312020460352</v>
      </c>
      <c r="J44" s="454"/>
      <c r="K44" s="459">
        <v>40</v>
      </c>
      <c r="L44" s="456" t="s">
        <v>223</v>
      </c>
      <c r="M44" s="464">
        <v>6.2305299999999999</v>
      </c>
      <c r="N44" s="454"/>
      <c r="O44" s="468">
        <v>40</v>
      </c>
      <c r="P44" s="456" t="s">
        <v>195</v>
      </c>
      <c r="Q44" s="462">
        <v>51.369860000000003</v>
      </c>
      <c r="R44" s="463">
        <v>40</v>
      </c>
      <c r="S44" s="456" t="s">
        <v>186</v>
      </c>
      <c r="T44" s="464">
        <v>71</v>
      </c>
      <c r="U44" s="468">
        <v>40</v>
      </c>
      <c r="V44" s="456" t="s">
        <v>207</v>
      </c>
      <c r="W44" s="464">
        <v>83.394829999999999</v>
      </c>
      <c r="X44" s="454"/>
      <c r="Y44" s="468">
        <v>40</v>
      </c>
      <c r="Z44" s="456" t="s">
        <v>226</v>
      </c>
      <c r="AA44" s="462">
        <v>46.753250000000001</v>
      </c>
      <c r="AB44" s="461">
        <v>40</v>
      </c>
      <c r="AC44" s="456" t="s">
        <v>225</v>
      </c>
      <c r="AD44" s="464">
        <v>34.177219999999998</v>
      </c>
      <c r="AE44" s="454"/>
      <c r="AF44" s="466"/>
      <c r="AG44" s="456" t="s">
        <v>193</v>
      </c>
      <c r="AH44" s="462">
        <v>52.216749999999998</v>
      </c>
      <c r="AI44" s="470">
        <v>40</v>
      </c>
      <c r="AJ44" s="456" t="s">
        <v>193</v>
      </c>
      <c r="AK44" s="464">
        <v>47.826090000000001</v>
      </c>
    </row>
    <row r="45" spans="1:37" ht="20.25" customHeight="1" x14ac:dyDescent="0.15">
      <c r="A45" s="459">
        <v>41</v>
      </c>
      <c r="B45" s="456" t="s">
        <v>233</v>
      </c>
      <c r="C45" s="464">
        <v>9.8159500000000008</v>
      </c>
      <c r="D45" s="454"/>
      <c r="E45" s="459">
        <v>41</v>
      </c>
      <c r="F45" s="456" t="s">
        <v>219</v>
      </c>
      <c r="G45" s="486">
        <v>4.5324101071229848</v>
      </c>
      <c r="H45" s="462">
        <v>101.97486535008974</v>
      </c>
      <c r="I45" s="487">
        <v>97.442455242966759</v>
      </c>
      <c r="J45" s="454"/>
      <c r="K45" s="466" t="s">
        <v>391</v>
      </c>
      <c r="L45" s="456" t="s">
        <v>228</v>
      </c>
      <c r="M45" s="464">
        <v>6.2121199999999996</v>
      </c>
      <c r="N45" s="454"/>
      <c r="O45" s="468">
        <v>41</v>
      </c>
      <c r="P45" s="456" t="s">
        <v>191</v>
      </c>
      <c r="Q45" s="462">
        <v>51.304349999999999</v>
      </c>
      <c r="R45" s="463">
        <v>41</v>
      </c>
      <c r="S45" s="456" t="s">
        <v>200</v>
      </c>
      <c r="T45" s="464">
        <v>70.89716</v>
      </c>
      <c r="U45" s="459">
        <v>41</v>
      </c>
      <c r="V45" s="456" t="s">
        <v>227</v>
      </c>
      <c r="W45" s="464">
        <v>83.218389999999999</v>
      </c>
      <c r="X45" s="454"/>
      <c r="Y45" s="459">
        <v>41</v>
      </c>
      <c r="Z45" s="456" t="s">
        <v>238</v>
      </c>
      <c r="AA45" s="462">
        <v>45.247149999999998</v>
      </c>
      <c r="AB45" s="470">
        <v>41</v>
      </c>
      <c r="AC45" s="456" t="s">
        <v>219</v>
      </c>
      <c r="AD45" s="464">
        <v>33.99015</v>
      </c>
      <c r="AE45" s="454"/>
      <c r="AF45" s="468">
        <v>41</v>
      </c>
      <c r="AG45" s="456" t="s">
        <v>231</v>
      </c>
      <c r="AH45" s="462">
        <v>51.785710000000002</v>
      </c>
      <c r="AI45" s="471" t="s">
        <v>391</v>
      </c>
      <c r="AJ45" s="456" t="s">
        <v>233</v>
      </c>
      <c r="AK45" s="464">
        <v>47.826090000000001</v>
      </c>
    </row>
    <row r="46" spans="1:37" ht="20.25" customHeight="1" x14ac:dyDescent="0.15">
      <c r="A46" s="466"/>
      <c r="B46" s="456" t="s">
        <v>241</v>
      </c>
      <c r="C46" s="464">
        <v>9.7922799999999999</v>
      </c>
      <c r="D46" s="454"/>
      <c r="E46" s="466"/>
      <c r="F46" s="456" t="s">
        <v>223</v>
      </c>
      <c r="G46" s="486">
        <v>4.5425117201669565</v>
      </c>
      <c r="H46" s="462">
        <v>105.56552962298025</v>
      </c>
      <c r="I46" s="487">
        <v>101.02301790281329</v>
      </c>
      <c r="J46" s="454"/>
      <c r="K46" s="459">
        <v>42</v>
      </c>
      <c r="L46" s="456" t="s">
        <v>204</v>
      </c>
      <c r="M46" s="464">
        <v>5.9955299999999996</v>
      </c>
      <c r="N46" s="454"/>
      <c r="O46" s="468">
        <v>42</v>
      </c>
      <c r="P46" s="456" t="s">
        <v>226</v>
      </c>
      <c r="Q46" s="462">
        <v>50.649349999999998</v>
      </c>
      <c r="R46" s="463">
        <v>42</v>
      </c>
      <c r="S46" s="456" t="s">
        <v>207</v>
      </c>
      <c r="T46" s="464">
        <v>70.479699999999994</v>
      </c>
      <c r="U46" s="466" t="s">
        <v>391</v>
      </c>
      <c r="V46" s="456" t="s">
        <v>234</v>
      </c>
      <c r="W46" s="464">
        <v>83.194680000000005</v>
      </c>
      <c r="X46" s="454"/>
      <c r="Y46" s="466" t="s">
        <v>391</v>
      </c>
      <c r="Z46" s="456" t="s">
        <v>214</v>
      </c>
      <c r="AA46" s="462">
        <v>45.238100000000003</v>
      </c>
      <c r="AB46" s="471" t="s">
        <v>391</v>
      </c>
      <c r="AC46" s="456" t="s">
        <v>238</v>
      </c>
      <c r="AD46" s="464">
        <v>33.962260000000001</v>
      </c>
      <c r="AE46" s="454"/>
      <c r="AF46" s="468">
        <v>42</v>
      </c>
      <c r="AG46" s="456" t="s">
        <v>232</v>
      </c>
      <c r="AH46" s="462">
        <v>51.03734</v>
      </c>
      <c r="AI46" s="461">
        <v>42</v>
      </c>
      <c r="AJ46" s="456" t="s">
        <v>232</v>
      </c>
      <c r="AK46" s="464">
        <v>47.692309999999999</v>
      </c>
    </row>
    <row r="47" spans="1:37" ht="20.25" customHeight="1" x14ac:dyDescent="0.15">
      <c r="A47" s="468">
        <v>43</v>
      </c>
      <c r="B47" s="456" t="s">
        <v>191</v>
      </c>
      <c r="C47" s="464">
        <v>9.5652200000000001</v>
      </c>
      <c r="D47" s="454"/>
      <c r="E47" s="468">
        <v>43</v>
      </c>
      <c r="F47" s="456" t="s">
        <v>193</v>
      </c>
      <c r="G47" s="486">
        <v>5.2725828447060508</v>
      </c>
      <c r="H47" s="462">
        <v>101.43626570915617</v>
      </c>
      <c r="I47" s="487">
        <v>96.163682864450124</v>
      </c>
      <c r="J47" s="454"/>
      <c r="K47" s="466" t="s">
        <v>391</v>
      </c>
      <c r="L47" s="456" t="s">
        <v>197</v>
      </c>
      <c r="M47" s="464">
        <v>5.9592999999999998</v>
      </c>
      <c r="N47" s="454"/>
      <c r="O47" s="468">
        <v>43</v>
      </c>
      <c r="P47" s="456" t="s">
        <v>235</v>
      </c>
      <c r="Q47" s="462">
        <v>50.531910000000003</v>
      </c>
      <c r="R47" s="463">
        <v>43</v>
      </c>
      <c r="S47" s="456" t="s">
        <v>235</v>
      </c>
      <c r="T47" s="464">
        <v>70.212770000000006</v>
      </c>
      <c r="U47" s="468">
        <v>43</v>
      </c>
      <c r="V47" s="456" t="s">
        <v>187</v>
      </c>
      <c r="W47" s="464">
        <v>82.986109999999996</v>
      </c>
      <c r="X47" s="454"/>
      <c r="Y47" s="468">
        <v>43</v>
      </c>
      <c r="Z47" s="456" t="s">
        <v>230</v>
      </c>
      <c r="AA47" s="462">
        <v>44.047620000000002</v>
      </c>
      <c r="AB47" s="461">
        <v>43</v>
      </c>
      <c r="AC47" s="456" t="s">
        <v>239</v>
      </c>
      <c r="AD47" s="464">
        <v>33.108110000000003</v>
      </c>
      <c r="AE47" s="454"/>
      <c r="AF47" s="468">
        <v>43</v>
      </c>
      <c r="AG47" s="456" t="s">
        <v>212</v>
      </c>
      <c r="AH47" s="462">
        <v>49.85915</v>
      </c>
      <c r="AI47" s="461">
        <v>43</v>
      </c>
      <c r="AJ47" s="456" t="s">
        <v>185</v>
      </c>
      <c r="AK47" s="464">
        <v>46.913580000000003</v>
      </c>
    </row>
    <row r="48" spans="1:37" ht="20.25" customHeight="1" x14ac:dyDescent="0.15">
      <c r="A48" s="468">
        <v>44</v>
      </c>
      <c r="B48" s="456" t="s">
        <v>237</v>
      </c>
      <c r="C48" s="464">
        <v>8.9108900000000002</v>
      </c>
      <c r="D48" s="454"/>
      <c r="E48" s="468">
        <v>44</v>
      </c>
      <c r="F48" s="456" t="s">
        <v>187</v>
      </c>
      <c r="G48" s="486">
        <v>5.7909792595517615</v>
      </c>
      <c r="H48" s="462">
        <v>94.793536804308786</v>
      </c>
      <c r="I48" s="487">
        <v>89.002557544757025</v>
      </c>
      <c r="J48" s="454"/>
      <c r="K48" s="459">
        <v>44</v>
      </c>
      <c r="L48" s="456" t="s">
        <v>200</v>
      </c>
      <c r="M48" s="464">
        <v>5.6892800000000001</v>
      </c>
      <c r="N48" s="454"/>
      <c r="O48" s="468">
        <v>44</v>
      </c>
      <c r="P48" s="456" t="s">
        <v>189</v>
      </c>
      <c r="Q48" s="462">
        <v>49.730699999999999</v>
      </c>
      <c r="R48" s="463">
        <v>44</v>
      </c>
      <c r="S48" s="456" t="s">
        <v>237</v>
      </c>
      <c r="T48" s="464">
        <v>69.80198</v>
      </c>
      <c r="U48" s="459">
        <v>44</v>
      </c>
      <c r="V48" s="456" t="s">
        <v>189</v>
      </c>
      <c r="W48" s="464">
        <v>81.687610000000006</v>
      </c>
      <c r="X48" s="454"/>
      <c r="Y48" s="468">
        <v>44</v>
      </c>
      <c r="Z48" s="456" t="s">
        <v>206</v>
      </c>
      <c r="AA48" s="462">
        <v>41.056910000000002</v>
      </c>
      <c r="AB48" s="461">
        <v>44</v>
      </c>
      <c r="AC48" s="456" t="s">
        <v>240</v>
      </c>
      <c r="AD48" s="464">
        <v>32.188839999999999</v>
      </c>
      <c r="AE48" s="454"/>
      <c r="AF48" s="468">
        <v>44</v>
      </c>
      <c r="AG48" s="456" t="s">
        <v>226</v>
      </c>
      <c r="AH48" s="462">
        <v>48.818899999999999</v>
      </c>
      <c r="AI48" s="461">
        <v>44</v>
      </c>
      <c r="AJ48" s="456" t="s">
        <v>237</v>
      </c>
      <c r="AK48" s="464">
        <v>46.153849999999998</v>
      </c>
    </row>
    <row r="49" spans="1:51" ht="20.25" customHeight="1" x14ac:dyDescent="0.15">
      <c r="A49" s="468">
        <v>45</v>
      </c>
      <c r="B49" s="456" t="s">
        <v>187</v>
      </c>
      <c r="C49" s="464">
        <v>8.3333300000000001</v>
      </c>
      <c r="D49" s="454"/>
      <c r="E49" s="468">
        <v>45</v>
      </c>
      <c r="F49" s="456" t="s">
        <v>205</v>
      </c>
      <c r="G49" s="486">
        <v>7.2153066987469288</v>
      </c>
      <c r="H49" s="462">
        <v>101.07719928186714</v>
      </c>
      <c r="I49" s="487">
        <v>93.861892583120209</v>
      </c>
      <c r="J49" s="454"/>
      <c r="K49" s="466" t="s">
        <v>391</v>
      </c>
      <c r="L49" s="456" t="s">
        <v>191</v>
      </c>
      <c r="M49" s="464">
        <v>5.6521699999999999</v>
      </c>
      <c r="N49" s="454"/>
      <c r="O49" s="468">
        <v>45</v>
      </c>
      <c r="P49" s="456" t="s">
        <v>238</v>
      </c>
      <c r="Q49" s="462">
        <v>49.429659999999998</v>
      </c>
      <c r="R49" s="463">
        <v>45</v>
      </c>
      <c r="S49" s="456" t="s">
        <v>214</v>
      </c>
      <c r="T49" s="464">
        <v>69.696969999999993</v>
      </c>
      <c r="U49" s="466" t="s">
        <v>391</v>
      </c>
      <c r="V49" s="456" t="s">
        <v>210</v>
      </c>
      <c r="W49" s="464">
        <v>81.675389999999993</v>
      </c>
      <c r="X49" s="454"/>
      <c r="Y49" s="468">
        <v>45</v>
      </c>
      <c r="Z49" s="456" t="s">
        <v>233</v>
      </c>
      <c r="AA49" s="462">
        <v>40.4908</v>
      </c>
      <c r="AB49" s="461">
        <v>45</v>
      </c>
      <c r="AC49" s="456" t="s">
        <v>228</v>
      </c>
      <c r="AD49" s="464">
        <v>31.979700000000001</v>
      </c>
      <c r="AE49" s="454"/>
      <c r="AF49" s="468">
        <v>45</v>
      </c>
      <c r="AG49" s="456" t="s">
        <v>208</v>
      </c>
      <c r="AH49" s="462">
        <v>48.611109999999996</v>
      </c>
      <c r="AI49" s="461">
        <v>45</v>
      </c>
      <c r="AJ49" s="456" t="s">
        <v>210</v>
      </c>
      <c r="AK49" s="464">
        <v>44.44444</v>
      </c>
    </row>
    <row r="50" spans="1:51" ht="20.25" customHeight="1" x14ac:dyDescent="0.15">
      <c r="A50" s="468">
        <v>46</v>
      </c>
      <c r="B50" s="456" t="s">
        <v>224</v>
      </c>
      <c r="C50" s="464">
        <v>8.1448</v>
      </c>
      <c r="D50" s="454"/>
      <c r="E50" s="468">
        <v>46</v>
      </c>
      <c r="F50" s="456" t="s">
        <v>212</v>
      </c>
      <c r="G50" s="486">
        <v>7.4761119809722487</v>
      </c>
      <c r="H50" s="462">
        <v>102.87253141831239</v>
      </c>
      <c r="I50" s="487">
        <v>95.396419437340143</v>
      </c>
      <c r="J50" s="454"/>
      <c r="K50" s="468">
        <v>46</v>
      </c>
      <c r="L50" s="456" t="s">
        <v>222</v>
      </c>
      <c r="M50" s="464">
        <v>5.3906299999999998</v>
      </c>
      <c r="N50" s="454"/>
      <c r="O50" s="468">
        <v>46</v>
      </c>
      <c r="P50" s="456" t="s">
        <v>225</v>
      </c>
      <c r="Q50" s="462">
        <v>47.692309999999999</v>
      </c>
      <c r="R50" s="463">
        <v>46</v>
      </c>
      <c r="S50" s="456" t="s">
        <v>224</v>
      </c>
      <c r="T50" s="464">
        <v>69.230770000000007</v>
      </c>
      <c r="U50" s="468">
        <v>46</v>
      </c>
      <c r="V50" s="456" t="s">
        <v>225</v>
      </c>
      <c r="W50" s="464">
        <v>80</v>
      </c>
      <c r="X50" s="454"/>
      <c r="Y50" s="468">
        <v>46</v>
      </c>
      <c r="Z50" s="456" t="s">
        <v>235</v>
      </c>
      <c r="AA50" s="462">
        <v>40.425530000000002</v>
      </c>
      <c r="AB50" s="461">
        <v>46</v>
      </c>
      <c r="AC50" s="456" t="s">
        <v>193</v>
      </c>
      <c r="AD50" s="464">
        <v>31.25</v>
      </c>
      <c r="AE50" s="454"/>
      <c r="AF50" s="468">
        <v>46</v>
      </c>
      <c r="AG50" s="456" t="s">
        <v>186</v>
      </c>
      <c r="AH50" s="462">
        <v>47.826090000000001</v>
      </c>
      <c r="AI50" s="461">
        <v>46</v>
      </c>
      <c r="AJ50" s="456" t="s">
        <v>230</v>
      </c>
      <c r="AK50" s="464">
        <v>43.24324</v>
      </c>
    </row>
    <row r="51" spans="1:51" ht="20.25" customHeight="1" thickBot="1" x14ac:dyDescent="0.2">
      <c r="A51" s="459">
        <v>47</v>
      </c>
      <c r="B51" s="456" t="s">
        <v>225</v>
      </c>
      <c r="C51" s="464">
        <v>6.1538500000000003</v>
      </c>
      <c r="D51" s="454"/>
      <c r="E51" s="468">
        <v>47</v>
      </c>
      <c r="F51" s="456" t="s">
        <v>226</v>
      </c>
      <c r="G51" s="486">
        <v>11.703637039860041</v>
      </c>
      <c r="H51" s="462">
        <v>105.56552962298025</v>
      </c>
      <c r="I51" s="487">
        <v>93.861892583120209</v>
      </c>
      <c r="J51" s="454"/>
      <c r="K51" s="468">
        <v>47</v>
      </c>
      <c r="L51" s="456" t="s">
        <v>226</v>
      </c>
      <c r="M51" s="464">
        <v>4.5454499999999998</v>
      </c>
      <c r="N51" s="454"/>
      <c r="O51" s="459">
        <v>47</v>
      </c>
      <c r="P51" s="456" t="s">
        <v>241</v>
      </c>
      <c r="Q51" s="462">
        <v>45.400590000000001</v>
      </c>
      <c r="R51" s="470">
        <v>47</v>
      </c>
      <c r="S51" s="456" t="s">
        <v>238</v>
      </c>
      <c r="T51" s="464">
        <v>65.779470000000003</v>
      </c>
      <c r="U51" s="459">
        <v>47</v>
      </c>
      <c r="V51" s="456" t="s">
        <v>241</v>
      </c>
      <c r="W51" s="464">
        <v>78.338279999999997</v>
      </c>
      <c r="X51" s="454"/>
      <c r="Y51" s="459">
        <v>47</v>
      </c>
      <c r="Z51" s="456" t="s">
        <v>225</v>
      </c>
      <c r="AA51" s="462">
        <v>40</v>
      </c>
      <c r="AB51" s="470">
        <v>47</v>
      </c>
      <c r="AC51" s="456" t="s">
        <v>230</v>
      </c>
      <c r="AD51" s="464">
        <v>28.431370000000001</v>
      </c>
      <c r="AE51" s="454"/>
      <c r="AF51" s="468">
        <v>47</v>
      </c>
      <c r="AG51" s="456" t="s">
        <v>225</v>
      </c>
      <c r="AH51" s="462">
        <v>46.078429999999997</v>
      </c>
      <c r="AI51" s="461">
        <v>47</v>
      </c>
      <c r="AJ51" s="456" t="s">
        <v>226</v>
      </c>
      <c r="AK51" s="464">
        <v>41.666670000000003</v>
      </c>
    </row>
    <row r="52" spans="1:51" ht="20.25" customHeight="1" thickTop="1" thickBot="1" x14ac:dyDescent="0.2">
      <c r="A52" s="1710" t="s">
        <v>371</v>
      </c>
      <c r="B52" s="1711"/>
      <c r="C52" s="480">
        <v>12.47667</v>
      </c>
      <c r="D52" s="454"/>
      <c r="E52" s="1710" t="s">
        <v>371</v>
      </c>
      <c r="F52" s="1711"/>
      <c r="G52" s="490">
        <v>0</v>
      </c>
      <c r="H52" s="479">
        <v>100</v>
      </c>
      <c r="I52" s="491">
        <v>100</v>
      </c>
      <c r="J52" s="454"/>
      <c r="K52" s="1696" t="s">
        <v>371</v>
      </c>
      <c r="L52" s="1680"/>
      <c r="M52" s="480">
        <v>7.28</v>
      </c>
      <c r="N52" s="454"/>
      <c r="O52" s="1696" t="s">
        <v>371</v>
      </c>
      <c r="P52" s="1680"/>
      <c r="Q52" s="479">
        <v>57.01</v>
      </c>
      <c r="R52" s="1679" t="s">
        <v>371</v>
      </c>
      <c r="S52" s="1680"/>
      <c r="T52" s="480">
        <v>73.556669999999997</v>
      </c>
      <c r="U52" s="1696" t="s">
        <v>371</v>
      </c>
      <c r="V52" s="1680"/>
      <c r="W52" s="480">
        <v>84.95</v>
      </c>
      <c r="X52" s="454"/>
      <c r="Y52" s="1696" t="s">
        <v>371</v>
      </c>
      <c r="Z52" s="1680"/>
      <c r="AA52" s="479">
        <v>50.433329999999998</v>
      </c>
      <c r="AB52" s="1679" t="s">
        <v>371</v>
      </c>
      <c r="AC52" s="1680"/>
      <c r="AD52" s="480">
        <v>38.392710000000001</v>
      </c>
      <c r="AE52" s="454"/>
      <c r="AF52" s="1696" t="s">
        <v>371</v>
      </c>
      <c r="AG52" s="1680"/>
      <c r="AH52" s="479">
        <v>58.154049999999998</v>
      </c>
      <c r="AI52" s="1679" t="s">
        <v>371</v>
      </c>
      <c r="AJ52" s="1680"/>
      <c r="AK52" s="480">
        <v>53.793680000000002</v>
      </c>
    </row>
    <row r="53" spans="1:51" ht="18" customHeight="1" x14ac:dyDescent="0.15">
      <c r="A53" s="492"/>
      <c r="B53" s="493"/>
      <c r="C53" s="494"/>
      <c r="D53" s="454"/>
      <c r="E53" s="495"/>
      <c r="F53" s="495"/>
      <c r="G53" s="496"/>
      <c r="H53" s="495"/>
      <c r="I53" s="496"/>
      <c r="J53" s="454"/>
      <c r="K53" s="492"/>
      <c r="L53" s="492"/>
      <c r="M53" s="497"/>
      <c r="N53" s="454"/>
      <c r="O53" s="492"/>
      <c r="P53" s="492"/>
      <c r="Q53" s="497"/>
      <c r="R53" s="492"/>
      <c r="S53" s="492"/>
      <c r="T53" s="497"/>
      <c r="U53" s="492"/>
      <c r="V53" s="493"/>
      <c r="W53" s="494"/>
      <c r="X53" s="454"/>
      <c r="Y53" s="492"/>
      <c r="Z53" s="492"/>
      <c r="AA53" s="497"/>
      <c r="AB53" s="492"/>
      <c r="AC53" s="492"/>
      <c r="AD53" s="497"/>
      <c r="AE53" s="454"/>
      <c r="AF53" s="492"/>
      <c r="AG53" s="492"/>
      <c r="AH53" s="497"/>
      <c r="AI53" s="492"/>
      <c r="AJ53" s="492"/>
      <c r="AK53" s="497"/>
      <c r="AQ53" s="496"/>
      <c r="AY53" s="496"/>
    </row>
    <row r="54" spans="1:51" ht="30" customHeight="1" x14ac:dyDescent="0.15">
      <c r="A54" s="481"/>
      <c r="D54" s="454"/>
      <c r="E54" s="465"/>
      <c r="J54" s="454"/>
      <c r="N54" s="454"/>
      <c r="U54" s="481"/>
      <c r="X54" s="454"/>
      <c r="AE54" s="454"/>
    </row>
    <row r="55" spans="1:51" ht="25.15" customHeight="1" x14ac:dyDescent="0.15">
      <c r="A55" s="181"/>
      <c r="B55" s="181"/>
      <c r="C55" s="181"/>
      <c r="E55" s="13"/>
      <c r="F55" s="13"/>
      <c r="G55" s="13"/>
      <c r="H55" s="13"/>
      <c r="I55" s="13"/>
      <c r="K55" s="181"/>
      <c r="L55" s="443"/>
      <c r="M55" s="498"/>
      <c r="O55" s="181"/>
      <c r="P55" s="181"/>
      <c r="Q55" s="181"/>
      <c r="R55" s="181"/>
      <c r="S55" s="181"/>
      <c r="T55" s="181"/>
      <c r="U55" s="181"/>
      <c r="V55" s="181"/>
      <c r="W55" s="181"/>
      <c r="Y55" s="181"/>
      <c r="Z55" s="181"/>
      <c r="AA55" s="181"/>
      <c r="AB55" s="181"/>
      <c r="AC55" s="181"/>
      <c r="AD55" s="181"/>
      <c r="AF55" s="181"/>
      <c r="AG55" s="181"/>
      <c r="AH55" s="181"/>
      <c r="AI55" s="181"/>
      <c r="AJ55" s="181"/>
      <c r="AK55" s="181"/>
    </row>
    <row r="56" spans="1:51" ht="25.15" customHeight="1" x14ac:dyDescent="0.15">
      <c r="A56" s="481"/>
      <c r="E56" s="465"/>
      <c r="U56" s="481"/>
    </row>
  </sheetData>
  <mergeCells count="20">
    <mergeCell ref="U52:V52"/>
    <mergeCell ref="A3:C3"/>
    <mergeCell ref="E3:I3"/>
    <mergeCell ref="K3:M3"/>
    <mergeCell ref="O3:Q3"/>
    <mergeCell ref="R3:T3"/>
    <mergeCell ref="U3:W3"/>
    <mergeCell ref="A52:B52"/>
    <mergeCell ref="E52:F52"/>
    <mergeCell ref="K52:L52"/>
    <mergeCell ref="O52:P52"/>
    <mergeCell ref="R52:S52"/>
    <mergeCell ref="Y52:Z52"/>
    <mergeCell ref="AB52:AC52"/>
    <mergeCell ref="AF52:AG52"/>
    <mergeCell ref="AI52:AJ52"/>
    <mergeCell ref="Y3:AA3"/>
    <mergeCell ref="AB3:AD3"/>
    <mergeCell ref="AF3:AH3"/>
    <mergeCell ref="AI3:AK3"/>
  </mergeCells>
  <phoneticPr fontId="2"/>
  <pageMargins left="0.31496062992125984" right="0.31496062992125984" top="0.55118110236220474" bottom="0.35433070866141736" header="0.31496062992125984" footer="0.31496062992125984"/>
  <pageSetup paperSize="9" scale="70" fitToWidth="2" orientation="portrait" r:id="rId1"/>
  <headerFooter>
    <oddHeader>&amp;L&amp;24 ８６　都道府県比較表</oddHeader>
  </headerFooter>
  <colBreaks count="1" manualBreakCount="1">
    <brk id="20" max="52"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5"/>
  <sheetViews>
    <sheetView view="pageBreakPreview" zoomScaleNormal="115" zoomScaleSheetLayoutView="100" workbookViewId="0">
      <pane ySplit="4" topLeftCell="A5" activePane="bottomLeft" state="frozen"/>
      <selection activeCell="N12" sqref="N12"/>
      <selection pane="bottomLeft" activeCell="N12" sqref="N12"/>
    </sheetView>
  </sheetViews>
  <sheetFormatPr defaultColWidth="8.75" defaultRowHeight="25.15" customHeight="1" x14ac:dyDescent="0.15"/>
  <cols>
    <col min="1" max="1" width="6.25" style="482" customWidth="1"/>
    <col min="2" max="2" width="9.25" style="482" customWidth="1"/>
    <col min="3" max="3" width="7.375" style="454" customWidth="1"/>
    <col min="4" max="4" width="6.25" style="482" customWidth="1"/>
    <col min="5" max="5" width="9.25" style="482" customWidth="1"/>
    <col min="6" max="6" width="7.375" style="454" customWidth="1"/>
    <col min="7" max="7" width="6.25" style="482" customWidth="1"/>
    <col min="8" max="8" width="9.25" style="482" customWidth="1"/>
    <col min="9" max="9" width="7.375" style="454" customWidth="1"/>
    <col min="10" max="10" width="6.25" style="482" customWidth="1"/>
    <col min="11" max="11" width="9.25" style="482" customWidth="1"/>
    <col min="12" max="12" width="7.375" style="454" customWidth="1"/>
    <col min="13" max="13" width="6.25" style="482" customWidth="1"/>
    <col min="14" max="14" width="9.25" style="482" customWidth="1"/>
    <col min="15" max="15" width="7.375" style="454" customWidth="1"/>
    <col min="16" max="16" width="6.25" style="482" customWidth="1"/>
    <col min="17" max="17" width="9.25" style="482" customWidth="1"/>
    <col min="18" max="18" width="7.375" style="454" customWidth="1"/>
    <col min="19" max="19" width="6.25" style="482" customWidth="1"/>
    <col min="20" max="20" width="9.25" style="482" customWidth="1"/>
    <col min="21" max="21" width="7.375" style="454" customWidth="1"/>
    <col min="22" max="22" width="6.25" style="482" customWidth="1"/>
    <col min="23" max="23" width="9.25" style="482" customWidth="1"/>
    <col min="24" max="24" width="7.375" style="454" customWidth="1"/>
    <col min="25" max="25" width="6.25" style="482" customWidth="1"/>
    <col min="26" max="26" width="9.25" style="482" customWidth="1"/>
    <col min="27" max="27" width="7.375" style="454" customWidth="1"/>
    <col min="28" max="28" width="2.25" style="181" customWidth="1"/>
    <col min="29" max="29" width="6.25" style="482" customWidth="1"/>
    <col min="30" max="30" width="9.25" style="482" customWidth="1"/>
    <col min="31" max="31" width="7.375" style="454" customWidth="1"/>
    <col min="32" max="32" width="6.25" style="482" customWidth="1"/>
    <col min="33" max="33" width="9.25" style="482" customWidth="1"/>
    <col min="34" max="34" width="7.375" style="454" customWidth="1"/>
    <col min="35" max="36" width="8.75" style="454"/>
    <col min="37" max="50" width="8.25" style="454" customWidth="1"/>
    <col min="51" max="16384" width="8.75" style="454"/>
  </cols>
  <sheetData>
    <row r="1" spans="1:34" s="181" customFormat="1" ht="13.15" customHeight="1" x14ac:dyDescent="0.15">
      <c r="A1" s="442"/>
      <c r="B1" s="443"/>
      <c r="D1" s="443"/>
      <c r="E1" s="443"/>
      <c r="G1" s="443"/>
      <c r="H1" s="443"/>
      <c r="J1" s="443"/>
      <c r="K1" s="443"/>
      <c r="M1" s="443"/>
      <c r="N1" s="443"/>
      <c r="P1" s="443"/>
      <c r="Q1" s="443"/>
      <c r="S1" s="443"/>
      <c r="T1" s="443"/>
      <c r="V1" s="443"/>
      <c r="W1" s="443"/>
      <c r="Y1" s="443"/>
      <c r="Z1" s="443"/>
      <c r="AC1" s="443"/>
      <c r="AD1" s="443"/>
      <c r="AF1" s="443"/>
      <c r="AG1" s="443"/>
    </row>
    <row r="2" spans="1:34" s="445" customFormat="1" ht="16.899999999999999" customHeight="1" thickBot="1" x14ac:dyDescent="0.2">
      <c r="A2" s="444"/>
      <c r="B2" s="444"/>
      <c r="C2" s="444"/>
      <c r="D2" s="444"/>
      <c r="G2" s="444"/>
      <c r="J2" s="444"/>
      <c r="K2" s="444"/>
      <c r="M2" s="444"/>
      <c r="P2" s="444"/>
      <c r="Q2" s="444"/>
      <c r="S2" s="444"/>
      <c r="T2" s="446"/>
      <c r="V2" s="444"/>
      <c r="Y2" s="444"/>
      <c r="Z2" s="444"/>
      <c r="AB2" s="444"/>
      <c r="AC2" s="444" t="s">
        <v>1</v>
      </c>
      <c r="AF2" s="444"/>
      <c r="AG2" s="444"/>
    </row>
    <row r="3" spans="1:34" ht="55.15" customHeight="1" x14ac:dyDescent="0.15">
      <c r="A3" s="1715" t="s">
        <v>392</v>
      </c>
      <c r="B3" s="1716"/>
      <c r="C3" s="1717"/>
      <c r="D3" s="1708" t="s">
        <v>393</v>
      </c>
      <c r="E3" s="1698"/>
      <c r="F3" s="1698"/>
      <c r="G3" s="1708" t="s">
        <v>394</v>
      </c>
      <c r="H3" s="1698"/>
      <c r="I3" s="1698"/>
      <c r="J3" s="1708" t="s">
        <v>395</v>
      </c>
      <c r="K3" s="1698"/>
      <c r="L3" s="1698"/>
      <c r="M3" s="1708" t="s">
        <v>396</v>
      </c>
      <c r="N3" s="1698"/>
      <c r="O3" s="1698"/>
      <c r="P3" s="1708" t="s">
        <v>397</v>
      </c>
      <c r="Q3" s="1698"/>
      <c r="R3" s="1707"/>
      <c r="S3" s="1697" t="s">
        <v>398</v>
      </c>
      <c r="T3" s="1698"/>
      <c r="U3" s="1698"/>
      <c r="V3" s="1708" t="s">
        <v>399</v>
      </c>
      <c r="W3" s="1698"/>
      <c r="X3" s="1698"/>
      <c r="Y3" s="1712" t="s">
        <v>400</v>
      </c>
      <c r="Z3" s="1713"/>
      <c r="AA3" s="1714"/>
      <c r="AB3" s="499"/>
      <c r="AC3" s="1697" t="s">
        <v>401</v>
      </c>
      <c r="AD3" s="1698"/>
      <c r="AE3" s="1698"/>
      <c r="AF3" s="1704" t="s">
        <v>402</v>
      </c>
      <c r="AG3" s="1705"/>
      <c r="AH3" s="1706"/>
    </row>
    <row r="4" spans="1:34" ht="20.25" customHeight="1" x14ac:dyDescent="0.15">
      <c r="A4" s="484" t="s">
        <v>366</v>
      </c>
      <c r="B4" s="456" t="s">
        <v>367</v>
      </c>
      <c r="C4" s="456" t="s">
        <v>368</v>
      </c>
      <c r="D4" s="456" t="s">
        <v>366</v>
      </c>
      <c r="E4" s="456" t="s">
        <v>367</v>
      </c>
      <c r="F4" s="456" t="s">
        <v>368</v>
      </c>
      <c r="G4" s="456" t="s">
        <v>366</v>
      </c>
      <c r="H4" s="456" t="s">
        <v>367</v>
      </c>
      <c r="I4" s="456" t="s">
        <v>368</v>
      </c>
      <c r="J4" s="456" t="s">
        <v>366</v>
      </c>
      <c r="K4" s="456" t="s">
        <v>367</v>
      </c>
      <c r="L4" s="456" t="s">
        <v>368</v>
      </c>
      <c r="M4" s="456" t="s">
        <v>366</v>
      </c>
      <c r="N4" s="456" t="s">
        <v>367</v>
      </c>
      <c r="O4" s="456" t="s">
        <v>368</v>
      </c>
      <c r="P4" s="456" t="s">
        <v>366</v>
      </c>
      <c r="Q4" s="456" t="s">
        <v>367</v>
      </c>
      <c r="R4" s="458" t="s">
        <v>368</v>
      </c>
      <c r="S4" s="484" t="s">
        <v>366</v>
      </c>
      <c r="T4" s="456" t="s">
        <v>367</v>
      </c>
      <c r="U4" s="456" t="s">
        <v>368</v>
      </c>
      <c r="V4" s="456" t="s">
        <v>366</v>
      </c>
      <c r="W4" s="456" t="s">
        <v>367</v>
      </c>
      <c r="X4" s="456" t="s">
        <v>368</v>
      </c>
      <c r="Y4" s="456" t="s">
        <v>366</v>
      </c>
      <c r="Z4" s="456" t="s">
        <v>367</v>
      </c>
      <c r="AA4" s="458" t="s">
        <v>368</v>
      </c>
      <c r="AB4" s="499"/>
      <c r="AC4" s="484" t="s">
        <v>366</v>
      </c>
      <c r="AD4" s="456" t="s">
        <v>367</v>
      </c>
      <c r="AE4" s="456" t="s">
        <v>368</v>
      </c>
      <c r="AF4" s="456" t="s">
        <v>366</v>
      </c>
      <c r="AG4" s="456" t="s">
        <v>367</v>
      </c>
      <c r="AH4" s="458" t="s">
        <v>368</v>
      </c>
    </row>
    <row r="5" spans="1:34" ht="20.25" customHeight="1" x14ac:dyDescent="0.15">
      <c r="A5" s="468">
        <v>1</v>
      </c>
      <c r="B5" s="456" t="s">
        <v>193</v>
      </c>
      <c r="C5" s="460">
        <v>75.862070000000003</v>
      </c>
      <c r="D5" s="461">
        <v>1</v>
      </c>
      <c r="E5" s="456" t="s">
        <v>239</v>
      </c>
      <c r="F5" s="462">
        <v>7.6612900000000002</v>
      </c>
      <c r="G5" s="461">
        <v>1</v>
      </c>
      <c r="H5" s="456" t="s">
        <v>241</v>
      </c>
      <c r="I5" s="462">
        <v>18.10089</v>
      </c>
      <c r="J5" s="461">
        <v>1</v>
      </c>
      <c r="K5" s="456" t="s">
        <v>230</v>
      </c>
      <c r="L5" s="462">
        <v>42.857140000000001</v>
      </c>
      <c r="M5" s="461">
        <v>1</v>
      </c>
      <c r="N5" s="456" t="s">
        <v>218</v>
      </c>
      <c r="O5" s="462">
        <v>36.714979999999997</v>
      </c>
      <c r="P5" s="461">
        <v>1</v>
      </c>
      <c r="Q5" s="456" t="s">
        <v>203</v>
      </c>
      <c r="R5" s="464">
        <v>25.110910000000001</v>
      </c>
      <c r="S5" s="468">
        <v>1</v>
      </c>
      <c r="T5" s="456" t="s">
        <v>210</v>
      </c>
      <c r="U5" s="462">
        <v>33.333329999999997</v>
      </c>
      <c r="V5" s="461">
        <v>1</v>
      </c>
      <c r="W5" s="456" t="s">
        <v>186</v>
      </c>
      <c r="X5" s="462">
        <v>45.945950000000003</v>
      </c>
      <c r="Y5" s="461">
        <v>1</v>
      </c>
      <c r="Z5" s="456" t="s">
        <v>225</v>
      </c>
      <c r="AA5" s="464">
        <v>53.846150000000002</v>
      </c>
      <c r="AB5" s="499"/>
      <c r="AC5" s="468">
        <v>1</v>
      </c>
      <c r="AD5" s="456" t="s">
        <v>231</v>
      </c>
      <c r="AE5" s="462">
        <v>79.820629999999994</v>
      </c>
      <c r="AF5" s="461">
        <v>1</v>
      </c>
      <c r="AG5" s="456" t="s">
        <v>235</v>
      </c>
      <c r="AH5" s="464">
        <v>47.340429999999998</v>
      </c>
    </row>
    <row r="6" spans="1:34" ht="20.25" customHeight="1" x14ac:dyDescent="0.15">
      <c r="A6" s="468">
        <v>2</v>
      </c>
      <c r="B6" s="456" t="s">
        <v>233</v>
      </c>
      <c r="C6" s="462">
        <v>75</v>
      </c>
      <c r="D6" s="470">
        <v>2</v>
      </c>
      <c r="E6" s="456" t="s">
        <v>240</v>
      </c>
      <c r="F6" s="462">
        <v>7.4380199999999999</v>
      </c>
      <c r="G6" s="461">
        <v>2</v>
      </c>
      <c r="H6" s="456" t="s">
        <v>225</v>
      </c>
      <c r="I6" s="462">
        <v>14.61538</v>
      </c>
      <c r="J6" s="461">
        <v>2</v>
      </c>
      <c r="K6" s="456" t="s">
        <v>218</v>
      </c>
      <c r="L6" s="462">
        <v>42.270530000000001</v>
      </c>
      <c r="M6" s="461">
        <v>2</v>
      </c>
      <c r="N6" s="456" t="s">
        <v>231</v>
      </c>
      <c r="O6" s="462">
        <v>35.426009999999998</v>
      </c>
      <c r="P6" s="461">
        <v>2</v>
      </c>
      <c r="Q6" s="456" t="s">
        <v>204</v>
      </c>
      <c r="R6" s="464">
        <v>20.80537</v>
      </c>
      <c r="S6" s="468">
        <v>2</v>
      </c>
      <c r="T6" s="456" t="s">
        <v>225</v>
      </c>
      <c r="U6" s="462">
        <v>32.432429999999997</v>
      </c>
      <c r="V6" s="461">
        <v>2</v>
      </c>
      <c r="W6" s="456" t="s">
        <v>232</v>
      </c>
      <c r="X6" s="462">
        <v>44.339619999999996</v>
      </c>
      <c r="Y6" s="461">
        <v>2</v>
      </c>
      <c r="Z6" s="456" t="s">
        <v>186</v>
      </c>
      <c r="AA6" s="464">
        <v>45.714289999999998</v>
      </c>
      <c r="AB6" s="499"/>
      <c r="AC6" s="468">
        <v>2</v>
      </c>
      <c r="AD6" s="456" t="s">
        <v>230</v>
      </c>
      <c r="AE6" s="462">
        <v>75.595240000000004</v>
      </c>
      <c r="AF6" s="461">
        <v>2</v>
      </c>
      <c r="AG6" s="456" t="s">
        <v>191</v>
      </c>
      <c r="AH6" s="464">
        <v>46.956519999999998</v>
      </c>
    </row>
    <row r="7" spans="1:34" ht="20.25" customHeight="1" x14ac:dyDescent="0.15">
      <c r="A7" s="459">
        <v>3</v>
      </c>
      <c r="B7" s="456" t="s">
        <v>222</v>
      </c>
      <c r="C7" s="462">
        <v>74.540679999999995</v>
      </c>
      <c r="D7" s="471" t="s">
        <v>391</v>
      </c>
      <c r="E7" s="456" t="s">
        <v>233</v>
      </c>
      <c r="F7" s="462">
        <v>7.3619599999999998</v>
      </c>
      <c r="G7" s="461">
        <v>3</v>
      </c>
      <c r="H7" s="456" t="s">
        <v>195</v>
      </c>
      <c r="I7" s="462">
        <v>14.155250000000001</v>
      </c>
      <c r="J7" s="461">
        <v>3</v>
      </c>
      <c r="K7" s="456" t="s">
        <v>203</v>
      </c>
      <c r="L7" s="462">
        <v>39.071280000000002</v>
      </c>
      <c r="M7" s="461">
        <v>3</v>
      </c>
      <c r="N7" s="456" t="s">
        <v>203</v>
      </c>
      <c r="O7" s="462">
        <v>35.344569999999997</v>
      </c>
      <c r="P7" s="461">
        <v>3</v>
      </c>
      <c r="Q7" s="456" t="s">
        <v>217</v>
      </c>
      <c r="R7" s="464">
        <v>20.722760000000001</v>
      </c>
      <c r="S7" s="468">
        <v>3</v>
      </c>
      <c r="T7" s="456" t="s">
        <v>207</v>
      </c>
      <c r="U7" s="462">
        <v>32.183909999999997</v>
      </c>
      <c r="V7" s="461">
        <v>3</v>
      </c>
      <c r="W7" s="456" t="s">
        <v>240</v>
      </c>
      <c r="X7" s="462">
        <v>40.366970000000002</v>
      </c>
      <c r="Y7" s="461">
        <v>3</v>
      </c>
      <c r="Z7" s="456" t="s">
        <v>238</v>
      </c>
      <c r="AA7" s="464">
        <v>41.379309999999997</v>
      </c>
      <c r="AB7" s="499"/>
      <c r="AC7" s="468">
        <v>3</v>
      </c>
      <c r="AD7" s="456" t="s">
        <v>229</v>
      </c>
      <c r="AE7" s="462">
        <v>74.763409999999993</v>
      </c>
      <c r="AF7" s="461">
        <v>3</v>
      </c>
      <c r="AG7" s="456" t="s">
        <v>186</v>
      </c>
      <c r="AH7" s="464">
        <v>46.666670000000003</v>
      </c>
    </row>
    <row r="8" spans="1:34" ht="20.25" customHeight="1" x14ac:dyDescent="0.15">
      <c r="A8" s="466"/>
      <c r="B8" s="456" t="s">
        <v>200</v>
      </c>
      <c r="C8" s="462">
        <v>74.489800000000002</v>
      </c>
      <c r="D8" s="461">
        <v>4</v>
      </c>
      <c r="E8" s="456" t="s">
        <v>206</v>
      </c>
      <c r="F8" s="462">
        <v>7.3170700000000002</v>
      </c>
      <c r="G8" s="461">
        <v>4</v>
      </c>
      <c r="H8" s="456" t="s">
        <v>227</v>
      </c>
      <c r="I8" s="462">
        <v>14.02299</v>
      </c>
      <c r="J8" s="461">
        <v>4</v>
      </c>
      <c r="K8" s="456" t="s">
        <v>217</v>
      </c>
      <c r="L8" s="462">
        <v>38.339919999999999</v>
      </c>
      <c r="M8" s="461">
        <v>4</v>
      </c>
      <c r="N8" s="456" t="s">
        <v>230</v>
      </c>
      <c r="O8" s="462">
        <v>34.523809999999997</v>
      </c>
      <c r="P8" s="470">
        <v>4</v>
      </c>
      <c r="Q8" s="456" t="s">
        <v>208</v>
      </c>
      <c r="R8" s="464">
        <v>20.55556</v>
      </c>
      <c r="S8" s="468">
        <v>4</v>
      </c>
      <c r="T8" s="456" t="s">
        <v>230</v>
      </c>
      <c r="U8" s="462">
        <v>31.94444</v>
      </c>
      <c r="V8" s="461">
        <v>4</v>
      </c>
      <c r="W8" s="456" t="s">
        <v>238</v>
      </c>
      <c r="X8" s="462">
        <v>38.666670000000003</v>
      </c>
      <c r="Y8" s="461">
        <v>4</v>
      </c>
      <c r="Z8" s="456" t="s">
        <v>191</v>
      </c>
      <c r="AA8" s="464">
        <v>41.176470000000002</v>
      </c>
      <c r="AB8" s="499"/>
      <c r="AC8" s="468">
        <v>4</v>
      </c>
      <c r="AD8" s="456" t="s">
        <v>193</v>
      </c>
      <c r="AE8" s="462">
        <v>74.308300000000003</v>
      </c>
      <c r="AF8" s="461">
        <v>4</v>
      </c>
      <c r="AG8" s="456" t="s">
        <v>200</v>
      </c>
      <c r="AH8" s="464">
        <v>44.201309999999999</v>
      </c>
    </row>
    <row r="9" spans="1:34" ht="20.25" customHeight="1" x14ac:dyDescent="0.15">
      <c r="A9" s="459">
        <v>5</v>
      </c>
      <c r="B9" s="456" t="s">
        <v>204</v>
      </c>
      <c r="C9" s="462">
        <v>72.128640000000004</v>
      </c>
      <c r="D9" s="461">
        <v>5</v>
      </c>
      <c r="E9" s="456" t="s">
        <v>225</v>
      </c>
      <c r="F9" s="462">
        <v>6.9230799999999997</v>
      </c>
      <c r="G9" s="461">
        <v>5</v>
      </c>
      <c r="H9" s="456" t="s">
        <v>212</v>
      </c>
      <c r="I9" s="462">
        <v>13.865550000000001</v>
      </c>
      <c r="J9" s="461">
        <v>5</v>
      </c>
      <c r="K9" s="456" t="s">
        <v>222</v>
      </c>
      <c r="L9" s="462">
        <v>37.34375</v>
      </c>
      <c r="M9" s="461">
        <v>5</v>
      </c>
      <c r="N9" s="456" t="s">
        <v>229</v>
      </c>
      <c r="O9" s="462">
        <v>34.384860000000003</v>
      </c>
      <c r="P9" s="471" t="s">
        <v>391</v>
      </c>
      <c r="Q9" s="456" t="s">
        <v>202</v>
      </c>
      <c r="R9" s="464">
        <v>20.553360000000001</v>
      </c>
      <c r="S9" s="468">
        <v>5</v>
      </c>
      <c r="T9" s="456" t="s">
        <v>237</v>
      </c>
      <c r="U9" s="462">
        <v>31.538460000000001</v>
      </c>
      <c r="V9" s="461">
        <v>5</v>
      </c>
      <c r="W9" s="456" t="s">
        <v>207</v>
      </c>
      <c r="X9" s="462">
        <v>36.956519999999998</v>
      </c>
      <c r="Y9" s="461">
        <v>5</v>
      </c>
      <c r="Z9" s="456" t="s">
        <v>229</v>
      </c>
      <c r="AA9" s="464">
        <v>40.425530000000002</v>
      </c>
      <c r="AB9" s="499"/>
      <c r="AC9" s="468">
        <v>5</v>
      </c>
      <c r="AD9" s="456" t="s">
        <v>187</v>
      </c>
      <c r="AE9" s="462">
        <v>73.611109999999996</v>
      </c>
      <c r="AF9" s="461">
        <v>5</v>
      </c>
      <c r="AG9" s="456" t="s">
        <v>240</v>
      </c>
      <c r="AH9" s="464">
        <v>44.077129999999997</v>
      </c>
    </row>
    <row r="10" spans="1:34" ht="20.25" customHeight="1" x14ac:dyDescent="0.15">
      <c r="A10" s="473" t="s">
        <v>391</v>
      </c>
      <c r="B10" s="456" t="s">
        <v>203</v>
      </c>
      <c r="C10" s="462">
        <v>72.114500000000007</v>
      </c>
      <c r="D10" s="461">
        <v>6</v>
      </c>
      <c r="E10" s="456" t="s">
        <v>187</v>
      </c>
      <c r="F10" s="462">
        <v>6.5972200000000001</v>
      </c>
      <c r="G10" s="461">
        <v>6</v>
      </c>
      <c r="H10" s="456" t="s">
        <v>232</v>
      </c>
      <c r="I10" s="462">
        <v>13.78205</v>
      </c>
      <c r="J10" s="461">
        <v>6</v>
      </c>
      <c r="K10" s="456" t="s">
        <v>202</v>
      </c>
      <c r="L10" s="462">
        <v>36.49539</v>
      </c>
      <c r="M10" s="470">
        <v>6</v>
      </c>
      <c r="N10" s="456" t="s">
        <v>232</v>
      </c>
      <c r="O10" s="462">
        <v>33.974359999999997</v>
      </c>
      <c r="P10" s="461">
        <v>6</v>
      </c>
      <c r="Q10" s="456" t="s">
        <v>230</v>
      </c>
      <c r="R10" s="464">
        <v>20.238099999999999</v>
      </c>
      <c r="S10" s="468">
        <v>6</v>
      </c>
      <c r="T10" s="456" t="s">
        <v>200</v>
      </c>
      <c r="U10" s="462">
        <v>31.428570000000001</v>
      </c>
      <c r="V10" s="461">
        <v>6</v>
      </c>
      <c r="W10" s="456" t="s">
        <v>208</v>
      </c>
      <c r="X10" s="462">
        <v>36.363639999999997</v>
      </c>
      <c r="Y10" s="461">
        <v>6</v>
      </c>
      <c r="Z10" s="456" t="s">
        <v>206</v>
      </c>
      <c r="AA10" s="464">
        <v>39.473680000000002</v>
      </c>
      <c r="AB10" s="499"/>
      <c r="AC10" s="468">
        <v>6</v>
      </c>
      <c r="AD10" s="456" t="s">
        <v>223</v>
      </c>
      <c r="AE10" s="462">
        <v>73.520250000000004</v>
      </c>
      <c r="AF10" s="461">
        <v>6</v>
      </c>
      <c r="AG10" s="456" t="s">
        <v>193</v>
      </c>
      <c r="AH10" s="464">
        <v>43.873519999999999</v>
      </c>
    </row>
    <row r="11" spans="1:34" ht="20.25" customHeight="1" x14ac:dyDescent="0.15">
      <c r="A11" s="466" t="s">
        <v>391</v>
      </c>
      <c r="B11" s="456" t="s">
        <v>208</v>
      </c>
      <c r="C11" s="462">
        <v>72.093019999999996</v>
      </c>
      <c r="D11" s="461">
        <v>7</v>
      </c>
      <c r="E11" s="456" t="s">
        <v>241</v>
      </c>
      <c r="F11" s="462">
        <v>6.5281900000000004</v>
      </c>
      <c r="G11" s="461">
        <v>7</v>
      </c>
      <c r="H11" s="456" t="s">
        <v>229</v>
      </c>
      <c r="I11" s="462">
        <v>13.56467</v>
      </c>
      <c r="J11" s="461">
        <v>7</v>
      </c>
      <c r="K11" s="456" t="s">
        <v>204</v>
      </c>
      <c r="L11" s="462">
        <v>36.331099999999999</v>
      </c>
      <c r="M11" s="472" t="s">
        <v>391</v>
      </c>
      <c r="N11" s="456" t="s">
        <v>223</v>
      </c>
      <c r="O11" s="462">
        <v>33.956389999999999</v>
      </c>
      <c r="P11" s="470">
        <v>7</v>
      </c>
      <c r="Q11" s="456" t="s">
        <v>228</v>
      </c>
      <c r="R11" s="464">
        <v>19.545449999999999</v>
      </c>
      <c r="S11" s="468">
        <v>7</v>
      </c>
      <c r="T11" s="456" t="s">
        <v>227</v>
      </c>
      <c r="U11" s="462">
        <v>30.872479999999999</v>
      </c>
      <c r="V11" s="461">
        <v>7</v>
      </c>
      <c r="W11" s="456" t="s">
        <v>239</v>
      </c>
      <c r="X11" s="462">
        <v>35</v>
      </c>
      <c r="Y11" s="461">
        <v>7</v>
      </c>
      <c r="Z11" s="456" t="s">
        <v>210</v>
      </c>
      <c r="AA11" s="464">
        <v>39.393940000000001</v>
      </c>
      <c r="AB11" s="499"/>
      <c r="AC11" s="468">
        <v>7</v>
      </c>
      <c r="AD11" s="456" t="s">
        <v>240</v>
      </c>
      <c r="AE11" s="462">
        <v>73.002750000000006</v>
      </c>
      <c r="AF11" s="461">
        <v>7</v>
      </c>
      <c r="AG11" s="456" t="s">
        <v>241</v>
      </c>
      <c r="AH11" s="464">
        <v>43.620179999999998</v>
      </c>
    </row>
    <row r="12" spans="1:34" ht="20.25" customHeight="1" x14ac:dyDescent="0.15">
      <c r="A12" s="468">
        <v>8</v>
      </c>
      <c r="B12" s="456" t="s">
        <v>236</v>
      </c>
      <c r="C12" s="462">
        <v>71.951220000000006</v>
      </c>
      <c r="D12" s="461">
        <v>8</v>
      </c>
      <c r="E12" s="456" t="s">
        <v>193</v>
      </c>
      <c r="F12" s="462">
        <v>6.3241100000000001</v>
      </c>
      <c r="G12" s="470">
        <v>8</v>
      </c>
      <c r="H12" s="456" t="s">
        <v>198</v>
      </c>
      <c r="I12" s="462">
        <v>13.548389999999999</v>
      </c>
      <c r="J12" s="461">
        <v>8</v>
      </c>
      <c r="K12" s="456" t="s">
        <v>210</v>
      </c>
      <c r="L12" s="462">
        <v>36.12565</v>
      </c>
      <c r="M12" s="461">
        <v>8</v>
      </c>
      <c r="N12" s="456" t="s">
        <v>207</v>
      </c>
      <c r="O12" s="462">
        <v>33.948340000000002</v>
      </c>
      <c r="P12" s="472"/>
      <c r="Q12" s="456" t="s">
        <v>226</v>
      </c>
      <c r="R12" s="464">
        <v>19.480519999999999</v>
      </c>
      <c r="S12" s="468">
        <v>8</v>
      </c>
      <c r="T12" s="456" t="s">
        <v>238</v>
      </c>
      <c r="U12" s="462">
        <v>30.76923</v>
      </c>
      <c r="V12" s="461">
        <v>8</v>
      </c>
      <c r="W12" s="456" t="s">
        <v>227</v>
      </c>
      <c r="X12" s="462">
        <v>34.75177</v>
      </c>
      <c r="Y12" s="461">
        <v>8</v>
      </c>
      <c r="Z12" s="456" t="s">
        <v>235</v>
      </c>
      <c r="AA12" s="464">
        <v>39.130429999999997</v>
      </c>
      <c r="AB12" s="499"/>
      <c r="AC12" s="468">
        <v>8</v>
      </c>
      <c r="AD12" s="456" t="s">
        <v>235</v>
      </c>
      <c r="AE12" s="462">
        <v>72.872339999999994</v>
      </c>
      <c r="AF12" s="461">
        <v>8</v>
      </c>
      <c r="AG12" s="456" t="s">
        <v>212</v>
      </c>
      <c r="AH12" s="464">
        <v>43.487389999999998</v>
      </c>
    </row>
    <row r="13" spans="1:34" ht="20.25" customHeight="1" x14ac:dyDescent="0.15">
      <c r="A13" s="468">
        <v>9</v>
      </c>
      <c r="B13" s="456" t="s">
        <v>231</v>
      </c>
      <c r="C13" s="462">
        <v>71.212119999999999</v>
      </c>
      <c r="D13" s="461">
        <v>9</v>
      </c>
      <c r="E13" s="456" t="s">
        <v>195</v>
      </c>
      <c r="F13" s="462">
        <v>6.1643800000000004</v>
      </c>
      <c r="G13" s="472"/>
      <c r="H13" s="456" t="s">
        <v>218</v>
      </c>
      <c r="I13" s="462">
        <v>13.52657</v>
      </c>
      <c r="J13" s="461">
        <v>9</v>
      </c>
      <c r="K13" s="456" t="s">
        <v>216</v>
      </c>
      <c r="L13" s="462">
        <v>35.763890000000004</v>
      </c>
      <c r="M13" s="461">
        <v>9</v>
      </c>
      <c r="N13" s="456" t="s">
        <v>219</v>
      </c>
      <c r="O13" s="462">
        <v>33.734940000000002</v>
      </c>
      <c r="P13" s="471"/>
      <c r="Q13" s="456" t="s">
        <v>222</v>
      </c>
      <c r="R13" s="464">
        <v>19.453130000000002</v>
      </c>
      <c r="S13" s="468">
        <v>9</v>
      </c>
      <c r="T13" s="456" t="s">
        <v>220</v>
      </c>
      <c r="U13" s="462">
        <v>30.150749999999999</v>
      </c>
      <c r="V13" s="461">
        <v>9</v>
      </c>
      <c r="W13" s="456" t="s">
        <v>225</v>
      </c>
      <c r="X13" s="462">
        <v>34.285710000000002</v>
      </c>
      <c r="Y13" s="461">
        <v>9</v>
      </c>
      <c r="Z13" s="456" t="s">
        <v>195</v>
      </c>
      <c r="AA13" s="464">
        <v>36.486490000000003</v>
      </c>
      <c r="AB13" s="499"/>
      <c r="AC13" s="459">
        <v>9</v>
      </c>
      <c r="AD13" s="456" t="s">
        <v>189</v>
      </c>
      <c r="AE13" s="462">
        <v>72.710949999999997</v>
      </c>
      <c r="AF13" s="461">
        <v>9</v>
      </c>
      <c r="AG13" s="456" t="s">
        <v>189</v>
      </c>
      <c r="AH13" s="464">
        <v>43.447040000000001</v>
      </c>
    </row>
    <row r="14" spans="1:34" ht="20.25" customHeight="1" x14ac:dyDescent="0.15">
      <c r="A14" s="468">
        <v>10</v>
      </c>
      <c r="B14" s="456" t="s">
        <v>201</v>
      </c>
      <c r="C14" s="462">
        <v>70.833330000000004</v>
      </c>
      <c r="D14" s="461">
        <v>10</v>
      </c>
      <c r="E14" s="456" t="s">
        <v>186</v>
      </c>
      <c r="F14" s="462">
        <v>6</v>
      </c>
      <c r="G14" s="471" t="s">
        <v>391</v>
      </c>
      <c r="H14" s="456" t="s">
        <v>189</v>
      </c>
      <c r="I14" s="462">
        <v>13.46499</v>
      </c>
      <c r="J14" s="461">
        <v>10</v>
      </c>
      <c r="K14" s="456" t="s">
        <v>229</v>
      </c>
      <c r="L14" s="462">
        <v>35.331229999999998</v>
      </c>
      <c r="M14" s="461">
        <v>10</v>
      </c>
      <c r="N14" s="456" t="s">
        <v>195</v>
      </c>
      <c r="O14" s="462">
        <v>33.561639999999997</v>
      </c>
      <c r="P14" s="461">
        <v>10</v>
      </c>
      <c r="Q14" s="456" t="s">
        <v>221</v>
      </c>
      <c r="R14" s="464">
        <v>19.39019</v>
      </c>
      <c r="S14" s="468">
        <v>10</v>
      </c>
      <c r="T14" s="456" t="s">
        <v>218</v>
      </c>
      <c r="U14" s="462">
        <v>29.714289999999998</v>
      </c>
      <c r="V14" s="470">
        <v>10</v>
      </c>
      <c r="W14" s="456" t="s">
        <v>219</v>
      </c>
      <c r="X14" s="462">
        <v>33.928570000000001</v>
      </c>
      <c r="Y14" s="461">
        <v>10</v>
      </c>
      <c r="Z14" s="456" t="s">
        <v>240</v>
      </c>
      <c r="AA14" s="464">
        <v>36.170209999999997</v>
      </c>
      <c r="AB14" s="499"/>
      <c r="AC14" s="466" t="s">
        <v>391</v>
      </c>
      <c r="AD14" s="456" t="s">
        <v>222</v>
      </c>
      <c r="AE14" s="462">
        <v>72.65625</v>
      </c>
      <c r="AF14" s="461">
        <v>10</v>
      </c>
      <c r="AG14" s="456" t="s">
        <v>238</v>
      </c>
      <c r="AH14" s="464">
        <v>43.34601</v>
      </c>
    </row>
    <row r="15" spans="1:34" ht="20.25" customHeight="1" x14ac:dyDescent="0.15">
      <c r="A15" s="468">
        <v>11</v>
      </c>
      <c r="B15" s="456" t="s">
        <v>221</v>
      </c>
      <c r="C15" s="462">
        <v>69.892470000000003</v>
      </c>
      <c r="D15" s="461">
        <v>11</v>
      </c>
      <c r="E15" s="456" t="s">
        <v>232</v>
      </c>
      <c r="F15" s="462">
        <v>5.7692300000000003</v>
      </c>
      <c r="G15" s="461">
        <v>11</v>
      </c>
      <c r="H15" s="456" t="s">
        <v>205</v>
      </c>
      <c r="I15" s="462">
        <v>13.44697</v>
      </c>
      <c r="J15" s="461">
        <v>11</v>
      </c>
      <c r="K15" s="456" t="s">
        <v>221</v>
      </c>
      <c r="L15" s="462">
        <v>34.921390000000002</v>
      </c>
      <c r="M15" s="461">
        <v>11</v>
      </c>
      <c r="N15" s="456" t="s">
        <v>197</v>
      </c>
      <c r="O15" s="462">
        <v>33.430230000000002</v>
      </c>
      <c r="P15" s="461">
        <v>11</v>
      </c>
      <c r="Q15" s="456" t="s">
        <v>214</v>
      </c>
      <c r="R15" s="464">
        <v>19.047619999999998</v>
      </c>
      <c r="S15" s="468">
        <v>11</v>
      </c>
      <c r="T15" s="456" t="s">
        <v>186</v>
      </c>
      <c r="U15" s="462">
        <v>28.787880000000001</v>
      </c>
      <c r="V15" s="470">
        <v>11</v>
      </c>
      <c r="W15" s="456" t="s">
        <v>224</v>
      </c>
      <c r="X15" s="462">
        <v>33.846150000000002</v>
      </c>
      <c r="Y15" s="461">
        <v>11</v>
      </c>
      <c r="Z15" s="456" t="s">
        <v>232</v>
      </c>
      <c r="AA15" s="464">
        <v>36</v>
      </c>
      <c r="AB15" s="499"/>
      <c r="AC15" s="468">
        <v>11</v>
      </c>
      <c r="AD15" s="456" t="s">
        <v>212</v>
      </c>
      <c r="AE15" s="462">
        <v>72.268910000000005</v>
      </c>
      <c r="AF15" s="461">
        <v>11</v>
      </c>
      <c r="AG15" s="456" t="s">
        <v>210</v>
      </c>
      <c r="AH15" s="464">
        <v>42.931939999999997</v>
      </c>
    </row>
    <row r="16" spans="1:34" ht="20.25" customHeight="1" x14ac:dyDescent="0.15">
      <c r="A16" s="468">
        <v>12</v>
      </c>
      <c r="B16" s="456" t="s">
        <v>195</v>
      </c>
      <c r="C16" s="462">
        <v>69.811319999999995</v>
      </c>
      <c r="D16" s="470">
        <v>12</v>
      </c>
      <c r="E16" s="456" t="s">
        <v>198</v>
      </c>
      <c r="F16" s="462">
        <v>5.5914000000000001</v>
      </c>
      <c r="G16" s="461">
        <v>12</v>
      </c>
      <c r="H16" s="456" t="s">
        <v>216</v>
      </c>
      <c r="I16" s="462">
        <v>13.31019</v>
      </c>
      <c r="J16" s="461">
        <v>12</v>
      </c>
      <c r="K16" s="456" t="s">
        <v>228</v>
      </c>
      <c r="L16" s="462">
        <v>34.848480000000002</v>
      </c>
      <c r="M16" s="461">
        <v>12</v>
      </c>
      <c r="N16" s="456" t="s">
        <v>204</v>
      </c>
      <c r="O16" s="462">
        <v>33.199109999999997</v>
      </c>
      <c r="P16" s="470">
        <v>12</v>
      </c>
      <c r="Q16" s="456" t="s">
        <v>231</v>
      </c>
      <c r="R16" s="464">
        <v>18.83408</v>
      </c>
      <c r="S16" s="468">
        <v>12</v>
      </c>
      <c r="T16" s="456" t="s">
        <v>240</v>
      </c>
      <c r="U16" s="462">
        <v>28.282830000000001</v>
      </c>
      <c r="V16" s="461">
        <v>12</v>
      </c>
      <c r="W16" s="456" t="s">
        <v>217</v>
      </c>
      <c r="X16" s="462">
        <v>33.448869999999999</v>
      </c>
      <c r="Y16" s="461">
        <v>12</v>
      </c>
      <c r="Z16" s="456" t="s">
        <v>231</v>
      </c>
      <c r="AA16" s="464">
        <v>35.714289999999998</v>
      </c>
      <c r="AB16" s="499"/>
      <c r="AC16" s="468">
        <v>12</v>
      </c>
      <c r="AD16" s="456" t="s">
        <v>226</v>
      </c>
      <c r="AE16" s="462">
        <v>72.077920000000006</v>
      </c>
      <c r="AF16" s="461">
        <v>12</v>
      </c>
      <c r="AG16" s="456" t="s">
        <v>206</v>
      </c>
      <c r="AH16" s="464">
        <v>42.682929999999999</v>
      </c>
    </row>
    <row r="17" spans="1:34" ht="20.25" customHeight="1" x14ac:dyDescent="0.15">
      <c r="A17" s="468">
        <v>13</v>
      </c>
      <c r="B17" s="456" t="s">
        <v>202</v>
      </c>
      <c r="C17" s="462">
        <v>69.268289999999993</v>
      </c>
      <c r="D17" s="471" t="s">
        <v>391</v>
      </c>
      <c r="E17" s="456" t="s">
        <v>234</v>
      </c>
      <c r="F17" s="462">
        <v>5.5740400000000001</v>
      </c>
      <c r="G17" s="461">
        <v>13</v>
      </c>
      <c r="H17" s="456" t="s">
        <v>240</v>
      </c>
      <c r="I17" s="462">
        <v>13.223140000000001</v>
      </c>
      <c r="J17" s="461">
        <v>13</v>
      </c>
      <c r="K17" s="456" t="s">
        <v>197</v>
      </c>
      <c r="L17" s="462">
        <v>34.738370000000003</v>
      </c>
      <c r="M17" s="461">
        <v>13</v>
      </c>
      <c r="N17" s="456" t="s">
        <v>226</v>
      </c>
      <c r="O17" s="462">
        <v>33.116880000000002</v>
      </c>
      <c r="P17" s="471" t="s">
        <v>391</v>
      </c>
      <c r="Q17" s="456" t="s">
        <v>216</v>
      </c>
      <c r="R17" s="464">
        <v>18.75</v>
      </c>
      <c r="S17" s="468">
        <v>13</v>
      </c>
      <c r="T17" s="456" t="s">
        <v>234</v>
      </c>
      <c r="U17" s="462">
        <v>28.074870000000001</v>
      </c>
      <c r="V17" s="470">
        <v>13</v>
      </c>
      <c r="W17" s="456" t="s">
        <v>185</v>
      </c>
      <c r="X17" s="462">
        <v>33.333329999999997</v>
      </c>
      <c r="Y17" s="461">
        <v>13</v>
      </c>
      <c r="Z17" s="456" t="s">
        <v>212</v>
      </c>
      <c r="AA17" s="464">
        <v>35.06494</v>
      </c>
      <c r="AB17" s="499"/>
      <c r="AC17" s="468">
        <v>13</v>
      </c>
      <c r="AD17" s="456" t="s">
        <v>238</v>
      </c>
      <c r="AE17" s="462">
        <v>71.863119999999995</v>
      </c>
      <c r="AF17" s="461">
        <v>13</v>
      </c>
      <c r="AG17" s="456" t="s">
        <v>187</v>
      </c>
      <c r="AH17" s="464">
        <v>42.361109999999996</v>
      </c>
    </row>
    <row r="18" spans="1:34" ht="20.25" customHeight="1" x14ac:dyDescent="0.15">
      <c r="A18" s="468">
        <v>14</v>
      </c>
      <c r="B18" s="456" t="s">
        <v>216</v>
      </c>
      <c r="C18" s="462">
        <v>69.067800000000005</v>
      </c>
      <c r="D18" s="461">
        <v>14</v>
      </c>
      <c r="E18" s="456" t="s">
        <v>227</v>
      </c>
      <c r="F18" s="462">
        <v>5.5172400000000001</v>
      </c>
      <c r="G18" s="461">
        <v>14</v>
      </c>
      <c r="H18" s="456" t="s">
        <v>226</v>
      </c>
      <c r="I18" s="462">
        <v>12.98701</v>
      </c>
      <c r="J18" s="470">
        <v>14</v>
      </c>
      <c r="K18" s="456" t="s">
        <v>198</v>
      </c>
      <c r="L18" s="462">
        <v>34.623660000000001</v>
      </c>
      <c r="M18" s="470">
        <v>14</v>
      </c>
      <c r="N18" s="456" t="s">
        <v>202</v>
      </c>
      <c r="O18" s="462">
        <v>32.740450000000003</v>
      </c>
      <c r="P18" s="461">
        <v>14</v>
      </c>
      <c r="Q18" s="456" t="s">
        <v>218</v>
      </c>
      <c r="R18" s="464">
        <v>18.599029999999999</v>
      </c>
      <c r="S18" s="468">
        <v>14</v>
      </c>
      <c r="T18" s="456" t="s">
        <v>232</v>
      </c>
      <c r="U18" s="462">
        <v>27.884620000000002</v>
      </c>
      <c r="V18" s="472" t="s">
        <v>391</v>
      </c>
      <c r="W18" s="456" t="s">
        <v>226</v>
      </c>
      <c r="X18" s="462">
        <v>33.333329999999997</v>
      </c>
      <c r="Y18" s="461">
        <v>14</v>
      </c>
      <c r="Z18" s="456" t="s">
        <v>189</v>
      </c>
      <c r="AA18" s="464">
        <v>34.666670000000003</v>
      </c>
      <c r="AB18" s="499"/>
      <c r="AC18" s="468">
        <v>14</v>
      </c>
      <c r="AD18" s="456" t="s">
        <v>203</v>
      </c>
      <c r="AE18" s="462">
        <v>71.813069999999996</v>
      </c>
      <c r="AF18" s="461">
        <v>14</v>
      </c>
      <c r="AG18" s="456" t="s">
        <v>239</v>
      </c>
      <c r="AH18" s="464">
        <v>41.935479999999998</v>
      </c>
    </row>
    <row r="19" spans="1:34" ht="20.25" customHeight="1" x14ac:dyDescent="0.15">
      <c r="A19" s="468">
        <v>15</v>
      </c>
      <c r="B19" s="456" t="s">
        <v>238</v>
      </c>
      <c r="C19" s="462">
        <v>68.571430000000007</v>
      </c>
      <c r="D19" s="470">
        <v>15</v>
      </c>
      <c r="E19" s="456" t="s">
        <v>216</v>
      </c>
      <c r="F19" s="462">
        <v>5.3240699999999999</v>
      </c>
      <c r="G19" s="461">
        <v>15</v>
      </c>
      <c r="H19" s="456" t="s">
        <v>206</v>
      </c>
      <c r="I19" s="462">
        <v>12.60163</v>
      </c>
      <c r="J19" s="471" t="s">
        <v>391</v>
      </c>
      <c r="K19" s="456" t="s">
        <v>223</v>
      </c>
      <c r="L19" s="462">
        <v>34.579439999999998</v>
      </c>
      <c r="M19" s="471"/>
      <c r="N19" s="456" t="s">
        <v>222</v>
      </c>
      <c r="O19" s="462">
        <v>32.734380000000002</v>
      </c>
      <c r="P19" s="461">
        <v>15</v>
      </c>
      <c r="Q19" s="456" t="s">
        <v>201</v>
      </c>
      <c r="R19" s="464">
        <v>18.099550000000001</v>
      </c>
      <c r="S19" s="468">
        <v>15</v>
      </c>
      <c r="T19" s="456" t="s">
        <v>228</v>
      </c>
      <c r="U19" s="462">
        <v>27.826090000000001</v>
      </c>
      <c r="V19" s="471" t="s">
        <v>391</v>
      </c>
      <c r="W19" s="456" t="s">
        <v>235</v>
      </c>
      <c r="X19" s="462">
        <v>33.333329999999997</v>
      </c>
      <c r="Y19" s="461">
        <v>15</v>
      </c>
      <c r="Z19" s="456" t="s">
        <v>216</v>
      </c>
      <c r="AA19" s="464">
        <v>34.567900000000002</v>
      </c>
      <c r="AB19" s="499"/>
      <c r="AC19" s="468">
        <v>15</v>
      </c>
      <c r="AD19" s="456" t="s">
        <v>208</v>
      </c>
      <c r="AE19" s="462">
        <v>71.666669999999996</v>
      </c>
      <c r="AF19" s="461">
        <v>15</v>
      </c>
      <c r="AG19" s="456" t="s">
        <v>185</v>
      </c>
      <c r="AH19" s="464">
        <v>41.764249999999997</v>
      </c>
    </row>
    <row r="20" spans="1:34" ht="20.25" customHeight="1" x14ac:dyDescent="0.15">
      <c r="A20" s="459">
        <v>16</v>
      </c>
      <c r="B20" s="456" t="s">
        <v>241</v>
      </c>
      <c r="C20" s="462">
        <v>67.948719999999994</v>
      </c>
      <c r="D20" s="471" t="s">
        <v>391</v>
      </c>
      <c r="E20" s="456" t="s">
        <v>238</v>
      </c>
      <c r="F20" s="462">
        <v>5.3231900000000003</v>
      </c>
      <c r="G20" s="461">
        <v>16</v>
      </c>
      <c r="H20" s="456" t="s">
        <v>238</v>
      </c>
      <c r="I20" s="462">
        <v>12.54753</v>
      </c>
      <c r="J20" s="461">
        <v>16</v>
      </c>
      <c r="K20" s="456" t="s">
        <v>231</v>
      </c>
      <c r="L20" s="462">
        <v>34.529150000000001</v>
      </c>
      <c r="M20" s="461">
        <v>16</v>
      </c>
      <c r="N20" s="456" t="s">
        <v>217</v>
      </c>
      <c r="O20" s="462">
        <v>32.580460000000002</v>
      </c>
      <c r="P20" s="461">
        <v>16</v>
      </c>
      <c r="Q20" s="456" t="s">
        <v>197</v>
      </c>
      <c r="R20" s="464">
        <v>17.587209999999999</v>
      </c>
      <c r="S20" s="468">
        <v>16</v>
      </c>
      <c r="T20" s="456" t="s">
        <v>229</v>
      </c>
      <c r="U20" s="462">
        <v>27.678570000000001</v>
      </c>
      <c r="V20" s="461">
        <v>16</v>
      </c>
      <c r="W20" s="456" t="s">
        <v>231</v>
      </c>
      <c r="X20" s="462">
        <v>32.911389999999997</v>
      </c>
      <c r="Y20" s="461">
        <v>16</v>
      </c>
      <c r="Z20" s="456" t="s">
        <v>200</v>
      </c>
      <c r="AA20" s="464">
        <v>32.8125</v>
      </c>
      <c r="AB20" s="499"/>
      <c r="AC20" s="459">
        <v>16</v>
      </c>
      <c r="AD20" s="456" t="s">
        <v>216</v>
      </c>
      <c r="AE20" s="462">
        <v>71.527780000000007</v>
      </c>
      <c r="AF20" s="470">
        <v>16</v>
      </c>
      <c r="AG20" s="456" t="s">
        <v>208</v>
      </c>
      <c r="AH20" s="464">
        <v>41.666670000000003</v>
      </c>
    </row>
    <row r="21" spans="1:34" ht="20.25" customHeight="1" x14ac:dyDescent="0.15">
      <c r="A21" s="466"/>
      <c r="B21" s="456" t="s">
        <v>223</v>
      </c>
      <c r="C21" s="462">
        <v>67.857140000000001</v>
      </c>
      <c r="D21" s="470">
        <v>17</v>
      </c>
      <c r="E21" s="456" t="s">
        <v>217</v>
      </c>
      <c r="F21" s="462">
        <v>5.1948100000000004</v>
      </c>
      <c r="G21" s="461">
        <v>17</v>
      </c>
      <c r="H21" s="456" t="s">
        <v>203</v>
      </c>
      <c r="I21" s="462">
        <v>12.274480000000001</v>
      </c>
      <c r="J21" s="461">
        <v>17</v>
      </c>
      <c r="K21" s="456" t="s">
        <v>224</v>
      </c>
      <c r="L21" s="462">
        <v>34.389139999999998</v>
      </c>
      <c r="M21" s="461">
        <v>17</v>
      </c>
      <c r="N21" s="456" t="s">
        <v>198</v>
      </c>
      <c r="O21" s="462">
        <v>32.473120000000002</v>
      </c>
      <c r="P21" s="461">
        <v>17</v>
      </c>
      <c r="Q21" s="456" t="s">
        <v>220</v>
      </c>
      <c r="R21" s="464">
        <v>17.43421</v>
      </c>
      <c r="S21" s="468">
        <v>17</v>
      </c>
      <c r="T21" s="456" t="s">
        <v>187</v>
      </c>
      <c r="U21" s="462">
        <v>27.272729999999999</v>
      </c>
      <c r="V21" s="461">
        <v>17</v>
      </c>
      <c r="W21" s="456" t="s">
        <v>189</v>
      </c>
      <c r="X21" s="462">
        <v>32.82443</v>
      </c>
      <c r="Y21" s="461">
        <v>17</v>
      </c>
      <c r="Z21" s="456" t="s">
        <v>237</v>
      </c>
      <c r="AA21" s="464">
        <v>32.727269999999997</v>
      </c>
      <c r="AB21" s="499"/>
      <c r="AC21" s="466" t="s">
        <v>391</v>
      </c>
      <c r="AD21" s="456" t="s">
        <v>197</v>
      </c>
      <c r="AE21" s="462">
        <v>71.511629999999997</v>
      </c>
      <c r="AF21" s="471" t="s">
        <v>391</v>
      </c>
      <c r="AG21" s="456" t="s">
        <v>228</v>
      </c>
      <c r="AH21" s="464">
        <v>41.666670000000003</v>
      </c>
    </row>
    <row r="22" spans="1:34" ht="20.25" customHeight="1" x14ac:dyDescent="0.15">
      <c r="A22" s="459">
        <v>18</v>
      </c>
      <c r="B22" s="456" t="s">
        <v>234</v>
      </c>
      <c r="C22" s="462">
        <v>67.808220000000006</v>
      </c>
      <c r="D22" s="472" t="s">
        <v>391</v>
      </c>
      <c r="E22" s="456" t="s">
        <v>207</v>
      </c>
      <c r="F22" s="462">
        <v>5.1660500000000003</v>
      </c>
      <c r="G22" s="470">
        <v>18</v>
      </c>
      <c r="H22" s="456" t="s">
        <v>224</v>
      </c>
      <c r="I22" s="462">
        <v>12.21719</v>
      </c>
      <c r="J22" s="461">
        <v>18</v>
      </c>
      <c r="K22" s="456" t="s">
        <v>227</v>
      </c>
      <c r="L22" s="462">
        <v>34.252870000000001</v>
      </c>
      <c r="M22" s="461">
        <v>18</v>
      </c>
      <c r="N22" s="456" t="s">
        <v>227</v>
      </c>
      <c r="O22" s="462">
        <v>32.413789999999999</v>
      </c>
      <c r="P22" s="461">
        <v>18</v>
      </c>
      <c r="Q22" s="456" t="s">
        <v>210</v>
      </c>
      <c r="R22" s="464">
        <v>17.27749</v>
      </c>
      <c r="S22" s="468">
        <v>18</v>
      </c>
      <c r="T22" s="456" t="s">
        <v>195</v>
      </c>
      <c r="U22" s="462">
        <v>26.5625</v>
      </c>
      <c r="V22" s="461">
        <v>18</v>
      </c>
      <c r="W22" s="456" t="s">
        <v>237</v>
      </c>
      <c r="X22" s="462">
        <v>32.5</v>
      </c>
      <c r="Y22" s="461">
        <v>18</v>
      </c>
      <c r="Z22" s="456" t="s">
        <v>228</v>
      </c>
      <c r="AA22" s="464">
        <v>32.558140000000002</v>
      </c>
      <c r="AB22" s="499"/>
      <c r="AC22" s="468">
        <v>18</v>
      </c>
      <c r="AD22" s="456" t="s">
        <v>202</v>
      </c>
      <c r="AE22" s="462">
        <v>71.409750000000003</v>
      </c>
      <c r="AF22" s="470">
        <v>18</v>
      </c>
      <c r="AG22" s="456" t="s">
        <v>214</v>
      </c>
      <c r="AH22" s="464">
        <v>41.558439999999997</v>
      </c>
    </row>
    <row r="23" spans="1:34" ht="20.25" customHeight="1" x14ac:dyDescent="0.15">
      <c r="A23" s="466" t="s">
        <v>391</v>
      </c>
      <c r="B23" s="456" t="s">
        <v>212</v>
      </c>
      <c r="C23" s="462">
        <v>67.796610000000001</v>
      </c>
      <c r="D23" s="471" t="s">
        <v>391</v>
      </c>
      <c r="E23" s="456" t="s">
        <v>228</v>
      </c>
      <c r="F23" s="462">
        <v>5.1515199999999997</v>
      </c>
      <c r="G23" s="471" t="s">
        <v>391</v>
      </c>
      <c r="H23" s="456" t="s">
        <v>207</v>
      </c>
      <c r="I23" s="462">
        <v>12.17712</v>
      </c>
      <c r="J23" s="470">
        <v>19</v>
      </c>
      <c r="K23" s="456" t="s">
        <v>208</v>
      </c>
      <c r="L23" s="462">
        <v>33.888890000000004</v>
      </c>
      <c r="M23" s="461">
        <v>19</v>
      </c>
      <c r="N23" s="456" t="s">
        <v>221</v>
      </c>
      <c r="O23" s="462">
        <v>31.538830000000001</v>
      </c>
      <c r="P23" s="461">
        <v>19</v>
      </c>
      <c r="Q23" s="456" t="s">
        <v>219</v>
      </c>
      <c r="R23" s="464">
        <v>17.168669999999999</v>
      </c>
      <c r="S23" s="459">
        <v>19</v>
      </c>
      <c r="T23" s="456" t="s">
        <v>233</v>
      </c>
      <c r="U23" s="462">
        <v>26.415089999999999</v>
      </c>
      <c r="V23" s="461">
        <v>19</v>
      </c>
      <c r="W23" s="456" t="s">
        <v>229</v>
      </c>
      <c r="X23" s="462">
        <v>32.11009</v>
      </c>
      <c r="Y23" s="470">
        <v>19</v>
      </c>
      <c r="Z23" s="456" t="s">
        <v>208</v>
      </c>
      <c r="AA23" s="464">
        <v>32.432429999999997</v>
      </c>
      <c r="AB23" s="499"/>
      <c r="AC23" s="459">
        <v>19</v>
      </c>
      <c r="AD23" s="456" t="s">
        <v>217</v>
      </c>
      <c r="AE23" s="462">
        <v>71.315640000000002</v>
      </c>
      <c r="AF23" s="471" t="s">
        <v>391</v>
      </c>
      <c r="AG23" s="456" t="s">
        <v>226</v>
      </c>
      <c r="AH23" s="464">
        <v>41.558439999999997</v>
      </c>
    </row>
    <row r="24" spans="1:34" ht="20.25" customHeight="1" x14ac:dyDescent="0.15">
      <c r="A24" s="468">
        <v>20</v>
      </c>
      <c r="B24" s="456" t="s">
        <v>205</v>
      </c>
      <c r="C24" s="462">
        <v>67.479669999999999</v>
      </c>
      <c r="D24" s="461">
        <v>20</v>
      </c>
      <c r="E24" s="456" t="s">
        <v>218</v>
      </c>
      <c r="F24" s="462">
        <v>5.0724600000000004</v>
      </c>
      <c r="G24" s="461">
        <v>20</v>
      </c>
      <c r="H24" s="456" t="s">
        <v>239</v>
      </c>
      <c r="I24" s="462">
        <v>12.096769999999999</v>
      </c>
      <c r="J24" s="471" t="s">
        <v>391</v>
      </c>
      <c r="K24" s="456" t="s">
        <v>201</v>
      </c>
      <c r="L24" s="462">
        <v>33.880090000000003</v>
      </c>
      <c r="M24" s="461">
        <v>20</v>
      </c>
      <c r="N24" s="456" t="s">
        <v>228</v>
      </c>
      <c r="O24" s="462">
        <v>31.212119999999999</v>
      </c>
      <c r="P24" s="461">
        <v>20</v>
      </c>
      <c r="Q24" s="456" t="s">
        <v>227</v>
      </c>
      <c r="R24" s="464">
        <v>17.011489999999998</v>
      </c>
      <c r="S24" s="473" t="s">
        <v>391</v>
      </c>
      <c r="T24" s="456" t="s">
        <v>212</v>
      </c>
      <c r="U24" s="462">
        <v>26.38889</v>
      </c>
      <c r="V24" s="461">
        <v>20</v>
      </c>
      <c r="W24" s="456" t="s">
        <v>191</v>
      </c>
      <c r="X24" s="462">
        <v>31.91489</v>
      </c>
      <c r="Y24" s="471" t="s">
        <v>391</v>
      </c>
      <c r="Z24" s="456" t="s">
        <v>227</v>
      </c>
      <c r="AA24" s="464">
        <v>32.432429999999997</v>
      </c>
      <c r="AB24" s="499"/>
      <c r="AC24" s="466" t="s">
        <v>391</v>
      </c>
      <c r="AD24" s="456" t="s">
        <v>237</v>
      </c>
      <c r="AE24" s="462">
        <v>71.287130000000005</v>
      </c>
      <c r="AF24" s="461">
        <v>20</v>
      </c>
      <c r="AG24" s="456" t="s">
        <v>234</v>
      </c>
      <c r="AH24" s="464">
        <v>41.514139999999998</v>
      </c>
    </row>
    <row r="25" spans="1:34" ht="20.25" customHeight="1" x14ac:dyDescent="0.15">
      <c r="A25" s="459">
        <v>21</v>
      </c>
      <c r="B25" s="456" t="s">
        <v>239</v>
      </c>
      <c r="C25" s="462">
        <v>67.241380000000007</v>
      </c>
      <c r="D25" s="471">
        <v>21</v>
      </c>
      <c r="E25" s="456" t="s">
        <v>212</v>
      </c>
      <c r="F25" s="462">
        <v>5.0420199999999999</v>
      </c>
      <c r="G25" s="470">
        <v>21</v>
      </c>
      <c r="H25" s="456" t="s">
        <v>210</v>
      </c>
      <c r="I25" s="462">
        <v>12.041880000000001</v>
      </c>
      <c r="J25" s="470">
        <v>21</v>
      </c>
      <c r="K25" s="456" t="s">
        <v>206</v>
      </c>
      <c r="L25" s="462">
        <v>33.739840000000001</v>
      </c>
      <c r="M25" s="461">
        <v>21</v>
      </c>
      <c r="N25" s="456" t="s">
        <v>201</v>
      </c>
      <c r="O25" s="462">
        <v>31.108599999999999</v>
      </c>
      <c r="P25" s="461">
        <v>21</v>
      </c>
      <c r="Q25" s="456" t="s">
        <v>195</v>
      </c>
      <c r="R25" s="464">
        <v>16.89498</v>
      </c>
      <c r="S25" s="466" t="s">
        <v>391</v>
      </c>
      <c r="T25" s="456" t="s">
        <v>222</v>
      </c>
      <c r="U25" s="462">
        <v>26.359829999999999</v>
      </c>
      <c r="V25" s="461">
        <v>21</v>
      </c>
      <c r="W25" s="456" t="s">
        <v>200</v>
      </c>
      <c r="X25" s="462">
        <v>31.49606</v>
      </c>
      <c r="Y25" s="461">
        <v>21</v>
      </c>
      <c r="Z25" s="456" t="s">
        <v>222</v>
      </c>
      <c r="AA25" s="464">
        <v>30.522089999999999</v>
      </c>
      <c r="AB25" s="499"/>
      <c r="AC25" s="468">
        <v>21</v>
      </c>
      <c r="AD25" s="456" t="s">
        <v>204</v>
      </c>
      <c r="AE25" s="462">
        <v>71.230429999999998</v>
      </c>
      <c r="AF25" s="461">
        <v>21</v>
      </c>
      <c r="AG25" s="456" t="s">
        <v>237</v>
      </c>
      <c r="AH25" s="464">
        <v>41.33663</v>
      </c>
    </row>
    <row r="26" spans="1:34" ht="20.25" customHeight="1" x14ac:dyDescent="0.15">
      <c r="A26" s="466"/>
      <c r="B26" s="456" t="s">
        <v>198</v>
      </c>
      <c r="C26" s="462">
        <v>67.164180000000002</v>
      </c>
      <c r="D26" s="461">
        <v>22</v>
      </c>
      <c r="E26" s="456" t="s">
        <v>230</v>
      </c>
      <c r="F26" s="462">
        <v>4.7618999999999998</v>
      </c>
      <c r="G26" s="471"/>
      <c r="H26" s="456" t="s">
        <v>186</v>
      </c>
      <c r="I26" s="462">
        <v>12</v>
      </c>
      <c r="J26" s="471" t="s">
        <v>391</v>
      </c>
      <c r="K26" s="456" t="s">
        <v>219</v>
      </c>
      <c r="L26" s="462">
        <v>33.734940000000002</v>
      </c>
      <c r="M26" s="461">
        <v>22</v>
      </c>
      <c r="N26" s="456" t="s">
        <v>208</v>
      </c>
      <c r="O26" s="462">
        <v>30.55556</v>
      </c>
      <c r="P26" s="461">
        <v>22</v>
      </c>
      <c r="Q26" s="456" t="s">
        <v>198</v>
      </c>
      <c r="R26" s="464">
        <v>16.774190000000001</v>
      </c>
      <c r="S26" s="459">
        <v>22</v>
      </c>
      <c r="T26" s="456" t="s">
        <v>208</v>
      </c>
      <c r="U26" s="462">
        <v>26.229510000000001</v>
      </c>
      <c r="V26" s="470">
        <v>22</v>
      </c>
      <c r="W26" s="456" t="s">
        <v>195</v>
      </c>
      <c r="X26" s="462">
        <v>31.29252</v>
      </c>
      <c r="Y26" s="461">
        <v>22</v>
      </c>
      <c r="Z26" s="456" t="s">
        <v>201</v>
      </c>
      <c r="AA26" s="464">
        <v>30.3125</v>
      </c>
      <c r="AB26" s="499"/>
      <c r="AC26" s="459">
        <v>22</v>
      </c>
      <c r="AD26" s="456" t="s">
        <v>219</v>
      </c>
      <c r="AE26" s="462">
        <v>71.084339999999997</v>
      </c>
      <c r="AF26" s="461">
        <v>22</v>
      </c>
      <c r="AG26" s="456" t="s">
        <v>219</v>
      </c>
      <c r="AH26" s="464">
        <v>40.963859999999997</v>
      </c>
    </row>
    <row r="27" spans="1:34" ht="20.25" customHeight="1" x14ac:dyDescent="0.15">
      <c r="A27" s="468">
        <v>23</v>
      </c>
      <c r="B27" s="456" t="s">
        <v>214</v>
      </c>
      <c r="C27" s="462">
        <v>66.666669999999996</v>
      </c>
      <c r="D27" s="461">
        <v>23</v>
      </c>
      <c r="E27" s="456" t="s">
        <v>210</v>
      </c>
      <c r="F27" s="462">
        <v>4.71204</v>
      </c>
      <c r="G27" s="470">
        <v>23</v>
      </c>
      <c r="H27" s="456" t="s">
        <v>235</v>
      </c>
      <c r="I27" s="462">
        <v>11.70213</v>
      </c>
      <c r="J27" s="461">
        <v>23</v>
      </c>
      <c r="K27" s="456" t="s">
        <v>232</v>
      </c>
      <c r="L27" s="462">
        <v>33.333329999999997</v>
      </c>
      <c r="M27" s="461">
        <v>23</v>
      </c>
      <c r="N27" s="456" t="s">
        <v>210</v>
      </c>
      <c r="O27" s="462">
        <v>30.366489999999999</v>
      </c>
      <c r="P27" s="461">
        <v>23</v>
      </c>
      <c r="Q27" s="456" t="s">
        <v>224</v>
      </c>
      <c r="R27" s="464">
        <v>16.742080000000001</v>
      </c>
      <c r="S27" s="473" t="s">
        <v>391</v>
      </c>
      <c r="T27" s="456" t="s">
        <v>217</v>
      </c>
      <c r="U27" s="462">
        <v>26.215019999999999</v>
      </c>
      <c r="V27" s="471" t="s">
        <v>391</v>
      </c>
      <c r="W27" s="456" t="s">
        <v>212</v>
      </c>
      <c r="X27" s="462">
        <v>31.25</v>
      </c>
      <c r="Y27" s="461">
        <v>23</v>
      </c>
      <c r="Z27" s="456" t="s">
        <v>220</v>
      </c>
      <c r="AA27" s="464">
        <v>30.188680000000002</v>
      </c>
      <c r="AB27" s="499"/>
      <c r="AC27" s="466" t="s">
        <v>391</v>
      </c>
      <c r="AD27" s="456" t="s">
        <v>228</v>
      </c>
      <c r="AE27" s="462">
        <v>71.060609999999997</v>
      </c>
      <c r="AF27" s="470">
        <v>23</v>
      </c>
      <c r="AG27" s="456" t="s">
        <v>224</v>
      </c>
      <c r="AH27" s="464">
        <v>40.723979999999997</v>
      </c>
    </row>
    <row r="28" spans="1:34" ht="20.25" customHeight="1" x14ac:dyDescent="0.15">
      <c r="A28" s="468">
        <v>24</v>
      </c>
      <c r="B28" s="456" t="s">
        <v>217</v>
      </c>
      <c r="C28" s="462">
        <v>66.085269999999994</v>
      </c>
      <c r="D28" s="461">
        <v>24</v>
      </c>
      <c r="E28" s="456" t="s">
        <v>221</v>
      </c>
      <c r="F28" s="462">
        <v>4.6212499999999999</v>
      </c>
      <c r="G28" s="472" t="s">
        <v>391</v>
      </c>
      <c r="H28" s="456" t="s">
        <v>228</v>
      </c>
      <c r="I28" s="462">
        <v>11.66667</v>
      </c>
      <c r="J28" s="461">
        <v>24</v>
      </c>
      <c r="K28" s="456" t="s">
        <v>220</v>
      </c>
      <c r="L28" s="462">
        <v>32.730260000000001</v>
      </c>
      <c r="M28" s="461">
        <v>24</v>
      </c>
      <c r="N28" s="456" t="s">
        <v>212</v>
      </c>
      <c r="O28" s="462">
        <v>30.252099999999999</v>
      </c>
      <c r="P28" s="461">
        <v>24</v>
      </c>
      <c r="Q28" s="456" t="s">
        <v>233</v>
      </c>
      <c r="R28" s="464">
        <v>16.564419999999998</v>
      </c>
      <c r="S28" s="466" t="s">
        <v>391</v>
      </c>
      <c r="T28" s="456" t="s">
        <v>216</v>
      </c>
      <c r="U28" s="462">
        <v>26.21359</v>
      </c>
      <c r="V28" s="461">
        <v>24</v>
      </c>
      <c r="W28" s="456" t="s">
        <v>230</v>
      </c>
      <c r="X28" s="462">
        <v>31.034479999999999</v>
      </c>
      <c r="Y28" s="461">
        <v>24</v>
      </c>
      <c r="Z28" s="456" t="s">
        <v>234</v>
      </c>
      <c r="AA28" s="464">
        <v>30.05181</v>
      </c>
      <c r="AB28" s="499"/>
      <c r="AC28" s="468">
        <v>24</v>
      </c>
      <c r="AD28" s="456" t="s">
        <v>236</v>
      </c>
      <c r="AE28" s="462">
        <v>70.967740000000006</v>
      </c>
      <c r="AF28" s="471" t="s">
        <v>391</v>
      </c>
      <c r="AG28" s="456" t="s">
        <v>205</v>
      </c>
      <c r="AH28" s="464">
        <v>40.719700000000003</v>
      </c>
    </row>
    <row r="29" spans="1:34" ht="20.25" customHeight="1" x14ac:dyDescent="0.15">
      <c r="A29" s="459">
        <v>25</v>
      </c>
      <c r="B29" s="456" t="s">
        <v>191</v>
      </c>
      <c r="C29" s="462">
        <v>66</v>
      </c>
      <c r="D29" s="470">
        <v>25</v>
      </c>
      <c r="E29" s="456" t="s">
        <v>226</v>
      </c>
      <c r="F29" s="462">
        <v>4.5454499999999998</v>
      </c>
      <c r="G29" s="471" t="s">
        <v>391</v>
      </c>
      <c r="H29" s="456" t="s">
        <v>233</v>
      </c>
      <c r="I29" s="462">
        <v>11.65644</v>
      </c>
      <c r="J29" s="461">
        <v>25</v>
      </c>
      <c r="K29" s="456" t="s">
        <v>233</v>
      </c>
      <c r="L29" s="462">
        <v>32.515340000000002</v>
      </c>
      <c r="M29" s="461">
        <v>25</v>
      </c>
      <c r="N29" s="456" t="s">
        <v>216</v>
      </c>
      <c r="O29" s="462">
        <v>30.20833</v>
      </c>
      <c r="P29" s="470">
        <v>25</v>
      </c>
      <c r="Q29" s="456" t="s">
        <v>207</v>
      </c>
      <c r="R29" s="464">
        <v>16.236160000000002</v>
      </c>
      <c r="S29" s="468">
        <v>25</v>
      </c>
      <c r="T29" s="456" t="s">
        <v>231</v>
      </c>
      <c r="U29" s="462">
        <v>25.974029999999999</v>
      </c>
      <c r="V29" s="461">
        <v>25</v>
      </c>
      <c r="W29" s="456" t="s">
        <v>218</v>
      </c>
      <c r="X29" s="462">
        <v>30.921050000000001</v>
      </c>
      <c r="Y29" s="461">
        <v>25</v>
      </c>
      <c r="Z29" s="456" t="s">
        <v>236</v>
      </c>
      <c r="AA29" s="464">
        <v>29.787230000000001</v>
      </c>
      <c r="AB29" s="499"/>
      <c r="AC29" s="468">
        <v>25</v>
      </c>
      <c r="AD29" s="456" t="s">
        <v>185</v>
      </c>
      <c r="AE29" s="462">
        <v>70.88212</v>
      </c>
      <c r="AF29" s="470">
        <v>25</v>
      </c>
      <c r="AG29" s="456" t="s">
        <v>216</v>
      </c>
      <c r="AH29" s="464">
        <v>40.393520000000002</v>
      </c>
    </row>
    <row r="30" spans="1:34" ht="20.25" customHeight="1" x14ac:dyDescent="0.15">
      <c r="A30" s="466" t="s">
        <v>391</v>
      </c>
      <c r="B30" s="456" t="s">
        <v>235</v>
      </c>
      <c r="C30" s="462">
        <v>65.957449999999994</v>
      </c>
      <c r="D30" s="472"/>
      <c r="E30" s="456" t="s">
        <v>197</v>
      </c>
      <c r="F30" s="462">
        <v>4.5058100000000003</v>
      </c>
      <c r="G30" s="470">
        <v>26</v>
      </c>
      <c r="H30" s="456" t="s">
        <v>237</v>
      </c>
      <c r="I30" s="462">
        <v>11.633660000000001</v>
      </c>
      <c r="J30" s="461">
        <v>26</v>
      </c>
      <c r="K30" s="456" t="s">
        <v>237</v>
      </c>
      <c r="L30" s="462">
        <v>32.178220000000003</v>
      </c>
      <c r="M30" s="470">
        <v>26</v>
      </c>
      <c r="N30" s="456" t="s">
        <v>240</v>
      </c>
      <c r="O30" s="462">
        <v>30.027550000000002</v>
      </c>
      <c r="P30" s="471" t="s">
        <v>391</v>
      </c>
      <c r="Q30" s="456" t="s">
        <v>212</v>
      </c>
      <c r="R30" s="464">
        <v>16.176469999999998</v>
      </c>
      <c r="S30" s="468">
        <v>26</v>
      </c>
      <c r="T30" s="456" t="s">
        <v>206</v>
      </c>
      <c r="U30" s="462">
        <v>25.301200000000001</v>
      </c>
      <c r="V30" s="470">
        <v>26</v>
      </c>
      <c r="W30" s="456" t="s">
        <v>193</v>
      </c>
      <c r="X30" s="462">
        <v>30.66667</v>
      </c>
      <c r="Y30" s="461">
        <v>26</v>
      </c>
      <c r="Z30" s="456" t="s">
        <v>185</v>
      </c>
      <c r="AA30" s="464">
        <v>29.651160000000001</v>
      </c>
      <c r="AB30" s="499"/>
      <c r="AC30" s="468">
        <v>26</v>
      </c>
      <c r="AD30" s="456" t="s">
        <v>232</v>
      </c>
      <c r="AE30" s="462">
        <v>70.833330000000004</v>
      </c>
      <c r="AF30" s="471" t="s">
        <v>391</v>
      </c>
      <c r="AG30" s="456" t="s">
        <v>232</v>
      </c>
      <c r="AH30" s="464">
        <v>40.384619999999998</v>
      </c>
    </row>
    <row r="31" spans="1:34" ht="20.25" customHeight="1" x14ac:dyDescent="0.15">
      <c r="A31" s="468">
        <v>27</v>
      </c>
      <c r="B31" s="456" t="s">
        <v>197</v>
      </c>
      <c r="C31" s="462">
        <v>65.803110000000004</v>
      </c>
      <c r="D31" s="471" t="s">
        <v>391</v>
      </c>
      <c r="E31" s="456" t="s">
        <v>237</v>
      </c>
      <c r="F31" s="462">
        <v>4.4554499999999999</v>
      </c>
      <c r="G31" s="471" t="s">
        <v>391</v>
      </c>
      <c r="H31" s="456" t="s">
        <v>221</v>
      </c>
      <c r="I31" s="462">
        <v>11.57694</v>
      </c>
      <c r="J31" s="461">
        <v>27</v>
      </c>
      <c r="K31" s="456" t="s">
        <v>207</v>
      </c>
      <c r="L31" s="462">
        <v>32.103319999999997</v>
      </c>
      <c r="M31" s="471" t="s">
        <v>391</v>
      </c>
      <c r="N31" s="456" t="s">
        <v>236</v>
      </c>
      <c r="O31" s="462">
        <v>30</v>
      </c>
      <c r="P31" s="461">
        <v>27</v>
      </c>
      <c r="Q31" s="456" t="s">
        <v>234</v>
      </c>
      <c r="R31" s="464">
        <v>16.056570000000001</v>
      </c>
      <c r="S31" s="468">
        <v>27</v>
      </c>
      <c r="T31" s="456" t="s">
        <v>223</v>
      </c>
      <c r="U31" s="462">
        <v>25.22523</v>
      </c>
      <c r="V31" s="471" t="s">
        <v>391</v>
      </c>
      <c r="W31" s="456" t="s">
        <v>216</v>
      </c>
      <c r="X31" s="462">
        <v>30.651340000000001</v>
      </c>
      <c r="Y31" s="461">
        <v>27</v>
      </c>
      <c r="Z31" s="456" t="s">
        <v>230</v>
      </c>
      <c r="AA31" s="464">
        <v>29.411760000000001</v>
      </c>
      <c r="AB31" s="499"/>
      <c r="AC31" s="459">
        <v>27</v>
      </c>
      <c r="AD31" s="456" t="s">
        <v>205</v>
      </c>
      <c r="AE31" s="462">
        <v>70.643940000000001</v>
      </c>
      <c r="AF31" s="461">
        <v>27</v>
      </c>
      <c r="AG31" s="456" t="s">
        <v>221</v>
      </c>
      <c r="AH31" s="464">
        <v>40.257269999999998</v>
      </c>
    </row>
    <row r="32" spans="1:34" ht="20.25" customHeight="1" x14ac:dyDescent="0.15">
      <c r="A32" s="459">
        <v>28</v>
      </c>
      <c r="B32" s="456" t="s">
        <v>219</v>
      </c>
      <c r="C32" s="462">
        <v>65.517240000000001</v>
      </c>
      <c r="D32" s="470">
        <v>28</v>
      </c>
      <c r="E32" s="456" t="s">
        <v>202</v>
      </c>
      <c r="F32" s="462">
        <v>4.3478300000000001</v>
      </c>
      <c r="G32" s="470">
        <v>28</v>
      </c>
      <c r="H32" s="456" t="s">
        <v>234</v>
      </c>
      <c r="I32" s="462">
        <v>11.480869999999999</v>
      </c>
      <c r="J32" s="461">
        <v>28</v>
      </c>
      <c r="K32" s="456" t="s">
        <v>234</v>
      </c>
      <c r="L32" s="462">
        <v>31.114809999999999</v>
      </c>
      <c r="M32" s="461">
        <v>28</v>
      </c>
      <c r="N32" s="456" t="s">
        <v>220</v>
      </c>
      <c r="O32" s="462">
        <v>29.769739999999999</v>
      </c>
      <c r="P32" s="461">
        <v>28</v>
      </c>
      <c r="Q32" s="456" t="s">
        <v>232</v>
      </c>
      <c r="R32" s="464">
        <v>16.025639999999999</v>
      </c>
      <c r="S32" s="468">
        <v>28</v>
      </c>
      <c r="T32" s="456" t="s">
        <v>202</v>
      </c>
      <c r="U32" s="462">
        <v>24.548739999999999</v>
      </c>
      <c r="V32" s="461">
        <v>28</v>
      </c>
      <c r="W32" s="456" t="s">
        <v>228</v>
      </c>
      <c r="X32" s="462">
        <v>30.582519999999999</v>
      </c>
      <c r="Y32" s="461">
        <v>28</v>
      </c>
      <c r="Z32" s="456" t="s">
        <v>217</v>
      </c>
      <c r="AA32" s="464">
        <v>29.15531</v>
      </c>
      <c r="AB32" s="499"/>
      <c r="AC32" s="466"/>
      <c r="AD32" s="456" t="s">
        <v>224</v>
      </c>
      <c r="AE32" s="462">
        <v>70.588239999999999</v>
      </c>
      <c r="AF32" s="470">
        <v>28</v>
      </c>
      <c r="AG32" s="456" t="s">
        <v>225</v>
      </c>
      <c r="AH32" s="464">
        <v>40</v>
      </c>
    </row>
    <row r="33" spans="1:34" ht="20.25" customHeight="1" x14ac:dyDescent="0.15">
      <c r="A33" s="466" t="s">
        <v>391</v>
      </c>
      <c r="B33" s="456" t="s">
        <v>224</v>
      </c>
      <c r="C33" s="462">
        <v>65.517240000000001</v>
      </c>
      <c r="D33" s="472"/>
      <c r="E33" s="456" t="s">
        <v>214</v>
      </c>
      <c r="F33" s="462">
        <v>4.3289999999999997</v>
      </c>
      <c r="G33" s="471" t="s">
        <v>391</v>
      </c>
      <c r="H33" s="456" t="s">
        <v>187</v>
      </c>
      <c r="I33" s="462">
        <v>11.45833</v>
      </c>
      <c r="J33" s="461">
        <v>29</v>
      </c>
      <c r="K33" s="456" t="s">
        <v>214</v>
      </c>
      <c r="L33" s="462">
        <v>30.952380000000002</v>
      </c>
      <c r="M33" s="470">
        <v>29</v>
      </c>
      <c r="N33" s="456" t="s">
        <v>237</v>
      </c>
      <c r="O33" s="462">
        <v>29.702970000000001</v>
      </c>
      <c r="P33" s="461">
        <v>29</v>
      </c>
      <c r="Q33" s="456" t="s">
        <v>206</v>
      </c>
      <c r="R33" s="464">
        <v>15.447150000000001</v>
      </c>
      <c r="S33" s="468">
        <v>29</v>
      </c>
      <c r="T33" s="456" t="s">
        <v>201</v>
      </c>
      <c r="U33" s="462">
        <v>24.37396</v>
      </c>
      <c r="V33" s="461">
        <v>29</v>
      </c>
      <c r="W33" s="456" t="s">
        <v>202</v>
      </c>
      <c r="X33" s="462">
        <v>30.382290000000001</v>
      </c>
      <c r="Y33" s="470">
        <v>29</v>
      </c>
      <c r="Z33" s="456" t="s">
        <v>218</v>
      </c>
      <c r="AA33" s="464">
        <v>28.571429999999999</v>
      </c>
      <c r="AB33" s="499"/>
      <c r="AC33" s="468">
        <v>29</v>
      </c>
      <c r="AD33" s="456" t="s">
        <v>198</v>
      </c>
      <c r="AE33" s="462">
        <v>70.537629999999993</v>
      </c>
      <c r="AF33" s="471" t="s">
        <v>391</v>
      </c>
      <c r="AG33" s="456" t="s">
        <v>195</v>
      </c>
      <c r="AH33" s="464">
        <v>39.954340000000002</v>
      </c>
    </row>
    <row r="34" spans="1:34" ht="20.25" customHeight="1" x14ac:dyDescent="0.15">
      <c r="A34" s="468">
        <v>30</v>
      </c>
      <c r="B34" s="456" t="s">
        <v>218</v>
      </c>
      <c r="C34" s="462">
        <v>65.217389999999995</v>
      </c>
      <c r="D34" s="472" t="s">
        <v>391</v>
      </c>
      <c r="E34" s="456" t="s">
        <v>203</v>
      </c>
      <c r="F34" s="462">
        <v>4.2886699999999998</v>
      </c>
      <c r="G34" s="461">
        <v>30</v>
      </c>
      <c r="H34" s="456" t="s">
        <v>219</v>
      </c>
      <c r="I34" s="462">
        <v>11.445779999999999</v>
      </c>
      <c r="J34" s="461">
        <v>30</v>
      </c>
      <c r="K34" s="456" t="s">
        <v>200</v>
      </c>
      <c r="L34" s="462">
        <v>30.63457</v>
      </c>
      <c r="M34" s="471" t="s">
        <v>391</v>
      </c>
      <c r="N34" s="456" t="s">
        <v>206</v>
      </c>
      <c r="O34" s="462">
        <v>29.674800000000001</v>
      </c>
      <c r="P34" s="470">
        <v>30</v>
      </c>
      <c r="Q34" s="456" t="s">
        <v>239</v>
      </c>
      <c r="R34" s="464">
        <v>15.32258</v>
      </c>
      <c r="S34" s="468">
        <v>30</v>
      </c>
      <c r="T34" s="456" t="s">
        <v>185</v>
      </c>
      <c r="U34" s="462">
        <v>24.20382</v>
      </c>
      <c r="V34" s="461">
        <v>30</v>
      </c>
      <c r="W34" s="456" t="s">
        <v>222</v>
      </c>
      <c r="X34" s="462">
        <v>30.31026</v>
      </c>
      <c r="Y34" s="471" t="s">
        <v>391</v>
      </c>
      <c r="Z34" s="456" t="s">
        <v>223</v>
      </c>
      <c r="AA34" s="464">
        <v>28.571429999999999</v>
      </c>
      <c r="AB34" s="499"/>
      <c r="AC34" s="468">
        <v>30</v>
      </c>
      <c r="AD34" s="456" t="s">
        <v>220</v>
      </c>
      <c r="AE34" s="462">
        <v>70.394739999999999</v>
      </c>
      <c r="AF34" s="461">
        <v>30</v>
      </c>
      <c r="AG34" s="456" t="s">
        <v>233</v>
      </c>
      <c r="AH34" s="464">
        <v>39.877299999999998</v>
      </c>
    </row>
    <row r="35" spans="1:34" ht="20.25" customHeight="1" x14ac:dyDescent="0.15">
      <c r="A35" s="468">
        <v>31</v>
      </c>
      <c r="B35" s="456" t="s">
        <v>229</v>
      </c>
      <c r="C35" s="462">
        <v>65.116280000000003</v>
      </c>
      <c r="D35" s="472" t="s">
        <v>391</v>
      </c>
      <c r="E35" s="456" t="s">
        <v>220</v>
      </c>
      <c r="F35" s="462">
        <v>4.2763200000000001</v>
      </c>
      <c r="G35" s="461">
        <v>31</v>
      </c>
      <c r="H35" s="456" t="s">
        <v>220</v>
      </c>
      <c r="I35" s="462">
        <v>11.18421</v>
      </c>
      <c r="J35" s="461">
        <v>31</v>
      </c>
      <c r="K35" s="456" t="s">
        <v>212</v>
      </c>
      <c r="L35" s="462">
        <v>30.252099999999999</v>
      </c>
      <c r="M35" s="461">
        <v>31</v>
      </c>
      <c r="N35" s="456" t="s">
        <v>193</v>
      </c>
      <c r="O35" s="462">
        <v>29.644269999999999</v>
      </c>
      <c r="P35" s="471" t="s">
        <v>391</v>
      </c>
      <c r="Q35" s="456" t="s">
        <v>223</v>
      </c>
      <c r="R35" s="464">
        <v>15.264799999999999</v>
      </c>
      <c r="S35" s="468">
        <v>31</v>
      </c>
      <c r="T35" s="456" t="s">
        <v>235</v>
      </c>
      <c r="U35" s="462">
        <v>24</v>
      </c>
      <c r="V35" s="461">
        <v>31</v>
      </c>
      <c r="W35" s="456" t="s">
        <v>206</v>
      </c>
      <c r="X35" s="462">
        <v>30.136990000000001</v>
      </c>
      <c r="Y35" s="461">
        <v>31</v>
      </c>
      <c r="Z35" s="456" t="s">
        <v>187</v>
      </c>
      <c r="AA35" s="464">
        <v>27.272729999999999</v>
      </c>
      <c r="AB35" s="499"/>
      <c r="AC35" s="468">
        <v>31</v>
      </c>
      <c r="AD35" s="456" t="s">
        <v>210</v>
      </c>
      <c r="AE35" s="462">
        <v>70.157070000000004</v>
      </c>
      <c r="AF35" s="461">
        <v>31</v>
      </c>
      <c r="AG35" s="456" t="s">
        <v>201</v>
      </c>
      <c r="AH35" s="464">
        <v>39.592759999999998</v>
      </c>
    </row>
    <row r="36" spans="1:34" ht="20.25" customHeight="1" x14ac:dyDescent="0.15">
      <c r="A36" s="468">
        <v>32</v>
      </c>
      <c r="B36" s="456" t="s">
        <v>210</v>
      </c>
      <c r="C36" s="462">
        <v>64.705879999999993</v>
      </c>
      <c r="D36" s="471" t="s">
        <v>391</v>
      </c>
      <c r="E36" s="456" t="s">
        <v>235</v>
      </c>
      <c r="F36" s="462">
        <v>4.2553200000000002</v>
      </c>
      <c r="G36" s="461">
        <v>32</v>
      </c>
      <c r="H36" s="456" t="s">
        <v>202</v>
      </c>
      <c r="I36" s="462">
        <v>11.06719</v>
      </c>
      <c r="J36" s="470">
        <v>32</v>
      </c>
      <c r="K36" s="456" t="s">
        <v>241</v>
      </c>
      <c r="L36" s="462">
        <v>29.673590000000001</v>
      </c>
      <c r="M36" s="470">
        <v>32</v>
      </c>
      <c r="N36" s="456" t="s">
        <v>214</v>
      </c>
      <c r="O36" s="462">
        <v>29.43723</v>
      </c>
      <c r="P36" s="461">
        <v>32</v>
      </c>
      <c r="Q36" s="456" t="s">
        <v>236</v>
      </c>
      <c r="R36" s="464">
        <v>15.161289999999999</v>
      </c>
      <c r="S36" s="459">
        <v>32</v>
      </c>
      <c r="T36" s="456" t="s">
        <v>197</v>
      </c>
      <c r="U36" s="462">
        <v>23.84937</v>
      </c>
      <c r="V36" s="461">
        <v>32</v>
      </c>
      <c r="W36" s="456" t="s">
        <v>223</v>
      </c>
      <c r="X36" s="462">
        <v>29.357800000000001</v>
      </c>
      <c r="Y36" s="461">
        <v>32</v>
      </c>
      <c r="Z36" s="456" t="s">
        <v>205</v>
      </c>
      <c r="AA36" s="464">
        <v>26.582280000000001</v>
      </c>
      <c r="AB36" s="499"/>
      <c r="AC36" s="459">
        <v>32</v>
      </c>
      <c r="AD36" s="456" t="s">
        <v>207</v>
      </c>
      <c r="AE36" s="462">
        <v>70.110699999999994</v>
      </c>
      <c r="AF36" s="461">
        <v>32</v>
      </c>
      <c r="AG36" s="456" t="s">
        <v>229</v>
      </c>
      <c r="AH36" s="464">
        <v>39.432180000000002</v>
      </c>
    </row>
    <row r="37" spans="1:34" ht="20.25" customHeight="1" x14ac:dyDescent="0.15">
      <c r="A37" s="468">
        <v>33</v>
      </c>
      <c r="B37" s="456" t="s">
        <v>185</v>
      </c>
      <c r="C37" s="462">
        <v>64.539010000000005</v>
      </c>
      <c r="D37" s="470">
        <v>33</v>
      </c>
      <c r="E37" s="456" t="s">
        <v>222</v>
      </c>
      <c r="F37" s="462">
        <v>4.21875</v>
      </c>
      <c r="G37" s="470">
        <v>33</v>
      </c>
      <c r="H37" s="456" t="s">
        <v>236</v>
      </c>
      <c r="I37" s="462">
        <v>10.967739999999999</v>
      </c>
      <c r="J37" s="471" t="s">
        <v>391</v>
      </c>
      <c r="K37" s="456" t="s">
        <v>238</v>
      </c>
      <c r="L37" s="462">
        <v>29.657789999999999</v>
      </c>
      <c r="M37" s="471" t="s">
        <v>391</v>
      </c>
      <c r="N37" s="456" t="s">
        <v>224</v>
      </c>
      <c r="O37" s="462">
        <v>29.411760000000001</v>
      </c>
      <c r="P37" s="461">
        <v>33</v>
      </c>
      <c r="Q37" s="456" t="s">
        <v>205</v>
      </c>
      <c r="R37" s="464">
        <v>14.962120000000001</v>
      </c>
      <c r="S37" s="466"/>
      <c r="T37" s="456" t="s">
        <v>204</v>
      </c>
      <c r="U37" s="462">
        <v>23.768470000000001</v>
      </c>
      <c r="V37" s="461">
        <v>33</v>
      </c>
      <c r="W37" s="456" t="s">
        <v>210</v>
      </c>
      <c r="X37" s="462">
        <v>29.31034</v>
      </c>
      <c r="Y37" s="461">
        <v>33</v>
      </c>
      <c r="Z37" s="456" t="s">
        <v>204</v>
      </c>
      <c r="AA37" s="464">
        <v>26.451609999999999</v>
      </c>
      <c r="AB37" s="499"/>
      <c r="AC37" s="466" t="s">
        <v>391</v>
      </c>
      <c r="AD37" s="456" t="s">
        <v>195</v>
      </c>
      <c r="AE37" s="462">
        <v>70.091319999999996</v>
      </c>
      <c r="AF37" s="470">
        <v>33</v>
      </c>
      <c r="AG37" s="456" t="s">
        <v>230</v>
      </c>
      <c r="AH37" s="464">
        <v>39.285710000000002</v>
      </c>
    </row>
    <row r="38" spans="1:34" ht="20.25" customHeight="1" x14ac:dyDescent="0.15">
      <c r="A38" s="459">
        <v>34</v>
      </c>
      <c r="B38" s="456" t="s">
        <v>220</v>
      </c>
      <c r="C38" s="462">
        <v>64.375</v>
      </c>
      <c r="D38" s="472" t="s">
        <v>391</v>
      </c>
      <c r="E38" s="456" t="s">
        <v>219</v>
      </c>
      <c r="F38" s="462">
        <v>4.2168700000000001</v>
      </c>
      <c r="G38" s="471" t="s">
        <v>391</v>
      </c>
      <c r="H38" s="456" t="s">
        <v>204</v>
      </c>
      <c r="I38" s="462">
        <v>10.961970000000001</v>
      </c>
      <c r="J38" s="461">
        <v>34</v>
      </c>
      <c r="K38" s="456" t="s">
        <v>205</v>
      </c>
      <c r="L38" s="462">
        <v>29.356059999999999</v>
      </c>
      <c r="M38" s="461">
        <v>34</v>
      </c>
      <c r="N38" s="456" t="s">
        <v>187</v>
      </c>
      <c r="O38" s="462">
        <v>29.16667</v>
      </c>
      <c r="P38" s="461">
        <v>34</v>
      </c>
      <c r="Q38" s="456" t="s">
        <v>229</v>
      </c>
      <c r="R38" s="464">
        <v>14.826499999999999</v>
      </c>
      <c r="S38" s="468">
        <v>34</v>
      </c>
      <c r="T38" s="456" t="s">
        <v>189</v>
      </c>
      <c r="U38" s="462">
        <v>22.758620000000001</v>
      </c>
      <c r="V38" s="461">
        <v>34</v>
      </c>
      <c r="W38" s="456" t="s">
        <v>236</v>
      </c>
      <c r="X38" s="462">
        <v>29.032260000000001</v>
      </c>
      <c r="Y38" s="461">
        <v>34</v>
      </c>
      <c r="Z38" s="456" t="s">
        <v>219</v>
      </c>
      <c r="AA38" s="464">
        <v>26.31579</v>
      </c>
      <c r="AB38" s="499"/>
      <c r="AC38" s="468">
        <v>34</v>
      </c>
      <c r="AD38" s="456" t="s">
        <v>234</v>
      </c>
      <c r="AE38" s="462">
        <v>70.04992</v>
      </c>
      <c r="AF38" s="471" t="s">
        <v>391</v>
      </c>
      <c r="AG38" s="456" t="s">
        <v>204</v>
      </c>
      <c r="AH38" s="464">
        <v>39.284120000000001</v>
      </c>
    </row>
    <row r="39" spans="1:34" ht="20.25" customHeight="1" x14ac:dyDescent="0.15">
      <c r="A39" s="473"/>
      <c r="B39" s="456" t="s">
        <v>228</v>
      </c>
      <c r="C39" s="462">
        <v>64.367819999999995</v>
      </c>
      <c r="D39" s="472" t="s">
        <v>391</v>
      </c>
      <c r="E39" s="456" t="s">
        <v>185</v>
      </c>
      <c r="F39" s="462">
        <v>4.2154600000000002</v>
      </c>
      <c r="G39" s="470">
        <v>35</v>
      </c>
      <c r="H39" s="456" t="s">
        <v>214</v>
      </c>
      <c r="I39" s="462">
        <v>10.822509999999999</v>
      </c>
      <c r="J39" s="470">
        <v>35</v>
      </c>
      <c r="K39" s="456" t="s">
        <v>195</v>
      </c>
      <c r="L39" s="462">
        <v>29.223739999999999</v>
      </c>
      <c r="M39" s="461">
        <v>35</v>
      </c>
      <c r="N39" s="456" t="s">
        <v>234</v>
      </c>
      <c r="O39" s="462">
        <v>29.11814</v>
      </c>
      <c r="P39" s="461">
        <v>35</v>
      </c>
      <c r="Q39" s="456" t="s">
        <v>200</v>
      </c>
      <c r="R39" s="464">
        <v>14.004379999999999</v>
      </c>
      <c r="S39" s="468">
        <v>35</v>
      </c>
      <c r="T39" s="456" t="s">
        <v>193</v>
      </c>
      <c r="U39" s="462">
        <v>22.580649999999999</v>
      </c>
      <c r="V39" s="461">
        <v>35</v>
      </c>
      <c r="W39" s="456" t="s">
        <v>201</v>
      </c>
      <c r="X39" s="462">
        <v>28.727270000000001</v>
      </c>
      <c r="Y39" s="461">
        <v>35</v>
      </c>
      <c r="Z39" s="456" t="s">
        <v>233</v>
      </c>
      <c r="AA39" s="464">
        <v>25.925930000000001</v>
      </c>
      <c r="AB39" s="499"/>
      <c r="AC39" s="468">
        <v>35</v>
      </c>
      <c r="AD39" s="456" t="s">
        <v>201</v>
      </c>
      <c r="AE39" s="462">
        <v>69.739819999999995</v>
      </c>
      <c r="AF39" s="461">
        <v>35</v>
      </c>
      <c r="AG39" s="456" t="s">
        <v>227</v>
      </c>
      <c r="AH39" s="464">
        <v>39.080460000000002</v>
      </c>
    </row>
    <row r="40" spans="1:34" ht="20.25" customHeight="1" x14ac:dyDescent="0.15">
      <c r="A40" s="468">
        <v>36</v>
      </c>
      <c r="B40" s="456" t="s">
        <v>227</v>
      </c>
      <c r="C40" s="462">
        <v>64.341089999999994</v>
      </c>
      <c r="D40" s="471" t="s">
        <v>391</v>
      </c>
      <c r="E40" s="456" t="s">
        <v>205</v>
      </c>
      <c r="F40" s="462">
        <v>4.1666699999999999</v>
      </c>
      <c r="G40" s="471" t="s">
        <v>391</v>
      </c>
      <c r="H40" s="456" t="s">
        <v>197</v>
      </c>
      <c r="I40" s="462">
        <v>10.75581</v>
      </c>
      <c r="J40" s="471" t="s">
        <v>391</v>
      </c>
      <c r="K40" s="456" t="s">
        <v>226</v>
      </c>
      <c r="L40" s="462">
        <v>29.220780000000001</v>
      </c>
      <c r="M40" s="461">
        <v>36</v>
      </c>
      <c r="N40" s="456" t="s">
        <v>205</v>
      </c>
      <c r="O40" s="462">
        <v>28.598479999999999</v>
      </c>
      <c r="P40" s="470">
        <v>36</v>
      </c>
      <c r="Q40" s="456" t="s">
        <v>241</v>
      </c>
      <c r="R40" s="464">
        <v>13.649850000000001</v>
      </c>
      <c r="S40" s="468">
        <v>36</v>
      </c>
      <c r="T40" s="456" t="s">
        <v>219</v>
      </c>
      <c r="U40" s="462">
        <v>22.321429999999999</v>
      </c>
      <c r="V40" s="470">
        <v>36</v>
      </c>
      <c r="W40" s="456" t="s">
        <v>204</v>
      </c>
      <c r="X40" s="462">
        <v>28.571429999999999</v>
      </c>
      <c r="Y40" s="461">
        <v>36</v>
      </c>
      <c r="Z40" s="456" t="s">
        <v>221</v>
      </c>
      <c r="AA40" s="464">
        <v>25.79853</v>
      </c>
      <c r="AB40" s="499"/>
      <c r="AC40" s="468">
        <v>36</v>
      </c>
      <c r="AD40" s="456" t="s">
        <v>200</v>
      </c>
      <c r="AE40" s="462">
        <v>69.146609999999995</v>
      </c>
      <c r="AF40" s="461">
        <v>36</v>
      </c>
      <c r="AG40" s="456" t="s">
        <v>202</v>
      </c>
      <c r="AH40" s="464">
        <v>38.866930000000004</v>
      </c>
    </row>
    <row r="41" spans="1:34" ht="20.25" customHeight="1" x14ac:dyDescent="0.15">
      <c r="A41" s="468">
        <v>37</v>
      </c>
      <c r="B41" s="456" t="s">
        <v>207</v>
      </c>
      <c r="C41" s="462">
        <v>63.768120000000003</v>
      </c>
      <c r="D41" s="461">
        <v>37</v>
      </c>
      <c r="E41" s="456" t="s">
        <v>231</v>
      </c>
      <c r="F41" s="462">
        <v>4.0358700000000001</v>
      </c>
      <c r="G41" s="461">
        <v>37</v>
      </c>
      <c r="H41" s="456" t="s">
        <v>222</v>
      </c>
      <c r="I41" s="462">
        <v>10.625</v>
      </c>
      <c r="J41" s="461">
        <v>37</v>
      </c>
      <c r="K41" s="456" t="s">
        <v>236</v>
      </c>
      <c r="L41" s="462">
        <v>29.032260000000001</v>
      </c>
      <c r="M41" s="461">
        <v>37</v>
      </c>
      <c r="N41" s="456" t="s">
        <v>238</v>
      </c>
      <c r="O41" s="462">
        <v>28.517109999999999</v>
      </c>
      <c r="P41" s="471"/>
      <c r="Q41" s="456" t="s">
        <v>237</v>
      </c>
      <c r="R41" s="464">
        <v>13.613860000000001</v>
      </c>
      <c r="S41" s="468">
        <v>37</v>
      </c>
      <c r="T41" s="456" t="s">
        <v>236</v>
      </c>
      <c r="U41" s="462">
        <v>22.22222</v>
      </c>
      <c r="V41" s="471" t="s">
        <v>391</v>
      </c>
      <c r="W41" s="456" t="s">
        <v>241</v>
      </c>
      <c r="X41" s="462">
        <v>28.571429999999999</v>
      </c>
      <c r="Y41" s="461">
        <v>37</v>
      </c>
      <c r="Z41" s="456" t="s">
        <v>197</v>
      </c>
      <c r="AA41" s="464">
        <v>25.61983</v>
      </c>
      <c r="AB41" s="499"/>
      <c r="AC41" s="468">
        <v>37</v>
      </c>
      <c r="AD41" s="456" t="s">
        <v>239</v>
      </c>
      <c r="AE41" s="462">
        <v>68.951610000000002</v>
      </c>
      <c r="AF41" s="461">
        <v>37</v>
      </c>
      <c r="AG41" s="456" t="s">
        <v>222</v>
      </c>
      <c r="AH41" s="464">
        <v>38.75</v>
      </c>
    </row>
    <row r="42" spans="1:34" ht="20.25" customHeight="1" x14ac:dyDescent="0.15">
      <c r="A42" s="468">
        <v>38</v>
      </c>
      <c r="B42" s="456" t="s">
        <v>230</v>
      </c>
      <c r="C42" s="462">
        <v>63.636360000000003</v>
      </c>
      <c r="D42" s="470">
        <v>38</v>
      </c>
      <c r="E42" s="456" t="s">
        <v>200</v>
      </c>
      <c r="F42" s="462">
        <v>3.9387300000000001</v>
      </c>
      <c r="G42" s="461">
        <v>38</v>
      </c>
      <c r="H42" s="456" t="s">
        <v>200</v>
      </c>
      <c r="I42" s="462">
        <v>10.50328</v>
      </c>
      <c r="J42" s="461">
        <v>38</v>
      </c>
      <c r="K42" s="456" t="s">
        <v>225</v>
      </c>
      <c r="L42" s="462">
        <v>28.461539999999999</v>
      </c>
      <c r="M42" s="461">
        <v>38</v>
      </c>
      <c r="N42" s="456" t="s">
        <v>233</v>
      </c>
      <c r="O42" s="462">
        <v>28.220859999999998</v>
      </c>
      <c r="P42" s="461">
        <v>38</v>
      </c>
      <c r="Q42" s="456" t="s">
        <v>189</v>
      </c>
      <c r="R42" s="464">
        <v>13.46499</v>
      </c>
      <c r="S42" s="468">
        <v>38</v>
      </c>
      <c r="T42" s="456" t="s">
        <v>205</v>
      </c>
      <c r="U42" s="462">
        <v>21.935479999999998</v>
      </c>
      <c r="V42" s="461">
        <v>38</v>
      </c>
      <c r="W42" s="456" t="s">
        <v>205</v>
      </c>
      <c r="X42" s="462">
        <v>28.47682</v>
      </c>
      <c r="Y42" s="461">
        <v>38</v>
      </c>
      <c r="Z42" s="456" t="s">
        <v>203</v>
      </c>
      <c r="AA42" s="464">
        <v>25.441700000000001</v>
      </c>
      <c r="AB42" s="499"/>
      <c r="AC42" s="468">
        <v>38</v>
      </c>
      <c r="AD42" s="456" t="s">
        <v>221</v>
      </c>
      <c r="AE42" s="462">
        <v>68.461169999999996</v>
      </c>
      <c r="AF42" s="461">
        <v>38</v>
      </c>
      <c r="AG42" s="456" t="s">
        <v>217</v>
      </c>
      <c r="AH42" s="464">
        <v>38.678710000000002</v>
      </c>
    </row>
    <row r="43" spans="1:34" ht="20.25" customHeight="1" x14ac:dyDescent="0.15">
      <c r="A43" s="468">
        <v>39</v>
      </c>
      <c r="B43" s="456" t="s">
        <v>240</v>
      </c>
      <c r="C43" s="462">
        <v>63.291139999999999</v>
      </c>
      <c r="D43" s="471" t="s">
        <v>391</v>
      </c>
      <c r="E43" s="456" t="s">
        <v>236</v>
      </c>
      <c r="F43" s="462">
        <v>3.8709699999999998</v>
      </c>
      <c r="G43" s="470">
        <v>39</v>
      </c>
      <c r="H43" s="456" t="s">
        <v>191</v>
      </c>
      <c r="I43" s="462">
        <v>10.43478</v>
      </c>
      <c r="J43" s="461">
        <v>39</v>
      </c>
      <c r="K43" s="456" t="s">
        <v>239</v>
      </c>
      <c r="L43" s="462">
        <v>27.822579999999999</v>
      </c>
      <c r="M43" s="461">
        <v>39</v>
      </c>
      <c r="N43" s="456" t="s">
        <v>200</v>
      </c>
      <c r="O43" s="462">
        <v>27.789929999999998</v>
      </c>
      <c r="P43" s="461">
        <v>39</v>
      </c>
      <c r="Q43" s="456" t="s">
        <v>185</v>
      </c>
      <c r="R43" s="464">
        <v>13.427009999999999</v>
      </c>
      <c r="S43" s="459">
        <v>39</v>
      </c>
      <c r="T43" s="456" t="s">
        <v>203</v>
      </c>
      <c r="U43" s="462">
        <v>21.04466</v>
      </c>
      <c r="V43" s="461">
        <v>39</v>
      </c>
      <c r="W43" s="456" t="s">
        <v>197</v>
      </c>
      <c r="X43" s="462">
        <v>28.260870000000001</v>
      </c>
      <c r="Y43" s="470">
        <v>39</v>
      </c>
      <c r="Z43" s="456" t="s">
        <v>193</v>
      </c>
      <c r="AA43" s="464">
        <v>25</v>
      </c>
      <c r="AB43" s="499"/>
      <c r="AC43" s="468">
        <v>39</v>
      </c>
      <c r="AD43" s="456" t="s">
        <v>186</v>
      </c>
      <c r="AE43" s="462">
        <v>68.333330000000004</v>
      </c>
      <c r="AF43" s="470">
        <v>39</v>
      </c>
      <c r="AG43" s="456" t="s">
        <v>223</v>
      </c>
      <c r="AH43" s="464">
        <v>38.629280000000001</v>
      </c>
    </row>
    <row r="44" spans="1:34" ht="20.25" customHeight="1" x14ac:dyDescent="0.15">
      <c r="A44" s="468">
        <v>40</v>
      </c>
      <c r="B44" s="456" t="s">
        <v>237</v>
      </c>
      <c r="C44" s="462">
        <v>62.616819999999997</v>
      </c>
      <c r="D44" s="470">
        <v>40</v>
      </c>
      <c r="E44" s="456" t="s">
        <v>201</v>
      </c>
      <c r="F44" s="462">
        <v>3.7330299999999998</v>
      </c>
      <c r="G44" s="471" t="s">
        <v>391</v>
      </c>
      <c r="H44" s="456" t="s">
        <v>217</v>
      </c>
      <c r="I44" s="462">
        <v>10.389609999999999</v>
      </c>
      <c r="J44" s="461">
        <v>40</v>
      </c>
      <c r="K44" s="456" t="s">
        <v>240</v>
      </c>
      <c r="L44" s="462">
        <v>27.272729999999999</v>
      </c>
      <c r="M44" s="461">
        <v>40</v>
      </c>
      <c r="N44" s="456" t="s">
        <v>225</v>
      </c>
      <c r="O44" s="462">
        <v>26.923079999999999</v>
      </c>
      <c r="P44" s="461">
        <v>40</v>
      </c>
      <c r="Q44" s="456" t="s">
        <v>240</v>
      </c>
      <c r="R44" s="464">
        <v>12.947660000000001</v>
      </c>
      <c r="S44" s="466"/>
      <c r="T44" s="456" t="s">
        <v>214</v>
      </c>
      <c r="U44" s="462">
        <v>20.979019999999998</v>
      </c>
      <c r="V44" s="461">
        <v>40</v>
      </c>
      <c r="W44" s="456" t="s">
        <v>234</v>
      </c>
      <c r="X44" s="462">
        <v>27.714289999999998</v>
      </c>
      <c r="Y44" s="471" t="s">
        <v>391</v>
      </c>
      <c r="Z44" s="456" t="s">
        <v>214</v>
      </c>
      <c r="AA44" s="464">
        <v>25</v>
      </c>
      <c r="AB44" s="499"/>
      <c r="AC44" s="468">
        <v>40</v>
      </c>
      <c r="AD44" s="456" t="s">
        <v>225</v>
      </c>
      <c r="AE44" s="462">
        <v>67.692310000000006</v>
      </c>
      <c r="AF44" s="471" t="s">
        <v>391</v>
      </c>
      <c r="AG44" s="456" t="s">
        <v>231</v>
      </c>
      <c r="AH44" s="464">
        <v>38.565019999999997</v>
      </c>
    </row>
    <row r="45" spans="1:34" ht="20.25" customHeight="1" x14ac:dyDescent="0.15">
      <c r="A45" s="468">
        <v>41</v>
      </c>
      <c r="B45" s="456" t="s">
        <v>226</v>
      </c>
      <c r="C45" s="462">
        <v>62.5</v>
      </c>
      <c r="D45" s="470">
        <v>41</v>
      </c>
      <c r="E45" s="456" t="s">
        <v>224</v>
      </c>
      <c r="F45" s="462">
        <v>3.61991</v>
      </c>
      <c r="G45" s="461">
        <v>41</v>
      </c>
      <c r="H45" s="456" t="s">
        <v>201</v>
      </c>
      <c r="I45" s="462">
        <v>10.294119999999999</v>
      </c>
      <c r="J45" s="461">
        <v>41</v>
      </c>
      <c r="K45" s="456" t="s">
        <v>235</v>
      </c>
      <c r="L45" s="462">
        <v>26.595739999999999</v>
      </c>
      <c r="M45" s="461">
        <v>41</v>
      </c>
      <c r="N45" s="456" t="s">
        <v>241</v>
      </c>
      <c r="O45" s="462">
        <v>24.925820000000002</v>
      </c>
      <c r="P45" s="461">
        <v>41</v>
      </c>
      <c r="Q45" s="456" t="s">
        <v>193</v>
      </c>
      <c r="R45" s="464">
        <v>12.64822</v>
      </c>
      <c r="S45" s="468">
        <v>41</v>
      </c>
      <c r="T45" s="456" t="s">
        <v>221</v>
      </c>
      <c r="U45" s="462">
        <v>20.600269999999998</v>
      </c>
      <c r="V45" s="461">
        <v>41</v>
      </c>
      <c r="W45" s="456" t="s">
        <v>220</v>
      </c>
      <c r="X45" s="462">
        <v>27.624310000000001</v>
      </c>
      <c r="Y45" s="461">
        <v>41</v>
      </c>
      <c r="Z45" s="456" t="s">
        <v>202</v>
      </c>
      <c r="AA45" s="464">
        <v>24.038460000000001</v>
      </c>
      <c r="AB45" s="499"/>
      <c r="AC45" s="468">
        <v>41</v>
      </c>
      <c r="AD45" s="456" t="s">
        <v>214</v>
      </c>
      <c r="AE45" s="462">
        <v>67.532470000000004</v>
      </c>
      <c r="AF45" s="461">
        <v>41</v>
      </c>
      <c r="AG45" s="456" t="s">
        <v>218</v>
      </c>
      <c r="AH45" s="464">
        <v>38.405799999999999</v>
      </c>
    </row>
    <row r="46" spans="1:34" ht="20.25" customHeight="1" x14ac:dyDescent="0.15">
      <c r="A46" s="468">
        <v>42</v>
      </c>
      <c r="B46" s="456" t="s">
        <v>186</v>
      </c>
      <c r="C46" s="462">
        <v>62.121209999999998</v>
      </c>
      <c r="D46" s="471" t="s">
        <v>391</v>
      </c>
      <c r="E46" s="456" t="s">
        <v>189</v>
      </c>
      <c r="F46" s="462">
        <v>3.5906600000000002</v>
      </c>
      <c r="G46" s="470">
        <v>42</v>
      </c>
      <c r="H46" s="456" t="s">
        <v>185</v>
      </c>
      <c r="I46" s="462">
        <v>9.9141300000000001</v>
      </c>
      <c r="J46" s="461">
        <v>42</v>
      </c>
      <c r="K46" s="456" t="s">
        <v>189</v>
      </c>
      <c r="L46" s="462">
        <v>26.032319999999999</v>
      </c>
      <c r="M46" s="461">
        <v>42</v>
      </c>
      <c r="N46" s="456" t="s">
        <v>186</v>
      </c>
      <c r="O46" s="462">
        <v>24.66667</v>
      </c>
      <c r="P46" s="461">
        <v>42</v>
      </c>
      <c r="Q46" s="456" t="s">
        <v>235</v>
      </c>
      <c r="R46" s="464">
        <v>12.23404</v>
      </c>
      <c r="S46" s="468">
        <v>42</v>
      </c>
      <c r="T46" s="456" t="s">
        <v>198</v>
      </c>
      <c r="U46" s="462">
        <v>20.49689</v>
      </c>
      <c r="V46" s="470">
        <v>42</v>
      </c>
      <c r="W46" s="456" t="s">
        <v>221</v>
      </c>
      <c r="X46" s="462">
        <v>25.830819999999999</v>
      </c>
      <c r="Y46" s="461">
        <v>42</v>
      </c>
      <c r="Z46" s="456" t="s">
        <v>241</v>
      </c>
      <c r="AA46" s="464">
        <v>23.913039999999999</v>
      </c>
      <c r="AB46" s="499"/>
      <c r="AC46" s="459">
        <v>42</v>
      </c>
      <c r="AD46" s="456" t="s">
        <v>191</v>
      </c>
      <c r="AE46" s="462">
        <v>67.391300000000001</v>
      </c>
      <c r="AF46" s="470">
        <v>42</v>
      </c>
      <c r="AG46" s="456" t="s">
        <v>197</v>
      </c>
      <c r="AH46" s="464">
        <v>38.081400000000002</v>
      </c>
    </row>
    <row r="47" spans="1:34" ht="20.25" customHeight="1" x14ac:dyDescent="0.15">
      <c r="A47" s="468">
        <v>43</v>
      </c>
      <c r="B47" s="456" t="s">
        <v>187</v>
      </c>
      <c r="C47" s="462">
        <v>61.818179999999998</v>
      </c>
      <c r="D47" s="470">
        <v>43</v>
      </c>
      <c r="E47" s="456" t="s">
        <v>191</v>
      </c>
      <c r="F47" s="462">
        <v>3.4782600000000001</v>
      </c>
      <c r="G47" s="471" t="s">
        <v>391</v>
      </c>
      <c r="H47" s="456" t="s">
        <v>193</v>
      </c>
      <c r="I47" s="462">
        <v>9.8814200000000003</v>
      </c>
      <c r="J47" s="461">
        <v>43</v>
      </c>
      <c r="K47" s="456" t="s">
        <v>191</v>
      </c>
      <c r="L47" s="462">
        <v>25.652170000000002</v>
      </c>
      <c r="M47" s="461">
        <v>43</v>
      </c>
      <c r="N47" s="456" t="s">
        <v>239</v>
      </c>
      <c r="O47" s="462">
        <v>24.193549999999998</v>
      </c>
      <c r="P47" s="461">
        <v>43</v>
      </c>
      <c r="Q47" s="456" t="s">
        <v>186</v>
      </c>
      <c r="R47" s="464">
        <v>11.66667</v>
      </c>
      <c r="S47" s="459">
        <v>43</v>
      </c>
      <c r="T47" s="456" t="s">
        <v>191</v>
      </c>
      <c r="U47" s="462">
        <v>20.338979999999999</v>
      </c>
      <c r="V47" s="471" t="s">
        <v>391</v>
      </c>
      <c r="W47" s="456" t="s">
        <v>198</v>
      </c>
      <c r="X47" s="462">
        <v>25.827809999999999</v>
      </c>
      <c r="Y47" s="461">
        <v>43</v>
      </c>
      <c r="Z47" s="456" t="s">
        <v>239</v>
      </c>
      <c r="AA47" s="464">
        <v>23.68421</v>
      </c>
      <c r="AB47" s="499"/>
      <c r="AC47" s="466" t="s">
        <v>391</v>
      </c>
      <c r="AD47" s="456" t="s">
        <v>227</v>
      </c>
      <c r="AE47" s="462">
        <v>67.356319999999997</v>
      </c>
      <c r="AF47" s="471" t="s">
        <v>391</v>
      </c>
      <c r="AG47" s="456" t="s">
        <v>198</v>
      </c>
      <c r="AH47" s="464">
        <v>38.064520000000002</v>
      </c>
    </row>
    <row r="48" spans="1:34" ht="20.25" customHeight="1" x14ac:dyDescent="0.15">
      <c r="A48" s="468">
        <v>44</v>
      </c>
      <c r="B48" s="456" t="s">
        <v>206</v>
      </c>
      <c r="C48" s="462">
        <v>60.606059999999999</v>
      </c>
      <c r="D48" s="471" t="s">
        <v>391</v>
      </c>
      <c r="E48" s="456" t="s">
        <v>229</v>
      </c>
      <c r="F48" s="462">
        <v>3.4700299999999999</v>
      </c>
      <c r="G48" s="470">
        <v>44</v>
      </c>
      <c r="H48" s="456" t="s">
        <v>223</v>
      </c>
      <c r="I48" s="462">
        <v>9.0342699999999994</v>
      </c>
      <c r="J48" s="470">
        <v>44</v>
      </c>
      <c r="K48" s="456" t="s">
        <v>185</v>
      </c>
      <c r="L48" s="462">
        <v>24.5121</v>
      </c>
      <c r="M48" s="461">
        <v>44</v>
      </c>
      <c r="N48" s="456" t="s">
        <v>189</v>
      </c>
      <c r="O48" s="462">
        <v>23.51885</v>
      </c>
      <c r="P48" s="461">
        <v>44</v>
      </c>
      <c r="Q48" s="456" t="s">
        <v>187</v>
      </c>
      <c r="R48" s="464">
        <v>11.45833</v>
      </c>
      <c r="S48" s="466" t="s">
        <v>391</v>
      </c>
      <c r="T48" s="456" t="s">
        <v>239</v>
      </c>
      <c r="U48" s="462">
        <v>20.289860000000001</v>
      </c>
      <c r="V48" s="461">
        <v>44</v>
      </c>
      <c r="W48" s="456" t="s">
        <v>187</v>
      </c>
      <c r="X48" s="462">
        <v>25</v>
      </c>
      <c r="Y48" s="461">
        <v>44</v>
      </c>
      <c r="Z48" s="456" t="s">
        <v>198</v>
      </c>
      <c r="AA48" s="464">
        <v>23.076920000000001</v>
      </c>
      <c r="AB48" s="499"/>
      <c r="AC48" s="468">
        <v>44</v>
      </c>
      <c r="AD48" s="456" t="s">
        <v>218</v>
      </c>
      <c r="AE48" s="462">
        <v>66.666669999999996</v>
      </c>
      <c r="AF48" s="461">
        <v>44</v>
      </c>
      <c r="AG48" s="456" t="s">
        <v>220</v>
      </c>
      <c r="AH48" s="464">
        <v>37.828949999999999</v>
      </c>
    </row>
    <row r="49" spans="1:48" ht="20.25" customHeight="1" x14ac:dyDescent="0.15">
      <c r="A49" s="468">
        <v>45</v>
      </c>
      <c r="B49" s="456" t="s">
        <v>225</v>
      </c>
      <c r="C49" s="462">
        <v>59.259259999999998</v>
      </c>
      <c r="D49" s="470">
        <v>45</v>
      </c>
      <c r="E49" s="456" t="s">
        <v>204</v>
      </c>
      <c r="F49" s="462">
        <v>3.1319900000000001</v>
      </c>
      <c r="G49" s="471" t="s">
        <v>391</v>
      </c>
      <c r="H49" s="456" t="s">
        <v>231</v>
      </c>
      <c r="I49" s="462">
        <v>8.96861</v>
      </c>
      <c r="J49" s="471" t="s">
        <v>391</v>
      </c>
      <c r="K49" s="456" t="s">
        <v>193</v>
      </c>
      <c r="L49" s="462">
        <v>24.505929999999999</v>
      </c>
      <c r="M49" s="461">
        <v>45</v>
      </c>
      <c r="N49" s="456" t="s">
        <v>185</v>
      </c>
      <c r="O49" s="462">
        <v>22.95082</v>
      </c>
      <c r="P49" s="461">
        <v>45</v>
      </c>
      <c r="Q49" s="456" t="s">
        <v>238</v>
      </c>
      <c r="R49" s="464">
        <v>11.026619999999999</v>
      </c>
      <c r="S49" s="459">
        <v>45</v>
      </c>
      <c r="T49" s="456" t="s">
        <v>226</v>
      </c>
      <c r="U49" s="462">
        <v>20</v>
      </c>
      <c r="V49" s="461">
        <v>45</v>
      </c>
      <c r="W49" s="456" t="s">
        <v>214</v>
      </c>
      <c r="X49" s="462">
        <v>24.264710000000001</v>
      </c>
      <c r="Y49" s="461">
        <v>45</v>
      </c>
      <c r="Z49" s="456" t="s">
        <v>207</v>
      </c>
      <c r="AA49" s="464">
        <v>20.454550000000001</v>
      </c>
      <c r="AB49" s="499"/>
      <c r="AC49" s="468">
        <v>45</v>
      </c>
      <c r="AD49" s="456" t="s">
        <v>206</v>
      </c>
      <c r="AE49" s="462">
        <v>66.260159999999999</v>
      </c>
      <c r="AF49" s="461">
        <v>45</v>
      </c>
      <c r="AG49" s="456" t="s">
        <v>236</v>
      </c>
      <c r="AH49" s="464">
        <v>36.451610000000002</v>
      </c>
    </row>
    <row r="50" spans="1:48" ht="20.25" customHeight="1" x14ac:dyDescent="0.15">
      <c r="A50" s="468">
        <v>46</v>
      </c>
      <c r="B50" s="456" t="s">
        <v>189</v>
      </c>
      <c r="C50" s="462">
        <v>57.480310000000003</v>
      </c>
      <c r="D50" s="471" t="s">
        <v>391</v>
      </c>
      <c r="E50" s="456" t="s">
        <v>223</v>
      </c>
      <c r="F50" s="462">
        <v>3.1152600000000001</v>
      </c>
      <c r="G50" s="461">
        <v>46</v>
      </c>
      <c r="H50" s="456" t="s">
        <v>208</v>
      </c>
      <c r="I50" s="462">
        <v>8.3333300000000001</v>
      </c>
      <c r="J50" s="461">
        <v>46</v>
      </c>
      <c r="K50" s="456" t="s">
        <v>187</v>
      </c>
      <c r="L50" s="462">
        <v>22.91667</v>
      </c>
      <c r="M50" s="461">
        <v>46</v>
      </c>
      <c r="N50" s="456" t="s">
        <v>235</v>
      </c>
      <c r="O50" s="462">
        <v>22.340430000000001</v>
      </c>
      <c r="P50" s="461">
        <v>46</v>
      </c>
      <c r="Q50" s="456" t="s">
        <v>225</v>
      </c>
      <c r="R50" s="464">
        <v>10</v>
      </c>
      <c r="S50" s="466" t="s">
        <v>391</v>
      </c>
      <c r="T50" s="456" t="s">
        <v>241</v>
      </c>
      <c r="U50" s="462">
        <v>20</v>
      </c>
      <c r="V50" s="461">
        <v>46</v>
      </c>
      <c r="W50" s="456" t="s">
        <v>203</v>
      </c>
      <c r="X50" s="462">
        <v>23.682009999999998</v>
      </c>
      <c r="Y50" s="461">
        <v>46</v>
      </c>
      <c r="Z50" s="456" t="s">
        <v>226</v>
      </c>
      <c r="AA50" s="464">
        <v>16.66667</v>
      </c>
      <c r="AB50" s="499"/>
      <c r="AC50" s="468">
        <v>46</v>
      </c>
      <c r="AD50" s="456" t="s">
        <v>241</v>
      </c>
      <c r="AE50" s="462">
        <v>65.578639999999993</v>
      </c>
      <c r="AF50" s="461">
        <v>46</v>
      </c>
      <c r="AG50" s="456" t="s">
        <v>203</v>
      </c>
      <c r="AH50" s="464">
        <v>36.172730000000001</v>
      </c>
    </row>
    <row r="51" spans="1:48" ht="20.25" customHeight="1" thickBot="1" x14ac:dyDescent="0.2">
      <c r="A51" s="468">
        <v>47</v>
      </c>
      <c r="B51" s="456" t="s">
        <v>232</v>
      </c>
      <c r="C51" s="462">
        <v>54.651159999999997</v>
      </c>
      <c r="D51" s="470">
        <v>47</v>
      </c>
      <c r="E51" s="456" t="s">
        <v>208</v>
      </c>
      <c r="F51" s="462">
        <v>2.2222200000000001</v>
      </c>
      <c r="G51" s="470">
        <v>47</v>
      </c>
      <c r="H51" s="456" t="s">
        <v>230</v>
      </c>
      <c r="I51" s="462">
        <v>7.7381000000000002</v>
      </c>
      <c r="J51" s="470">
        <v>47</v>
      </c>
      <c r="K51" s="456" t="s">
        <v>186</v>
      </c>
      <c r="L51" s="462">
        <v>22</v>
      </c>
      <c r="M51" s="470">
        <v>47</v>
      </c>
      <c r="N51" s="456" t="s">
        <v>191</v>
      </c>
      <c r="O51" s="462">
        <v>20.43478</v>
      </c>
      <c r="P51" s="470">
        <v>47</v>
      </c>
      <c r="Q51" s="456" t="s">
        <v>191</v>
      </c>
      <c r="R51" s="464">
        <v>7.3913000000000002</v>
      </c>
      <c r="S51" s="468">
        <v>47</v>
      </c>
      <c r="T51" s="456" t="s">
        <v>224</v>
      </c>
      <c r="U51" s="462">
        <v>19.736840000000001</v>
      </c>
      <c r="V51" s="461">
        <v>47</v>
      </c>
      <c r="W51" s="456" t="s">
        <v>233</v>
      </c>
      <c r="X51" s="462">
        <v>21.739129999999999</v>
      </c>
      <c r="Y51" s="461">
        <v>47</v>
      </c>
      <c r="Z51" s="456" t="s">
        <v>224</v>
      </c>
      <c r="AA51" s="464">
        <v>16.21622</v>
      </c>
      <c r="AB51" s="499"/>
      <c r="AC51" s="459">
        <v>47</v>
      </c>
      <c r="AD51" s="456" t="s">
        <v>233</v>
      </c>
      <c r="AE51" s="462">
        <v>65.030670000000001</v>
      </c>
      <c r="AF51" s="470">
        <v>47</v>
      </c>
      <c r="AG51" s="456" t="s">
        <v>207</v>
      </c>
      <c r="AH51" s="464">
        <v>35.424349999999997</v>
      </c>
    </row>
    <row r="52" spans="1:48" ht="20.25" customHeight="1" thickTop="1" thickBot="1" x14ac:dyDescent="0.2">
      <c r="A52" s="1710" t="s">
        <v>371</v>
      </c>
      <c r="B52" s="1711"/>
      <c r="C52" s="479">
        <v>68.458290000000005</v>
      </c>
      <c r="D52" s="1711" t="s">
        <v>371</v>
      </c>
      <c r="E52" s="1711"/>
      <c r="F52" s="479">
        <v>4.6066700000000003</v>
      </c>
      <c r="G52" s="1711" t="s">
        <v>371</v>
      </c>
      <c r="H52" s="1711"/>
      <c r="I52" s="479">
        <v>11.633330000000001</v>
      </c>
      <c r="J52" s="1711" t="s">
        <v>371</v>
      </c>
      <c r="K52" s="1711"/>
      <c r="L52" s="479">
        <v>33.83</v>
      </c>
      <c r="M52" s="1711" t="s">
        <v>371</v>
      </c>
      <c r="N52" s="1711"/>
      <c r="O52" s="479">
        <v>31.183330000000002</v>
      </c>
      <c r="P52" s="1711" t="s">
        <v>371</v>
      </c>
      <c r="Q52" s="1711"/>
      <c r="R52" s="480">
        <v>18.260000000000002</v>
      </c>
      <c r="S52" s="1710" t="s">
        <v>371</v>
      </c>
      <c r="T52" s="1711"/>
      <c r="U52" s="479">
        <v>24.741350000000001</v>
      </c>
      <c r="V52" s="1711" t="s">
        <v>371</v>
      </c>
      <c r="W52" s="1711"/>
      <c r="X52" s="479">
        <v>29.65259</v>
      </c>
      <c r="Y52" s="1711" t="s">
        <v>371</v>
      </c>
      <c r="Z52" s="1711"/>
      <c r="AA52" s="480">
        <v>28.6966</v>
      </c>
      <c r="AB52" s="499"/>
      <c r="AC52" s="1710" t="s">
        <v>371</v>
      </c>
      <c r="AD52" s="1711"/>
      <c r="AE52" s="479">
        <v>70.803330000000003</v>
      </c>
      <c r="AF52" s="1711" t="s">
        <v>371</v>
      </c>
      <c r="AG52" s="1711"/>
      <c r="AH52" s="480">
        <v>39.909999999999997</v>
      </c>
    </row>
    <row r="53" spans="1:48" ht="18" customHeight="1" x14ac:dyDescent="0.15">
      <c r="A53" s="492"/>
      <c r="B53" s="493"/>
      <c r="C53" s="494"/>
      <c r="D53" s="492"/>
      <c r="E53" s="492"/>
      <c r="F53" s="497"/>
      <c r="G53" s="492"/>
      <c r="H53" s="492"/>
      <c r="I53" s="497"/>
      <c r="J53" s="492"/>
      <c r="K53" s="492"/>
      <c r="L53" s="497"/>
      <c r="M53" s="492"/>
      <c r="N53" s="492"/>
      <c r="O53" s="497"/>
      <c r="P53" s="492"/>
      <c r="Q53" s="492"/>
      <c r="R53" s="497"/>
      <c r="T53" s="495"/>
      <c r="U53" s="496"/>
      <c r="AB53" s="454"/>
      <c r="AN53" s="496"/>
      <c r="AV53" s="496"/>
    </row>
    <row r="54" spans="1:48" ht="30" customHeight="1" x14ac:dyDescent="0.15">
      <c r="A54" s="481"/>
      <c r="G54" s="495"/>
      <c r="S54" s="481"/>
      <c r="AB54" s="454"/>
    </row>
    <row r="55" spans="1:48" ht="25.15" customHeight="1" x14ac:dyDescent="0.15">
      <c r="A55" s="181"/>
      <c r="B55" s="181"/>
      <c r="C55" s="181"/>
      <c r="D55" s="181"/>
      <c r="E55" s="181"/>
      <c r="F55" s="181"/>
      <c r="G55" s="181"/>
      <c r="H55" s="181"/>
      <c r="I55" s="181"/>
      <c r="J55" s="181"/>
      <c r="K55" s="443"/>
      <c r="L55" s="498"/>
      <c r="M55" s="181"/>
      <c r="N55" s="443"/>
      <c r="O55" s="498"/>
      <c r="P55" s="181"/>
      <c r="Q55" s="181"/>
      <c r="R55" s="498"/>
      <c r="S55" s="181"/>
      <c r="T55" s="181"/>
      <c r="U55" s="498"/>
      <c r="V55" s="181"/>
      <c r="W55" s="443"/>
      <c r="X55" s="498"/>
      <c r="Y55" s="181"/>
      <c r="Z55" s="181"/>
      <c r="AA55" s="181"/>
      <c r="AC55" s="181"/>
      <c r="AD55" s="181"/>
      <c r="AE55" s="181"/>
      <c r="AF55" s="181"/>
      <c r="AG55" s="181"/>
      <c r="AH55" s="181"/>
    </row>
  </sheetData>
  <mergeCells count="22">
    <mergeCell ref="P3:R3"/>
    <mergeCell ref="A3:C3"/>
    <mergeCell ref="D3:F3"/>
    <mergeCell ref="G3:I3"/>
    <mergeCell ref="J3:L3"/>
    <mergeCell ref="M3:O3"/>
    <mergeCell ref="A52:B52"/>
    <mergeCell ref="D52:E52"/>
    <mergeCell ref="G52:H52"/>
    <mergeCell ref="J52:K52"/>
    <mergeCell ref="M52:N52"/>
    <mergeCell ref="AF52:AG52"/>
    <mergeCell ref="S3:U3"/>
    <mergeCell ref="V3:X3"/>
    <mergeCell ref="Y3:AA3"/>
    <mergeCell ref="AC3:AE3"/>
    <mergeCell ref="AF3:AH3"/>
    <mergeCell ref="P52:Q52"/>
    <mergeCell ref="S52:T52"/>
    <mergeCell ref="V52:W52"/>
    <mergeCell ref="Y52:Z52"/>
    <mergeCell ref="AC52:AD52"/>
  </mergeCells>
  <phoneticPr fontId="2"/>
  <pageMargins left="0.31496062992125984" right="0.31496062992125984" top="0.55118110236220474" bottom="0.35433070866141736" header="0.31496062992125984" footer="0.31496062992125984"/>
  <pageSetup paperSize="9" scale="70" fitToWidth="2" orientation="portrait" r:id="rId1"/>
  <headerFooter>
    <oddHeader>&amp;L&amp;24 ８６　都道府県比較表</oddHeader>
  </headerFooter>
  <colBreaks count="1" manualBreakCount="1">
    <brk id="18" max="53"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6"/>
  <sheetViews>
    <sheetView view="pageBreakPreview" zoomScaleNormal="70" zoomScaleSheetLayoutView="100" workbookViewId="0">
      <pane ySplit="4" topLeftCell="A5" activePane="bottomLeft" state="frozen"/>
      <selection activeCell="N12" sqref="N12"/>
      <selection pane="bottomLeft" activeCell="N12" sqref="N12"/>
    </sheetView>
  </sheetViews>
  <sheetFormatPr defaultColWidth="8.75" defaultRowHeight="25.15" customHeight="1" x14ac:dyDescent="0.15"/>
  <cols>
    <col min="1" max="1" width="6.25" style="482" customWidth="1"/>
    <col min="2" max="2" width="9.25" style="482" customWidth="1"/>
    <col min="3" max="3" width="7.375" style="454" customWidth="1"/>
    <col min="4" max="4" width="6.25" style="482" customWidth="1"/>
    <col min="5" max="5" width="9.25" style="482" customWidth="1"/>
    <col min="6" max="6" width="7.375" style="454" customWidth="1"/>
    <col min="7" max="7" width="6.25" style="482" customWidth="1"/>
    <col min="8" max="8" width="9.25" style="482" customWidth="1"/>
    <col min="9" max="9" width="7.375" style="454" customWidth="1"/>
    <col min="10" max="10" width="2.25" style="181" customWidth="1"/>
    <col min="11" max="11" width="6.25" style="482" customWidth="1"/>
    <col min="12" max="12" width="9.25" style="482" customWidth="1"/>
    <col min="13" max="13" width="7.375" style="454" customWidth="1"/>
    <col min="14" max="14" width="6.25" style="482" customWidth="1"/>
    <col min="15" max="15" width="9.25" style="482" customWidth="1"/>
    <col min="16" max="16" width="7.375" style="454" customWidth="1"/>
    <col min="17" max="17" width="6.25" style="482" customWidth="1"/>
    <col min="18" max="18" width="9.25" style="482" customWidth="1"/>
    <col min="19" max="19" width="7.375" style="454" customWidth="1"/>
    <col min="20" max="20" width="6.25" style="482" customWidth="1"/>
    <col min="21" max="21" width="9.25" style="482" customWidth="1"/>
    <col min="22" max="22" width="7.375" style="454" customWidth="1"/>
    <col min="23" max="23" width="8.75" style="454" customWidth="1"/>
    <col min="24" max="33" width="10.625" style="454" customWidth="1"/>
    <col min="34" max="35" width="8.75" style="454"/>
    <col min="36" max="36" width="2.25" style="454" customWidth="1"/>
    <col min="37" max="16384" width="8.75" style="454"/>
  </cols>
  <sheetData>
    <row r="1" spans="1:22" s="181" customFormat="1" ht="13.15" customHeight="1" x14ac:dyDescent="0.15">
      <c r="A1" s="442"/>
      <c r="B1" s="443"/>
      <c r="D1" s="443"/>
      <c r="E1" s="443"/>
      <c r="G1" s="443"/>
      <c r="H1" s="443"/>
      <c r="K1" s="443"/>
      <c r="L1" s="443"/>
      <c r="N1" s="443"/>
      <c r="O1" s="443"/>
      <c r="Q1" s="443"/>
      <c r="R1" s="443"/>
      <c r="T1" s="443"/>
      <c r="U1" s="443"/>
    </row>
    <row r="2" spans="1:22" s="445" customFormat="1" ht="16.899999999999999" customHeight="1" thickBot="1" x14ac:dyDescent="0.2">
      <c r="A2" s="444" t="s">
        <v>2</v>
      </c>
      <c r="B2" s="444"/>
      <c r="C2" s="444"/>
      <c r="D2" s="444"/>
      <c r="G2" s="444"/>
      <c r="J2" s="444"/>
      <c r="K2" s="444" t="s">
        <v>403</v>
      </c>
      <c r="L2" s="444"/>
      <c r="N2" s="444" t="s">
        <v>404</v>
      </c>
      <c r="O2" s="446"/>
      <c r="Q2" s="444"/>
      <c r="T2" s="444"/>
      <c r="U2" s="444"/>
    </row>
    <row r="3" spans="1:22" ht="55.15" customHeight="1" x14ac:dyDescent="0.15">
      <c r="A3" s="1702" t="s">
        <v>405</v>
      </c>
      <c r="B3" s="1703"/>
      <c r="C3" s="1703"/>
      <c r="D3" s="1708" t="s">
        <v>406</v>
      </c>
      <c r="E3" s="1698"/>
      <c r="F3" s="1698"/>
      <c r="G3" s="1708" t="s">
        <v>407</v>
      </c>
      <c r="H3" s="1698"/>
      <c r="I3" s="1707"/>
      <c r="J3" s="454"/>
      <c r="K3" s="1697" t="s">
        <v>408</v>
      </c>
      <c r="L3" s="1698"/>
      <c r="M3" s="1707"/>
      <c r="N3" s="1697" t="s">
        <v>409</v>
      </c>
      <c r="O3" s="1698"/>
      <c r="P3" s="1698"/>
      <c r="Q3" s="1718" t="s">
        <v>410</v>
      </c>
      <c r="R3" s="1703"/>
      <c r="S3" s="1703"/>
      <c r="T3" s="1712" t="s">
        <v>411</v>
      </c>
      <c r="U3" s="1713"/>
      <c r="V3" s="1714"/>
    </row>
    <row r="4" spans="1:22" ht="20.25" customHeight="1" x14ac:dyDescent="0.15">
      <c r="A4" s="484" t="s">
        <v>366</v>
      </c>
      <c r="B4" s="456" t="s">
        <v>367</v>
      </c>
      <c r="C4" s="456" t="s">
        <v>368</v>
      </c>
      <c r="D4" s="456" t="s">
        <v>366</v>
      </c>
      <c r="E4" s="456" t="s">
        <v>367</v>
      </c>
      <c r="F4" s="456" t="s">
        <v>368</v>
      </c>
      <c r="G4" s="457" t="s">
        <v>366</v>
      </c>
      <c r="H4" s="456" t="s">
        <v>367</v>
      </c>
      <c r="I4" s="458" t="s">
        <v>368</v>
      </c>
      <c r="J4" s="454"/>
      <c r="K4" s="484" t="s">
        <v>366</v>
      </c>
      <c r="L4" s="456" t="s">
        <v>367</v>
      </c>
      <c r="M4" s="458" t="s">
        <v>368</v>
      </c>
      <c r="N4" s="484" t="s">
        <v>366</v>
      </c>
      <c r="O4" s="456" t="s">
        <v>367</v>
      </c>
      <c r="P4" s="456" t="s">
        <v>368</v>
      </c>
      <c r="Q4" s="456" t="s">
        <v>366</v>
      </c>
      <c r="R4" s="456" t="s">
        <v>367</v>
      </c>
      <c r="S4" s="456" t="s">
        <v>368</v>
      </c>
      <c r="T4" s="456" t="s">
        <v>366</v>
      </c>
      <c r="U4" s="456" t="s">
        <v>367</v>
      </c>
      <c r="V4" s="458" t="s">
        <v>368</v>
      </c>
    </row>
    <row r="5" spans="1:22" ht="20.25" customHeight="1" x14ac:dyDescent="0.15">
      <c r="A5" s="468">
        <v>1</v>
      </c>
      <c r="B5" s="456" t="s">
        <v>195</v>
      </c>
      <c r="C5" s="462">
        <v>77.853880000000004</v>
      </c>
      <c r="D5" s="463">
        <v>1</v>
      </c>
      <c r="E5" s="456" t="s">
        <v>239</v>
      </c>
      <c r="F5" s="462">
        <v>10.08065</v>
      </c>
      <c r="G5" s="463">
        <v>1</v>
      </c>
      <c r="H5" s="456" t="s">
        <v>239</v>
      </c>
      <c r="I5" s="464">
        <v>25</v>
      </c>
      <c r="J5" s="499"/>
      <c r="K5" s="468">
        <v>1</v>
      </c>
      <c r="L5" s="456" t="s">
        <v>208</v>
      </c>
      <c r="M5" s="464">
        <v>33.333329999999997</v>
      </c>
      <c r="N5" s="468">
        <v>1</v>
      </c>
      <c r="O5" s="456" t="s">
        <v>187</v>
      </c>
      <c r="P5" s="460">
        <v>79.861109999999996</v>
      </c>
      <c r="Q5" s="461">
        <v>1</v>
      </c>
      <c r="R5" s="456" t="s">
        <v>239</v>
      </c>
      <c r="S5" s="460">
        <v>53.225810000000003</v>
      </c>
      <c r="T5" s="461">
        <v>1</v>
      </c>
      <c r="U5" s="456" t="s">
        <v>218</v>
      </c>
      <c r="V5" s="464">
        <v>23.188410000000001</v>
      </c>
    </row>
    <row r="6" spans="1:22" ht="20.25" customHeight="1" x14ac:dyDescent="0.15">
      <c r="A6" s="468">
        <v>2</v>
      </c>
      <c r="B6" s="456" t="s">
        <v>240</v>
      </c>
      <c r="C6" s="462">
        <v>76.584019999999995</v>
      </c>
      <c r="D6" s="467">
        <v>2</v>
      </c>
      <c r="E6" s="456" t="s">
        <v>238</v>
      </c>
      <c r="F6" s="462">
        <v>9.1254799999999996</v>
      </c>
      <c r="G6" s="463">
        <v>2</v>
      </c>
      <c r="H6" s="456" t="s">
        <v>226</v>
      </c>
      <c r="I6" s="464">
        <v>23.376619999999999</v>
      </c>
      <c r="J6" s="499"/>
      <c r="K6" s="468">
        <v>2</v>
      </c>
      <c r="L6" s="456" t="s">
        <v>231</v>
      </c>
      <c r="M6" s="464">
        <v>32.735430000000001</v>
      </c>
      <c r="N6" s="468">
        <v>2</v>
      </c>
      <c r="O6" s="456" t="s">
        <v>235</v>
      </c>
      <c r="P6" s="462">
        <v>79.787229999999994</v>
      </c>
      <c r="Q6" s="461">
        <v>2</v>
      </c>
      <c r="R6" s="456" t="s">
        <v>236</v>
      </c>
      <c r="S6" s="462">
        <v>52.25806</v>
      </c>
      <c r="T6" s="461">
        <v>2</v>
      </c>
      <c r="U6" s="456" t="s">
        <v>206</v>
      </c>
      <c r="V6" s="464">
        <v>22.35772</v>
      </c>
    </row>
    <row r="7" spans="1:22" ht="20.25" customHeight="1" x14ac:dyDescent="0.15">
      <c r="A7" s="468">
        <v>3</v>
      </c>
      <c r="B7" s="456" t="s">
        <v>193</v>
      </c>
      <c r="C7" s="462">
        <v>76.284580000000005</v>
      </c>
      <c r="D7" s="469"/>
      <c r="E7" s="456" t="s">
        <v>203</v>
      </c>
      <c r="F7" s="462">
        <v>9.0505800000000001</v>
      </c>
      <c r="G7" s="463">
        <v>3</v>
      </c>
      <c r="H7" s="456" t="s">
        <v>223</v>
      </c>
      <c r="I7" s="464">
        <v>23.052959999999999</v>
      </c>
      <c r="J7" s="499"/>
      <c r="K7" s="468">
        <v>3</v>
      </c>
      <c r="L7" s="456" t="s">
        <v>218</v>
      </c>
      <c r="M7" s="464">
        <v>32.125599999999999</v>
      </c>
      <c r="N7" s="468">
        <v>3</v>
      </c>
      <c r="O7" s="456" t="s">
        <v>189</v>
      </c>
      <c r="P7" s="462">
        <v>79.71275</v>
      </c>
      <c r="Q7" s="461">
        <v>3</v>
      </c>
      <c r="R7" s="456" t="s">
        <v>241</v>
      </c>
      <c r="S7" s="462">
        <v>51.33531</v>
      </c>
      <c r="T7" s="461">
        <v>3</v>
      </c>
      <c r="U7" s="456" t="s">
        <v>227</v>
      </c>
      <c r="V7" s="464">
        <v>21.839079999999999</v>
      </c>
    </row>
    <row r="8" spans="1:22" ht="20.25" customHeight="1" x14ac:dyDescent="0.15">
      <c r="A8" s="468">
        <v>4</v>
      </c>
      <c r="B8" s="456" t="s">
        <v>239</v>
      </c>
      <c r="C8" s="462">
        <v>74.596770000000006</v>
      </c>
      <c r="D8" s="467">
        <v>4</v>
      </c>
      <c r="E8" s="456" t="s">
        <v>234</v>
      </c>
      <c r="F8" s="462">
        <v>8.3194700000000008</v>
      </c>
      <c r="G8" s="467">
        <v>4</v>
      </c>
      <c r="H8" s="456" t="s">
        <v>203</v>
      </c>
      <c r="I8" s="464">
        <v>20.910969999999999</v>
      </c>
      <c r="J8" s="499"/>
      <c r="K8" s="468">
        <v>4</v>
      </c>
      <c r="L8" s="456" t="s">
        <v>204</v>
      </c>
      <c r="M8" s="464">
        <v>31.006710000000002</v>
      </c>
      <c r="N8" s="468">
        <v>4</v>
      </c>
      <c r="O8" s="456" t="s">
        <v>206</v>
      </c>
      <c r="P8" s="462">
        <v>79.268289999999993</v>
      </c>
      <c r="Q8" s="470">
        <v>4</v>
      </c>
      <c r="R8" s="456" t="s">
        <v>186</v>
      </c>
      <c r="S8" s="462">
        <v>51</v>
      </c>
      <c r="T8" s="470">
        <v>4</v>
      </c>
      <c r="U8" s="456" t="s">
        <v>225</v>
      </c>
      <c r="V8" s="464">
        <v>21.538460000000001</v>
      </c>
    </row>
    <row r="9" spans="1:22" ht="20.25" customHeight="1" x14ac:dyDescent="0.15">
      <c r="A9" s="468">
        <v>5</v>
      </c>
      <c r="B9" s="456" t="s">
        <v>222</v>
      </c>
      <c r="C9" s="462">
        <v>74.0625</v>
      </c>
      <c r="D9" s="469"/>
      <c r="E9" s="456" t="s">
        <v>197</v>
      </c>
      <c r="F9" s="462">
        <v>8.2848799999999994</v>
      </c>
      <c r="G9" s="469"/>
      <c r="H9" s="456" t="s">
        <v>233</v>
      </c>
      <c r="I9" s="464">
        <v>20.858899999999998</v>
      </c>
      <c r="J9" s="499"/>
      <c r="K9" s="459">
        <v>5</v>
      </c>
      <c r="L9" s="456" t="s">
        <v>222</v>
      </c>
      <c r="M9" s="464">
        <v>30.9375</v>
      </c>
      <c r="N9" s="468">
        <v>5</v>
      </c>
      <c r="O9" s="456" t="s">
        <v>185</v>
      </c>
      <c r="P9" s="462">
        <v>79.07884</v>
      </c>
      <c r="Q9" s="471" t="s">
        <v>391</v>
      </c>
      <c r="R9" s="456" t="s">
        <v>237</v>
      </c>
      <c r="S9" s="462">
        <v>50.990099999999998</v>
      </c>
      <c r="T9" s="471"/>
      <c r="U9" s="456" t="s">
        <v>229</v>
      </c>
      <c r="V9" s="464">
        <v>21.4511</v>
      </c>
    </row>
    <row r="10" spans="1:22" ht="20.25" customHeight="1" x14ac:dyDescent="0.15">
      <c r="A10" s="468">
        <v>6</v>
      </c>
      <c r="B10" s="456" t="s">
        <v>232</v>
      </c>
      <c r="C10" s="462">
        <v>74.038460000000001</v>
      </c>
      <c r="D10" s="467">
        <v>6</v>
      </c>
      <c r="E10" s="456" t="s">
        <v>221</v>
      </c>
      <c r="F10" s="462">
        <v>7.9085299999999998</v>
      </c>
      <c r="G10" s="463">
        <v>6</v>
      </c>
      <c r="H10" s="456" t="s">
        <v>228</v>
      </c>
      <c r="I10" s="464">
        <v>20</v>
      </c>
      <c r="J10" s="499"/>
      <c r="K10" s="466"/>
      <c r="L10" s="456" t="s">
        <v>203</v>
      </c>
      <c r="M10" s="464">
        <v>30.878440000000001</v>
      </c>
      <c r="N10" s="468">
        <v>6</v>
      </c>
      <c r="O10" s="456" t="s">
        <v>191</v>
      </c>
      <c r="P10" s="462">
        <v>78.695650000000001</v>
      </c>
      <c r="Q10" s="461">
        <v>6</v>
      </c>
      <c r="R10" s="456" t="s">
        <v>200</v>
      </c>
      <c r="S10" s="462">
        <v>50.765860000000004</v>
      </c>
      <c r="T10" s="461">
        <v>6</v>
      </c>
      <c r="U10" s="456" t="s">
        <v>214</v>
      </c>
      <c r="V10" s="464">
        <v>20.99567</v>
      </c>
    </row>
    <row r="11" spans="1:22" ht="20.25" customHeight="1" x14ac:dyDescent="0.15">
      <c r="A11" s="468">
        <v>7</v>
      </c>
      <c r="B11" s="456" t="s">
        <v>202</v>
      </c>
      <c r="C11" s="462">
        <v>73.847170000000006</v>
      </c>
      <c r="D11" s="474"/>
      <c r="E11" s="456" t="s">
        <v>229</v>
      </c>
      <c r="F11" s="462">
        <v>7.8864400000000003</v>
      </c>
      <c r="G11" s="463">
        <v>7</v>
      </c>
      <c r="H11" s="456" t="s">
        <v>224</v>
      </c>
      <c r="I11" s="464">
        <v>19.909500000000001</v>
      </c>
      <c r="J11" s="499"/>
      <c r="K11" s="468">
        <v>7</v>
      </c>
      <c r="L11" s="456" t="s">
        <v>217</v>
      </c>
      <c r="M11" s="464">
        <v>30.152460000000001</v>
      </c>
      <c r="N11" s="468">
        <v>7</v>
      </c>
      <c r="O11" s="456" t="s">
        <v>239</v>
      </c>
      <c r="P11" s="462">
        <v>78.225809999999996</v>
      </c>
      <c r="Q11" s="461">
        <v>7</v>
      </c>
      <c r="R11" s="456" t="s">
        <v>224</v>
      </c>
      <c r="S11" s="462">
        <v>50.226239999999997</v>
      </c>
      <c r="T11" s="461">
        <v>7</v>
      </c>
      <c r="U11" s="456" t="s">
        <v>237</v>
      </c>
      <c r="V11" s="464">
        <v>20.792079999999999</v>
      </c>
    </row>
    <row r="12" spans="1:22" ht="20.25" customHeight="1" x14ac:dyDescent="0.15">
      <c r="A12" s="468">
        <v>8</v>
      </c>
      <c r="B12" s="456" t="s">
        <v>198</v>
      </c>
      <c r="C12" s="462">
        <v>73.548389999999998</v>
      </c>
      <c r="D12" s="469" t="s">
        <v>391</v>
      </c>
      <c r="E12" s="456" t="s">
        <v>210</v>
      </c>
      <c r="F12" s="462">
        <v>7.8533999999999997</v>
      </c>
      <c r="G12" s="463">
        <v>8</v>
      </c>
      <c r="H12" s="456" t="s">
        <v>187</v>
      </c>
      <c r="I12" s="464">
        <v>19.79167</v>
      </c>
      <c r="J12" s="499"/>
      <c r="K12" s="459">
        <v>8</v>
      </c>
      <c r="L12" s="456" t="s">
        <v>219</v>
      </c>
      <c r="M12" s="464">
        <v>30.120480000000001</v>
      </c>
      <c r="N12" s="468">
        <v>8</v>
      </c>
      <c r="O12" s="456" t="s">
        <v>212</v>
      </c>
      <c r="P12" s="462">
        <v>77.941180000000003</v>
      </c>
      <c r="Q12" s="461">
        <v>8</v>
      </c>
      <c r="R12" s="456" t="s">
        <v>227</v>
      </c>
      <c r="S12" s="462">
        <v>50.114939999999997</v>
      </c>
      <c r="T12" s="461">
        <v>8</v>
      </c>
      <c r="U12" s="456" t="s">
        <v>186</v>
      </c>
      <c r="V12" s="464">
        <v>20.66667</v>
      </c>
    </row>
    <row r="13" spans="1:22" ht="20.25" customHeight="1" x14ac:dyDescent="0.15">
      <c r="A13" s="468">
        <v>9</v>
      </c>
      <c r="B13" s="456" t="s">
        <v>203</v>
      </c>
      <c r="C13" s="462">
        <v>73.410229999999999</v>
      </c>
      <c r="D13" s="463">
        <v>9</v>
      </c>
      <c r="E13" s="456" t="s">
        <v>207</v>
      </c>
      <c r="F13" s="462">
        <v>7.7490800000000002</v>
      </c>
      <c r="G13" s="467">
        <v>9</v>
      </c>
      <c r="H13" s="456" t="s">
        <v>230</v>
      </c>
      <c r="I13" s="464">
        <v>19.642859999999999</v>
      </c>
      <c r="J13" s="499"/>
      <c r="K13" s="466"/>
      <c r="L13" s="456" t="s">
        <v>220</v>
      </c>
      <c r="M13" s="464">
        <v>30.098680000000002</v>
      </c>
      <c r="N13" s="468">
        <v>9</v>
      </c>
      <c r="O13" s="456" t="s">
        <v>225</v>
      </c>
      <c r="P13" s="462">
        <v>77.692310000000006</v>
      </c>
      <c r="Q13" s="461">
        <v>9</v>
      </c>
      <c r="R13" s="456" t="s">
        <v>230</v>
      </c>
      <c r="S13" s="462">
        <v>49.404760000000003</v>
      </c>
      <c r="T13" s="461">
        <v>9</v>
      </c>
      <c r="U13" s="456" t="s">
        <v>238</v>
      </c>
      <c r="V13" s="464">
        <v>20.532319999999999</v>
      </c>
    </row>
    <row r="14" spans="1:22" ht="20.25" customHeight="1" x14ac:dyDescent="0.15">
      <c r="A14" s="468">
        <v>10</v>
      </c>
      <c r="B14" s="456" t="s">
        <v>227</v>
      </c>
      <c r="C14" s="462">
        <v>73.333330000000004</v>
      </c>
      <c r="D14" s="463">
        <v>10</v>
      </c>
      <c r="E14" s="456" t="s">
        <v>198</v>
      </c>
      <c r="F14" s="462">
        <v>7.5268800000000002</v>
      </c>
      <c r="G14" s="474"/>
      <c r="H14" s="456" t="s">
        <v>189</v>
      </c>
      <c r="I14" s="464">
        <v>19.569120000000002</v>
      </c>
      <c r="J14" s="499"/>
      <c r="K14" s="459">
        <v>10</v>
      </c>
      <c r="L14" s="456" t="s">
        <v>216</v>
      </c>
      <c r="M14" s="464">
        <v>29.745370000000001</v>
      </c>
      <c r="N14" s="468">
        <v>10</v>
      </c>
      <c r="O14" s="456" t="s">
        <v>186</v>
      </c>
      <c r="P14" s="462">
        <v>77.333330000000004</v>
      </c>
      <c r="Q14" s="470">
        <v>10</v>
      </c>
      <c r="R14" s="456" t="s">
        <v>189</v>
      </c>
      <c r="S14" s="462">
        <v>49.192100000000003</v>
      </c>
      <c r="T14" s="461">
        <v>10</v>
      </c>
      <c r="U14" s="456" t="s">
        <v>195</v>
      </c>
      <c r="V14" s="464">
        <v>20.09132</v>
      </c>
    </row>
    <row r="15" spans="1:22" ht="20.25" customHeight="1" x14ac:dyDescent="0.15">
      <c r="A15" s="468">
        <v>11</v>
      </c>
      <c r="B15" s="456" t="s">
        <v>217</v>
      </c>
      <c r="C15" s="462">
        <v>73.235460000000003</v>
      </c>
      <c r="D15" s="467">
        <v>11</v>
      </c>
      <c r="E15" s="456" t="s">
        <v>200</v>
      </c>
      <c r="F15" s="462">
        <v>7.4398200000000001</v>
      </c>
      <c r="G15" s="469" t="s">
        <v>391</v>
      </c>
      <c r="H15" s="456" t="s">
        <v>240</v>
      </c>
      <c r="I15" s="464">
        <v>19.559229999999999</v>
      </c>
      <c r="J15" s="499"/>
      <c r="K15" s="473"/>
      <c r="L15" s="456" t="s">
        <v>228</v>
      </c>
      <c r="M15" s="464">
        <v>29.69697</v>
      </c>
      <c r="N15" s="459">
        <v>11</v>
      </c>
      <c r="O15" s="456" t="s">
        <v>231</v>
      </c>
      <c r="P15" s="462">
        <v>77.130039999999994</v>
      </c>
      <c r="Q15" s="471" t="s">
        <v>391</v>
      </c>
      <c r="R15" s="456" t="s">
        <v>216</v>
      </c>
      <c r="S15" s="462">
        <v>49.189810000000001</v>
      </c>
      <c r="T15" s="461">
        <v>11</v>
      </c>
      <c r="U15" s="456" t="s">
        <v>205</v>
      </c>
      <c r="V15" s="464">
        <v>19.507580000000001</v>
      </c>
    </row>
    <row r="16" spans="1:22" ht="20.25" customHeight="1" x14ac:dyDescent="0.15">
      <c r="A16" s="468">
        <v>12</v>
      </c>
      <c r="B16" s="456" t="s">
        <v>197</v>
      </c>
      <c r="C16" s="462">
        <v>73.110470000000007</v>
      </c>
      <c r="D16" s="474"/>
      <c r="E16" s="456" t="s">
        <v>233</v>
      </c>
      <c r="F16" s="462">
        <v>7.3619599999999998</v>
      </c>
      <c r="G16" s="467">
        <v>12</v>
      </c>
      <c r="H16" s="456" t="s">
        <v>221</v>
      </c>
      <c r="I16" s="464">
        <v>19.39019</v>
      </c>
      <c r="J16" s="499"/>
      <c r="K16" s="466" t="s">
        <v>391</v>
      </c>
      <c r="L16" s="456" t="s">
        <v>229</v>
      </c>
      <c r="M16" s="464">
        <v>29.652999999999999</v>
      </c>
      <c r="N16" s="466" t="s">
        <v>391</v>
      </c>
      <c r="O16" s="456" t="s">
        <v>228</v>
      </c>
      <c r="P16" s="462">
        <v>77.121210000000005</v>
      </c>
      <c r="Q16" s="470">
        <v>12</v>
      </c>
      <c r="R16" s="456" t="s">
        <v>195</v>
      </c>
      <c r="S16" s="462">
        <v>48.630139999999997</v>
      </c>
      <c r="T16" s="461">
        <v>12</v>
      </c>
      <c r="U16" s="456" t="s">
        <v>210</v>
      </c>
      <c r="V16" s="464">
        <v>19.371729999999999</v>
      </c>
    </row>
    <row r="17" spans="1:22" ht="20.25" customHeight="1" x14ac:dyDescent="0.15">
      <c r="A17" s="468">
        <v>13</v>
      </c>
      <c r="B17" s="456" t="s">
        <v>220</v>
      </c>
      <c r="C17" s="462">
        <v>72.861840000000001</v>
      </c>
      <c r="D17" s="469" t="s">
        <v>391</v>
      </c>
      <c r="E17" s="456" t="s">
        <v>227</v>
      </c>
      <c r="F17" s="462">
        <v>7.3563200000000002</v>
      </c>
      <c r="G17" s="469" t="s">
        <v>391</v>
      </c>
      <c r="H17" s="456" t="s">
        <v>193</v>
      </c>
      <c r="I17" s="464">
        <v>19.36759</v>
      </c>
      <c r="J17" s="499"/>
      <c r="K17" s="459">
        <v>13</v>
      </c>
      <c r="L17" s="456" t="s">
        <v>239</v>
      </c>
      <c r="M17" s="464">
        <v>29.435479999999998</v>
      </c>
      <c r="N17" s="468">
        <v>13</v>
      </c>
      <c r="O17" s="456" t="s">
        <v>205</v>
      </c>
      <c r="P17" s="462">
        <v>76.893940000000001</v>
      </c>
      <c r="Q17" s="471" t="s">
        <v>391</v>
      </c>
      <c r="R17" s="456" t="s">
        <v>193</v>
      </c>
      <c r="S17" s="462">
        <v>48.616599999999998</v>
      </c>
      <c r="T17" s="470">
        <v>13</v>
      </c>
      <c r="U17" s="456" t="s">
        <v>216</v>
      </c>
      <c r="V17" s="464">
        <v>19.09722</v>
      </c>
    </row>
    <row r="18" spans="1:22" ht="20.25" customHeight="1" x14ac:dyDescent="0.15">
      <c r="A18" s="468">
        <v>14</v>
      </c>
      <c r="B18" s="456" t="s">
        <v>223</v>
      </c>
      <c r="C18" s="462">
        <v>72.585669999999993</v>
      </c>
      <c r="D18" s="467">
        <v>14</v>
      </c>
      <c r="E18" s="456" t="s">
        <v>204</v>
      </c>
      <c r="F18" s="462">
        <v>7.3378100000000002</v>
      </c>
      <c r="G18" s="463">
        <v>14</v>
      </c>
      <c r="H18" s="456" t="s">
        <v>231</v>
      </c>
      <c r="I18" s="464">
        <v>19.282509999999998</v>
      </c>
      <c r="J18" s="499"/>
      <c r="K18" s="466"/>
      <c r="L18" s="456" t="s">
        <v>236</v>
      </c>
      <c r="M18" s="464">
        <v>29.354839999999999</v>
      </c>
      <c r="N18" s="468">
        <v>14</v>
      </c>
      <c r="O18" s="456" t="s">
        <v>240</v>
      </c>
      <c r="P18" s="462">
        <v>76.584019999999995</v>
      </c>
      <c r="Q18" s="461">
        <v>14</v>
      </c>
      <c r="R18" s="456" t="s">
        <v>225</v>
      </c>
      <c r="S18" s="462">
        <v>48.461539999999999</v>
      </c>
      <c r="T18" s="471" t="s">
        <v>391</v>
      </c>
      <c r="U18" s="456" t="s">
        <v>220</v>
      </c>
      <c r="V18" s="464">
        <v>19.078949999999999</v>
      </c>
    </row>
    <row r="19" spans="1:22" ht="20.25" customHeight="1" x14ac:dyDescent="0.15">
      <c r="A19" s="468">
        <v>15</v>
      </c>
      <c r="B19" s="456" t="s">
        <v>216</v>
      </c>
      <c r="C19" s="462">
        <v>72.453699999999998</v>
      </c>
      <c r="D19" s="469"/>
      <c r="E19" s="456" t="s">
        <v>217</v>
      </c>
      <c r="F19" s="462">
        <v>7.2840199999999999</v>
      </c>
      <c r="G19" s="467">
        <v>15</v>
      </c>
      <c r="H19" s="456" t="s">
        <v>235</v>
      </c>
      <c r="I19" s="464">
        <v>19.14894</v>
      </c>
      <c r="J19" s="499"/>
      <c r="K19" s="468">
        <v>15</v>
      </c>
      <c r="L19" s="456" t="s">
        <v>230</v>
      </c>
      <c r="M19" s="464">
        <v>29.16667</v>
      </c>
      <c r="N19" s="468">
        <v>15</v>
      </c>
      <c r="O19" s="456" t="s">
        <v>214</v>
      </c>
      <c r="P19" s="462">
        <v>76.190479999999994</v>
      </c>
      <c r="Q19" s="470">
        <v>15</v>
      </c>
      <c r="R19" s="456" t="s">
        <v>212</v>
      </c>
      <c r="S19" s="462">
        <v>48.319330000000001</v>
      </c>
      <c r="T19" s="470">
        <v>15</v>
      </c>
      <c r="U19" s="456" t="s">
        <v>217</v>
      </c>
      <c r="V19" s="464">
        <v>19.0288</v>
      </c>
    </row>
    <row r="20" spans="1:22" ht="20.25" customHeight="1" x14ac:dyDescent="0.15">
      <c r="A20" s="468">
        <v>16</v>
      </c>
      <c r="B20" s="456" t="s">
        <v>241</v>
      </c>
      <c r="C20" s="462">
        <v>72.106819999999999</v>
      </c>
      <c r="D20" s="463">
        <v>16</v>
      </c>
      <c r="E20" s="456" t="s">
        <v>218</v>
      </c>
      <c r="F20" s="462">
        <v>7.2463800000000003</v>
      </c>
      <c r="G20" s="469" t="s">
        <v>391</v>
      </c>
      <c r="H20" s="456" t="s">
        <v>198</v>
      </c>
      <c r="I20" s="464">
        <v>19.139779999999998</v>
      </c>
      <c r="J20" s="499"/>
      <c r="K20" s="468">
        <v>16</v>
      </c>
      <c r="L20" s="456" t="s">
        <v>221</v>
      </c>
      <c r="M20" s="464">
        <v>29.06146</v>
      </c>
      <c r="N20" s="468">
        <v>16</v>
      </c>
      <c r="O20" s="456" t="s">
        <v>236</v>
      </c>
      <c r="P20" s="462">
        <v>76.12903</v>
      </c>
      <c r="Q20" s="472"/>
      <c r="R20" s="456" t="s">
        <v>205</v>
      </c>
      <c r="S20" s="462">
        <v>48.295450000000002</v>
      </c>
      <c r="T20" s="471" t="s">
        <v>391</v>
      </c>
      <c r="U20" s="456" t="s">
        <v>224</v>
      </c>
      <c r="V20" s="464">
        <v>19.004519999999999</v>
      </c>
    </row>
    <row r="21" spans="1:22" ht="20.25" customHeight="1" x14ac:dyDescent="0.15">
      <c r="A21" s="459">
        <v>17</v>
      </c>
      <c r="B21" s="456" t="s">
        <v>221</v>
      </c>
      <c r="C21" s="462">
        <v>71.891379999999998</v>
      </c>
      <c r="D21" s="467">
        <v>17</v>
      </c>
      <c r="E21" s="456" t="s">
        <v>226</v>
      </c>
      <c r="F21" s="462">
        <v>7.1428599999999998</v>
      </c>
      <c r="G21" s="463">
        <v>17</v>
      </c>
      <c r="H21" s="456" t="s">
        <v>205</v>
      </c>
      <c r="I21" s="464">
        <v>18.93939</v>
      </c>
      <c r="J21" s="499"/>
      <c r="K21" s="468">
        <v>17</v>
      </c>
      <c r="L21" s="456" t="s">
        <v>210</v>
      </c>
      <c r="M21" s="464">
        <v>28.795809999999999</v>
      </c>
      <c r="N21" s="468">
        <v>17</v>
      </c>
      <c r="O21" s="456" t="s">
        <v>193</v>
      </c>
      <c r="P21" s="462">
        <v>75.889330000000001</v>
      </c>
      <c r="Q21" s="471" t="s">
        <v>391</v>
      </c>
      <c r="R21" s="456" t="s">
        <v>191</v>
      </c>
      <c r="S21" s="462">
        <v>48.260869999999997</v>
      </c>
      <c r="T21" s="470">
        <v>17</v>
      </c>
      <c r="U21" s="456" t="s">
        <v>208</v>
      </c>
      <c r="V21" s="464">
        <v>18.88889</v>
      </c>
    </row>
    <row r="22" spans="1:22" ht="20.25" customHeight="1" x14ac:dyDescent="0.15">
      <c r="A22" s="466" t="s">
        <v>391</v>
      </c>
      <c r="B22" s="456" t="s">
        <v>201</v>
      </c>
      <c r="C22" s="462">
        <v>71.889139999999998</v>
      </c>
      <c r="D22" s="474"/>
      <c r="E22" s="456" t="s">
        <v>216</v>
      </c>
      <c r="F22" s="462">
        <v>7.0601900000000004</v>
      </c>
      <c r="G22" s="463">
        <v>18</v>
      </c>
      <c r="H22" s="456" t="s">
        <v>222</v>
      </c>
      <c r="I22" s="464">
        <v>18.75</v>
      </c>
      <c r="J22" s="499"/>
      <c r="K22" s="468">
        <v>18</v>
      </c>
      <c r="L22" s="456" t="s">
        <v>227</v>
      </c>
      <c r="M22" s="464">
        <v>28.505749999999999</v>
      </c>
      <c r="N22" s="468">
        <v>18</v>
      </c>
      <c r="O22" s="456" t="s">
        <v>218</v>
      </c>
      <c r="P22" s="462">
        <v>75.845410000000001</v>
      </c>
      <c r="Q22" s="461">
        <v>18</v>
      </c>
      <c r="R22" s="456" t="s">
        <v>228</v>
      </c>
      <c r="S22" s="462">
        <v>48.030299999999997</v>
      </c>
      <c r="T22" s="471" t="s">
        <v>391</v>
      </c>
      <c r="U22" s="456" t="s">
        <v>234</v>
      </c>
      <c r="V22" s="464">
        <v>18.885190000000001</v>
      </c>
    </row>
    <row r="23" spans="1:22" ht="20.25" customHeight="1" x14ac:dyDescent="0.15">
      <c r="A23" s="468">
        <v>19</v>
      </c>
      <c r="B23" s="456" t="s">
        <v>235</v>
      </c>
      <c r="C23" s="462">
        <v>71.808509999999998</v>
      </c>
      <c r="D23" s="469" t="s">
        <v>391</v>
      </c>
      <c r="E23" s="456" t="s">
        <v>232</v>
      </c>
      <c r="F23" s="462">
        <v>7.0512800000000002</v>
      </c>
      <c r="G23" s="463">
        <v>19</v>
      </c>
      <c r="H23" s="456" t="s">
        <v>234</v>
      </c>
      <c r="I23" s="464">
        <v>18.718800000000002</v>
      </c>
      <c r="J23" s="499"/>
      <c r="K23" s="459">
        <v>19</v>
      </c>
      <c r="L23" s="456" t="s">
        <v>223</v>
      </c>
      <c r="M23" s="464">
        <v>28.34891</v>
      </c>
      <c r="N23" s="468">
        <v>19</v>
      </c>
      <c r="O23" s="456" t="s">
        <v>219</v>
      </c>
      <c r="P23" s="462">
        <v>75.602410000000006</v>
      </c>
      <c r="Q23" s="461">
        <v>19</v>
      </c>
      <c r="R23" s="456" t="s">
        <v>233</v>
      </c>
      <c r="S23" s="462">
        <v>47.852760000000004</v>
      </c>
      <c r="T23" s="461">
        <v>19</v>
      </c>
      <c r="U23" s="456" t="s">
        <v>231</v>
      </c>
      <c r="V23" s="464">
        <v>18.83408</v>
      </c>
    </row>
    <row r="24" spans="1:22" ht="20.25" customHeight="1" x14ac:dyDescent="0.15">
      <c r="A24" s="468">
        <v>20</v>
      </c>
      <c r="B24" s="456" t="s">
        <v>204</v>
      </c>
      <c r="C24" s="462">
        <v>71.677850000000007</v>
      </c>
      <c r="D24" s="467">
        <v>20</v>
      </c>
      <c r="E24" s="456" t="s">
        <v>241</v>
      </c>
      <c r="F24" s="462">
        <v>6.8249300000000002</v>
      </c>
      <c r="G24" s="467">
        <v>20</v>
      </c>
      <c r="H24" s="456" t="s">
        <v>216</v>
      </c>
      <c r="I24" s="464">
        <v>18.634260000000001</v>
      </c>
      <c r="J24" s="499"/>
      <c r="K24" s="466" t="s">
        <v>391</v>
      </c>
      <c r="L24" s="456" t="s">
        <v>186</v>
      </c>
      <c r="M24" s="464">
        <v>28.33333</v>
      </c>
      <c r="N24" s="468">
        <v>20</v>
      </c>
      <c r="O24" s="456" t="s">
        <v>210</v>
      </c>
      <c r="P24" s="462">
        <v>75.392669999999995</v>
      </c>
      <c r="Q24" s="461">
        <v>20</v>
      </c>
      <c r="R24" s="456" t="s">
        <v>197</v>
      </c>
      <c r="S24" s="462">
        <v>47.529069999999997</v>
      </c>
      <c r="T24" s="461">
        <v>20</v>
      </c>
      <c r="U24" s="456" t="s">
        <v>219</v>
      </c>
      <c r="V24" s="464">
        <v>18.674700000000001</v>
      </c>
    </row>
    <row r="25" spans="1:22" ht="20.25" customHeight="1" x14ac:dyDescent="0.15">
      <c r="A25" s="459">
        <v>21</v>
      </c>
      <c r="B25" s="456" t="s">
        <v>205</v>
      </c>
      <c r="C25" s="462">
        <v>71.590909999999994</v>
      </c>
      <c r="D25" s="469"/>
      <c r="E25" s="456" t="s">
        <v>224</v>
      </c>
      <c r="F25" s="462">
        <v>6.7873299999999999</v>
      </c>
      <c r="G25" s="474"/>
      <c r="H25" s="456" t="s">
        <v>232</v>
      </c>
      <c r="I25" s="464">
        <v>18.589739999999999</v>
      </c>
      <c r="J25" s="499"/>
      <c r="K25" s="468">
        <v>21</v>
      </c>
      <c r="L25" s="456" t="s">
        <v>240</v>
      </c>
      <c r="M25" s="464">
        <v>28.099170000000001</v>
      </c>
      <c r="N25" s="459">
        <v>21</v>
      </c>
      <c r="O25" s="456" t="s">
        <v>224</v>
      </c>
      <c r="P25" s="462">
        <v>75.113119999999995</v>
      </c>
      <c r="Q25" s="461">
        <v>21</v>
      </c>
      <c r="R25" s="456" t="s">
        <v>226</v>
      </c>
      <c r="S25" s="462">
        <v>47.4026</v>
      </c>
      <c r="T25" s="461">
        <v>21</v>
      </c>
      <c r="U25" s="456" t="s">
        <v>239</v>
      </c>
      <c r="V25" s="464">
        <v>18.548390000000001</v>
      </c>
    </row>
    <row r="26" spans="1:22" ht="20.25" customHeight="1" x14ac:dyDescent="0.15">
      <c r="A26" s="466" t="s">
        <v>391</v>
      </c>
      <c r="B26" s="456" t="s">
        <v>207</v>
      </c>
      <c r="C26" s="462">
        <v>71.58672</v>
      </c>
      <c r="D26" s="467">
        <v>22</v>
      </c>
      <c r="E26" s="456" t="s">
        <v>201</v>
      </c>
      <c r="F26" s="462">
        <v>6.6742100000000004</v>
      </c>
      <c r="G26" s="469" t="s">
        <v>391</v>
      </c>
      <c r="H26" s="456" t="s">
        <v>185</v>
      </c>
      <c r="I26" s="464">
        <v>18.579229999999999</v>
      </c>
      <c r="J26" s="499"/>
      <c r="K26" s="468">
        <v>22</v>
      </c>
      <c r="L26" s="456" t="s">
        <v>202</v>
      </c>
      <c r="M26" s="464">
        <v>27.93149</v>
      </c>
      <c r="N26" s="466"/>
      <c r="O26" s="456" t="s">
        <v>200</v>
      </c>
      <c r="P26" s="462">
        <v>75.054699999999997</v>
      </c>
      <c r="Q26" s="461">
        <v>22</v>
      </c>
      <c r="R26" s="456" t="s">
        <v>221</v>
      </c>
      <c r="S26" s="462">
        <v>47.260599999999997</v>
      </c>
      <c r="T26" s="470">
        <v>22</v>
      </c>
      <c r="U26" s="456" t="s">
        <v>221</v>
      </c>
      <c r="V26" s="464">
        <v>18.246780000000001</v>
      </c>
    </row>
    <row r="27" spans="1:22" ht="20.25" customHeight="1" x14ac:dyDescent="0.15">
      <c r="A27" s="459">
        <v>23</v>
      </c>
      <c r="B27" s="456" t="s">
        <v>226</v>
      </c>
      <c r="C27" s="462">
        <v>71.428569999999993</v>
      </c>
      <c r="D27" s="469" t="s">
        <v>391</v>
      </c>
      <c r="E27" s="456" t="s">
        <v>186</v>
      </c>
      <c r="F27" s="462">
        <v>6.6666699999999999</v>
      </c>
      <c r="G27" s="463">
        <v>23</v>
      </c>
      <c r="H27" s="456" t="s">
        <v>229</v>
      </c>
      <c r="I27" s="464">
        <v>18.296530000000001</v>
      </c>
      <c r="J27" s="499"/>
      <c r="K27" s="468">
        <v>23</v>
      </c>
      <c r="L27" s="456" t="s">
        <v>197</v>
      </c>
      <c r="M27" s="464">
        <v>27.61628</v>
      </c>
      <c r="N27" s="459">
        <v>23</v>
      </c>
      <c r="O27" s="456" t="s">
        <v>238</v>
      </c>
      <c r="P27" s="462">
        <v>74.904939999999996</v>
      </c>
      <c r="Q27" s="461">
        <v>23</v>
      </c>
      <c r="R27" s="456" t="s">
        <v>229</v>
      </c>
      <c r="S27" s="462">
        <v>47.003149999999998</v>
      </c>
      <c r="T27" s="472"/>
      <c r="U27" s="456" t="s">
        <v>226</v>
      </c>
      <c r="V27" s="464">
        <v>18.181819999999998</v>
      </c>
    </row>
    <row r="28" spans="1:22" ht="20.25" customHeight="1" x14ac:dyDescent="0.15">
      <c r="A28" s="473"/>
      <c r="B28" s="456" t="s">
        <v>219</v>
      </c>
      <c r="C28" s="462">
        <v>71.385540000000006</v>
      </c>
      <c r="D28" s="467">
        <v>24</v>
      </c>
      <c r="E28" s="456" t="s">
        <v>185</v>
      </c>
      <c r="F28" s="462">
        <v>6.63544</v>
      </c>
      <c r="G28" s="463">
        <v>24</v>
      </c>
      <c r="H28" s="456" t="s">
        <v>237</v>
      </c>
      <c r="I28" s="464">
        <v>18.069310000000002</v>
      </c>
      <c r="J28" s="499"/>
      <c r="K28" s="468">
        <v>24</v>
      </c>
      <c r="L28" s="456" t="s">
        <v>232</v>
      </c>
      <c r="M28" s="464">
        <v>27.243590000000001</v>
      </c>
      <c r="N28" s="466"/>
      <c r="O28" s="456" t="s">
        <v>216</v>
      </c>
      <c r="P28" s="462">
        <v>74.884259999999998</v>
      </c>
      <c r="Q28" s="461">
        <v>24</v>
      </c>
      <c r="R28" s="456" t="s">
        <v>238</v>
      </c>
      <c r="S28" s="462">
        <v>46.768059999999998</v>
      </c>
      <c r="T28" s="471" t="s">
        <v>391</v>
      </c>
      <c r="U28" s="456" t="s">
        <v>240</v>
      </c>
      <c r="V28" s="464">
        <v>18.181819999999998</v>
      </c>
    </row>
    <row r="29" spans="1:22" ht="20.25" customHeight="1" x14ac:dyDescent="0.15">
      <c r="A29" s="466" t="s">
        <v>391</v>
      </c>
      <c r="B29" s="456" t="s">
        <v>228</v>
      </c>
      <c r="C29" s="462">
        <v>71.363640000000004</v>
      </c>
      <c r="D29" s="469" t="s">
        <v>391</v>
      </c>
      <c r="E29" s="456" t="s">
        <v>195</v>
      </c>
      <c r="F29" s="462">
        <v>6.6210000000000004</v>
      </c>
      <c r="G29" s="467">
        <v>25</v>
      </c>
      <c r="H29" s="456" t="s">
        <v>204</v>
      </c>
      <c r="I29" s="464">
        <v>17.94183</v>
      </c>
      <c r="J29" s="499"/>
      <c r="K29" s="468">
        <v>25</v>
      </c>
      <c r="L29" s="456" t="s">
        <v>200</v>
      </c>
      <c r="M29" s="464">
        <v>27.133479999999999</v>
      </c>
      <c r="N29" s="459">
        <v>25</v>
      </c>
      <c r="O29" s="456" t="s">
        <v>223</v>
      </c>
      <c r="P29" s="462">
        <v>74.766360000000006</v>
      </c>
      <c r="Q29" s="461">
        <v>25</v>
      </c>
      <c r="R29" s="456" t="s">
        <v>198</v>
      </c>
      <c r="S29" s="462">
        <v>46.666670000000003</v>
      </c>
      <c r="T29" s="461">
        <v>25</v>
      </c>
      <c r="U29" s="456" t="s">
        <v>222</v>
      </c>
      <c r="V29" s="464">
        <v>17.8125</v>
      </c>
    </row>
    <row r="30" spans="1:22" ht="20.25" customHeight="1" x14ac:dyDescent="0.15">
      <c r="A30" s="459">
        <v>26</v>
      </c>
      <c r="B30" s="456" t="s">
        <v>200</v>
      </c>
      <c r="C30" s="462">
        <v>71.115970000000004</v>
      </c>
      <c r="D30" s="463">
        <v>26</v>
      </c>
      <c r="E30" s="456" t="s">
        <v>206</v>
      </c>
      <c r="F30" s="462">
        <v>6.5040699999999996</v>
      </c>
      <c r="G30" s="474" t="s">
        <v>391</v>
      </c>
      <c r="H30" s="456" t="s">
        <v>220</v>
      </c>
      <c r="I30" s="464">
        <v>17.927630000000001</v>
      </c>
      <c r="J30" s="499"/>
      <c r="K30" s="459">
        <v>26</v>
      </c>
      <c r="L30" s="456" t="s">
        <v>225</v>
      </c>
      <c r="M30" s="464">
        <v>26.923079999999999</v>
      </c>
      <c r="N30" s="466" t="s">
        <v>391</v>
      </c>
      <c r="O30" s="456" t="s">
        <v>237</v>
      </c>
      <c r="P30" s="462">
        <v>74.752480000000006</v>
      </c>
      <c r="Q30" s="461">
        <v>26</v>
      </c>
      <c r="R30" s="456" t="s">
        <v>210</v>
      </c>
      <c r="S30" s="462">
        <v>46.59686</v>
      </c>
      <c r="T30" s="461">
        <v>26</v>
      </c>
      <c r="U30" s="456" t="s">
        <v>200</v>
      </c>
      <c r="V30" s="464">
        <v>17.505469999999999</v>
      </c>
    </row>
    <row r="31" spans="1:22" ht="20.25" customHeight="1" x14ac:dyDescent="0.15">
      <c r="A31" s="466" t="s">
        <v>391</v>
      </c>
      <c r="B31" s="456" t="s">
        <v>208</v>
      </c>
      <c r="C31" s="462">
        <v>71.111109999999996</v>
      </c>
      <c r="D31" s="463">
        <v>27</v>
      </c>
      <c r="E31" s="456" t="s">
        <v>235</v>
      </c>
      <c r="F31" s="462">
        <v>6.3829799999999999</v>
      </c>
      <c r="G31" s="469"/>
      <c r="H31" s="456" t="s">
        <v>212</v>
      </c>
      <c r="I31" s="464">
        <v>17.857140000000001</v>
      </c>
      <c r="J31" s="499"/>
      <c r="K31" s="473"/>
      <c r="L31" s="456" t="s">
        <v>212</v>
      </c>
      <c r="M31" s="464">
        <v>26.89076</v>
      </c>
      <c r="N31" s="459">
        <v>27</v>
      </c>
      <c r="O31" s="456" t="s">
        <v>222</v>
      </c>
      <c r="P31" s="462">
        <v>74.6875</v>
      </c>
      <c r="Q31" s="470">
        <v>27</v>
      </c>
      <c r="R31" s="456" t="s">
        <v>207</v>
      </c>
      <c r="S31" s="462">
        <v>46.494459999999997</v>
      </c>
      <c r="T31" s="461">
        <v>27</v>
      </c>
      <c r="U31" s="456" t="s">
        <v>232</v>
      </c>
      <c r="V31" s="464">
        <v>17.307690000000001</v>
      </c>
    </row>
    <row r="32" spans="1:22" ht="20.25" customHeight="1" x14ac:dyDescent="0.15">
      <c r="A32" s="468">
        <v>28</v>
      </c>
      <c r="B32" s="456" t="s">
        <v>238</v>
      </c>
      <c r="C32" s="462">
        <v>70.722430000000003</v>
      </c>
      <c r="D32" s="467">
        <v>28</v>
      </c>
      <c r="E32" s="456" t="s">
        <v>189</v>
      </c>
      <c r="F32" s="462">
        <v>6.2836600000000002</v>
      </c>
      <c r="G32" s="463">
        <v>28</v>
      </c>
      <c r="H32" s="456" t="s">
        <v>217</v>
      </c>
      <c r="I32" s="464">
        <v>17.843029999999999</v>
      </c>
      <c r="J32" s="499"/>
      <c r="K32" s="466" t="s">
        <v>391</v>
      </c>
      <c r="L32" s="456" t="s">
        <v>198</v>
      </c>
      <c r="M32" s="464">
        <v>26.881720000000001</v>
      </c>
      <c r="N32" s="466" t="s">
        <v>391</v>
      </c>
      <c r="O32" s="456" t="s">
        <v>226</v>
      </c>
      <c r="P32" s="462">
        <v>74.675319999999999</v>
      </c>
      <c r="Q32" s="471" t="s">
        <v>391</v>
      </c>
      <c r="R32" s="456" t="s">
        <v>232</v>
      </c>
      <c r="S32" s="462">
        <v>46.474359999999997</v>
      </c>
      <c r="T32" s="461">
        <v>28</v>
      </c>
      <c r="U32" s="456" t="s">
        <v>236</v>
      </c>
      <c r="V32" s="464">
        <v>17.096769999999999</v>
      </c>
    </row>
    <row r="33" spans="1:22" ht="20.25" customHeight="1" x14ac:dyDescent="0.15">
      <c r="A33" s="468">
        <v>29</v>
      </c>
      <c r="B33" s="456" t="s">
        <v>236</v>
      </c>
      <c r="C33" s="462">
        <v>70.645160000000004</v>
      </c>
      <c r="D33" s="469" t="s">
        <v>391</v>
      </c>
      <c r="E33" s="456" t="s">
        <v>220</v>
      </c>
      <c r="F33" s="462">
        <v>6.25</v>
      </c>
      <c r="G33" s="463">
        <v>29</v>
      </c>
      <c r="H33" s="456" t="s">
        <v>201</v>
      </c>
      <c r="I33" s="464">
        <v>17.703620000000001</v>
      </c>
      <c r="J33" s="499"/>
      <c r="K33" s="459">
        <v>29</v>
      </c>
      <c r="L33" s="456" t="s">
        <v>237</v>
      </c>
      <c r="M33" s="464">
        <v>26.732669999999999</v>
      </c>
      <c r="N33" s="468">
        <v>29</v>
      </c>
      <c r="O33" s="456" t="s">
        <v>241</v>
      </c>
      <c r="P33" s="462">
        <v>74.480710000000002</v>
      </c>
      <c r="Q33" s="461">
        <v>29</v>
      </c>
      <c r="R33" s="456" t="s">
        <v>222</v>
      </c>
      <c r="S33" s="462">
        <v>46.40625</v>
      </c>
      <c r="T33" s="470">
        <v>29</v>
      </c>
      <c r="U33" s="456" t="s">
        <v>201</v>
      </c>
      <c r="V33" s="464">
        <v>17.024889999999999</v>
      </c>
    </row>
    <row r="34" spans="1:22" ht="20.25" customHeight="1" x14ac:dyDescent="0.15">
      <c r="A34" s="468">
        <v>30</v>
      </c>
      <c r="B34" s="456" t="s">
        <v>187</v>
      </c>
      <c r="C34" s="462">
        <v>70.486109999999996</v>
      </c>
      <c r="D34" s="463">
        <v>30</v>
      </c>
      <c r="E34" s="456" t="s">
        <v>205</v>
      </c>
      <c r="F34" s="462">
        <v>6.0606099999999996</v>
      </c>
      <c r="G34" s="463">
        <v>30</v>
      </c>
      <c r="H34" s="456" t="s">
        <v>218</v>
      </c>
      <c r="I34" s="464">
        <v>17.632850000000001</v>
      </c>
      <c r="J34" s="499"/>
      <c r="K34" s="466"/>
      <c r="L34" s="456" t="s">
        <v>201</v>
      </c>
      <c r="M34" s="464">
        <v>26.696829999999999</v>
      </c>
      <c r="N34" s="468">
        <v>30</v>
      </c>
      <c r="O34" s="456" t="s">
        <v>230</v>
      </c>
      <c r="P34" s="462">
        <v>74.404759999999996</v>
      </c>
      <c r="Q34" s="461">
        <v>30</v>
      </c>
      <c r="R34" s="456" t="s">
        <v>240</v>
      </c>
      <c r="S34" s="462">
        <v>46.280990000000003</v>
      </c>
      <c r="T34" s="471" t="s">
        <v>391</v>
      </c>
      <c r="U34" s="456" t="s">
        <v>235</v>
      </c>
      <c r="V34" s="464">
        <v>17.021280000000001</v>
      </c>
    </row>
    <row r="35" spans="1:22" ht="20.25" customHeight="1" x14ac:dyDescent="0.15">
      <c r="A35" s="468">
        <v>31</v>
      </c>
      <c r="B35" s="456" t="s">
        <v>237</v>
      </c>
      <c r="C35" s="462">
        <v>70.297030000000007</v>
      </c>
      <c r="D35" s="463">
        <v>31</v>
      </c>
      <c r="E35" s="456" t="s">
        <v>230</v>
      </c>
      <c r="F35" s="462">
        <v>5.9523799999999998</v>
      </c>
      <c r="G35" s="463">
        <v>31</v>
      </c>
      <c r="H35" s="456" t="s">
        <v>191</v>
      </c>
      <c r="I35" s="464">
        <v>17.391300000000001</v>
      </c>
      <c r="J35" s="499"/>
      <c r="K35" s="468">
        <v>31</v>
      </c>
      <c r="L35" s="456" t="s">
        <v>185</v>
      </c>
      <c r="M35" s="464">
        <v>26.229510000000001</v>
      </c>
      <c r="N35" s="468">
        <v>31</v>
      </c>
      <c r="O35" s="456" t="s">
        <v>221</v>
      </c>
      <c r="P35" s="462">
        <v>74.130539999999996</v>
      </c>
      <c r="Q35" s="461">
        <v>31</v>
      </c>
      <c r="R35" s="456" t="s">
        <v>218</v>
      </c>
      <c r="S35" s="462">
        <v>45.893720000000002</v>
      </c>
      <c r="T35" s="461">
        <v>31</v>
      </c>
      <c r="U35" s="456" t="s">
        <v>202</v>
      </c>
      <c r="V35" s="464">
        <v>16.93017</v>
      </c>
    </row>
    <row r="36" spans="1:22" ht="20.25" customHeight="1" x14ac:dyDescent="0.15">
      <c r="A36" s="468">
        <v>32</v>
      </c>
      <c r="B36" s="456" t="s">
        <v>224</v>
      </c>
      <c r="C36" s="462">
        <v>70.135750000000002</v>
      </c>
      <c r="D36" s="467">
        <v>32</v>
      </c>
      <c r="E36" s="456" t="s">
        <v>222</v>
      </c>
      <c r="F36" s="462">
        <v>5.9375</v>
      </c>
      <c r="G36" s="467">
        <v>32</v>
      </c>
      <c r="H36" s="456" t="s">
        <v>202</v>
      </c>
      <c r="I36" s="464">
        <v>17.325430000000001</v>
      </c>
      <c r="J36" s="499"/>
      <c r="K36" s="468">
        <v>32</v>
      </c>
      <c r="L36" s="456" t="s">
        <v>235</v>
      </c>
      <c r="M36" s="464">
        <v>26.063829999999999</v>
      </c>
      <c r="N36" s="468">
        <v>32</v>
      </c>
      <c r="O36" s="456" t="s">
        <v>208</v>
      </c>
      <c r="P36" s="462">
        <v>73.888890000000004</v>
      </c>
      <c r="Q36" s="461">
        <v>32</v>
      </c>
      <c r="R36" s="456" t="s">
        <v>208</v>
      </c>
      <c r="S36" s="462">
        <v>45.55556</v>
      </c>
      <c r="T36" s="461">
        <v>32</v>
      </c>
      <c r="U36" s="456" t="s">
        <v>230</v>
      </c>
      <c r="V36" s="464">
        <v>16.66667</v>
      </c>
    </row>
    <row r="37" spans="1:22" ht="20.25" customHeight="1" x14ac:dyDescent="0.15">
      <c r="A37" s="459">
        <v>33</v>
      </c>
      <c r="B37" s="456" t="s">
        <v>218</v>
      </c>
      <c r="C37" s="462">
        <v>70.048310000000001</v>
      </c>
      <c r="D37" s="474" t="s">
        <v>391</v>
      </c>
      <c r="E37" s="456" t="s">
        <v>202</v>
      </c>
      <c r="F37" s="462">
        <v>5.9288499999999997</v>
      </c>
      <c r="G37" s="469"/>
      <c r="H37" s="456" t="s">
        <v>210</v>
      </c>
      <c r="I37" s="464">
        <v>17.27749</v>
      </c>
      <c r="J37" s="499"/>
      <c r="K37" s="459">
        <v>33</v>
      </c>
      <c r="L37" s="456" t="s">
        <v>189</v>
      </c>
      <c r="M37" s="464">
        <v>26.032319999999999</v>
      </c>
      <c r="N37" s="468">
        <v>33</v>
      </c>
      <c r="O37" s="456" t="s">
        <v>195</v>
      </c>
      <c r="P37" s="462">
        <v>73.744290000000007</v>
      </c>
      <c r="Q37" s="470">
        <v>33</v>
      </c>
      <c r="R37" s="456" t="s">
        <v>201</v>
      </c>
      <c r="S37" s="462">
        <v>45.531669999999998</v>
      </c>
      <c r="T37" s="470">
        <v>33</v>
      </c>
      <c r="U37" s="456" t="s">
        <v>241</v>
      </c>
      <c r="V37" s="464">
        <v>16.61721</v>
      </c>
    </row>
    <row r="38" spans="1:22" ht="20.25" customHeight="1" x14ac:dyDescent="0.15">
      <c r="A38" s="466" t="s">
        <v>391</v>
      </c>
      <c r="B38" s="456" t="s">
        <v>229</v>
      </c>
      <c r="C38" s="462">
        <v>70.031549999999996</v>
      </c>
      <c r="D38" s="474" t="s">
        <v>391</v>
      </c>
      <c r="E38" s="456" t="s">
        <v>228</v>
      </c>
      <c r="F38" s="462">
        <v>5.90909</v>
      </c>
      <c r="G38" s="463">
        <v>34</v>
      </c>
      <c r="H38" s="456" t="s">
        <v>208</v>
      </c>
      <c r="I38" s="464">
        <v>17.22222</v>
      </c>
      <c r="J38" s="499"/>
      <c r="K38" s="466" t="s">
        <v>391</v>
      </c>
      <c r="L38" s="456" t="s">
        <v>195</v>
      </c>
      <c r="M38" s="464">
        <v>26.0274</v>
      </c>
      <c r="N38" s="459">
        <v>34</v>
      </c>
      <c r="O38" s="456" t="s">
        <v>233</v>
      </c>
      <c r="P38" s="462">
        <v>73.619630000000001</v>
      </c>
      <c r="Q38" s="471"/>
      <c r="R38" s="456" t="s">
        <v>202</v>
      </c>
      <c r="S38" s="462">
        <v>45.454549999999998</v>
      </c>
      <c r="T38" s="471" t="s">
        <v>391</v>
      </c>
      <c r="U38" s="456" t="s">
        <v>207</v>
      </c>
      <c r="V38" s="464">
        <v>16.605170000000001</v>
      </c>
    </row>
    <row r="39" spans="1:22" ht="20.25" customHeight="1" x14ac:dyDescent="0.15">
      <c r="A39" s="459">
        <v>35</v>
      </c>
      <c r="B39" s="456" t="s">
        <v>212</v>
      </c>
      <c r="C39" s="462">
        <v>69.747900000000001</v>
      </c>
      <c r="D39" s="469"/>
      <c r="E39" s="456" t="s">
        <v>212</v>
      </c>
      <c r="F39" s="462">
        <v>5.8823499999999997</v>
      </c>
      <c r="G39" s="463">
        <v>35</v>
      </c>
      <c r="H39" s="456" t="s">
        <v>238</v>
      </c>
      <c r="I39" s="464">
        <v>17.11027</v>
      </c>
      <c r="J39" s="499"/>
      <c r="K39" s="459">
        <v>35</v>
      </c>
      <c r="L39" s="456" t="s">
        <v>214</v>
      </c>
      <c r="M39" s="464">
        <v>24.675319999999999</v>
      </c>
      <c r="N39" s="466"/>
      <c r="O39" s="456" t="s">
        <v>227</v>
      </c>
      <c r="P39" s="462">
        <v>73.563220000000001</v>
      </c>
      <c r="Q39" s="470">
        <v>35</v>
      </c>
      <c r="R39" s="456" t="s">
        <v>234</v>
      </c>
      <c r="S39" s="462">
        <v>45.341099999999997</v>
      </c>
      <c r="T39" s="461">
        <v>35</v>
      </c>
      <c r="U39" s="456" t="s">
        <v>197</v>
      </c>
      <c r="V39" s="464">
        <v>16.424420000000001</v>
      </c>
    </row>
    <row r="40" spans="1:22" ht="20.25" customHeight="1" x14ac:dyDescent="0.15">
      <c r="A40" s="466"/>
      <c r="B40" s="456" t="s">
        <v>189</v>
      </c>
      <c r="C40" s="462">
        <v>69.65889</v>
      </c>
      <c r="D40" s="467">
        <v>36</v>
      </c>
      <c r="E40" s="456" t="s">
        <v>237</v>
      </c>
      <c r="F40" s="462">
        <v>5.6930699999999996</v>
      </c>
      <c r="G40" s="463">
        <v>36</v>
      </c>
      <c r="H40" s="456" t="s">
        <v>207</v>
      </c>
      <c r="I40" s="464">
        <v>16.974170000000001</v>
      </c>
      <c r="J40" s="499"/>
      <c r="K40" s="466" t="s">
        <v>391</v>
      </c>
      <c r="L40" s="456" t="s">
        <v>226</v>
      </c>
      <c r="M40" s="464">
        <v>24.675319999999999</v>
      </c>
      <c r="N40" s="459">
        <v>36</v>
      </c>
      <c r="O40" s="456" t="s">
        <v>220</v>
      </c>
      <c r="P40" s="462">
        <v>73.519739999999999</v>
      </c>
      <c r="Q40" s="471"/>
      <c r="R40" s="456" t="s">
        <v>185</v>
      </c>
      <c r="S40" s="462">
        <v>45.27713</v>
      </c>
      <c r="T40" s="461">
        <v>36</v>
      </c>
      <c r="U40" s="456" t="s">
        <v>191</v>
      </c>
      <c r="V40" s="464">
        <v>16.086960000000001</v>
      </c>
    </row>
    <row r="41" spans="1:22" ht="20.25" customHeight="1" x14ac:dyDescent="0.15">
      <c r="A41" s="468">
        <v>37</v>
      </c>
      <c r="B41" s="456" t="s">
        <v>234</v>
      </c>
      <c r="C41" s="462">
        <v>69.301159999999996</v>
      </c>
      <c r="D41" s="469" t="s">
        <v>391</v>
      </c>
      <c r="E41" s="456" t="s">
        <v>191</v>
      </c>
      <c r="F41" s="462">
        <v>5.6521699999999999</v>
      </c>
      <c r="G41" s="467">
        <v>37</v>
      </c>
      <c r="H41" s="456" t="s">
        <v>197</v>
      </c>
      <c r="I41" s="464">
        <v>16.569769999999998</v>
      </c>
      <c r="J41" s="499"/>
      <c r="K41" s="468">
        <v>37</v>
      </c>
      <c r="L41" s="456" t="s">
        <v>234</v>
      </c>
      <c r="M41" s="464">
        <v>24.625620000000001</v>
      </c>
      <c r="N41" s="466"/>
      <c r="O41" s="456" t="s">
        <v>234</v>
      </c>
      <c r="P41" s="462">
        <v>73.460899999999995</v>
      </c>
      <c r="Q41" s="461">
        <v>37</v>
      </c>
      <c r="R41" s="456" t="s">
        <v>220</v>
      </c>
      <c r="S41" s="462">
        <v>45.06579</v>
      </c>
      <c r="T41" s="470">
        <v>37</v>
      </c>
      <c r="U41" s="456" t="s">
        <v>203</v>
      </c>
      <c r="V41" s="464">
        <v>16.001180000000002</v>
      </c>
    </row>
    <row r="42" spans="1:22" ht="20.25" customHeight="1" x14ac:dyDescent="0.15">
      <c r="A42" s="468">
        <v>38</v>
      </c>
      <c r="B42" s="456" t="s">
        <v>231</v>
      </c>
      <c r="C42" s="462">
        <v>68.609870000000001</v>
      </c>
      <c r="D42" s="467">
        <v>38</v>
      </c>
      <c r="E42" s="456" t="s">
        <v>223</v>
      </c>
      <c r="F42" s="462">
        <v>5.6074799999999998</v>
      </c>
      <c r="G42" s="469" t="s">
        <v>391</v>
      </c>
      <c r="H42" s="456" t="s">
        <v>227</v>
      </c>
      <c r="I42" s="464">
        <v>16.55172</v>
      </c>
      <c r="J42" s="499"/>
      <c r="K42" s="468">
        <v>38</v>
      </c>
      <c r="L42" s="456" t="s">
        <v>224</v>
      </c>
      <c r="M42" s="464">
        <v>23.9819</v>
      </c>
      <c r="N42" s="459">
        <v>38</v>
      </c>
      <c r="O42" s="456" t="s">
        <v>207</v>
      </c>
      <c r="P42" s="462">
        <v>73.431730000000002</v>
      </c>
      <c r="Q42" s="470">
        <v>38</v>
      </c>
      <c r="R42" s="456" t="s">
        <v>217</v>
      </c>
      <c r="S42" s="462">
        <v>44.889890000000001</v>
      </c>
      <c r="T42" s="471"/>
      <c r="U42" s="456" t="s">
        <v>212</v>
      </c>
      <c r="V42" s="464">
        <v>15.966390000000001</v>
      </c>
    </row>
    <row r="43" spans="1:22" ht="20.25" customHeight="1" x14ac:dyDescent="0.15">
      <c r="A43" s="468">
        <v>39</v>
      </c>
      <c r="B43" s="456" t="s">
        <v>225</v>
      </c>
      <c r="C43" s="462">
        <v>68.461539999999999</v>
      </c>
      <c r="D43" s="469"/>
      <c r="E43" s="456" t="s">
        <v>187</v>
      </c>
      <c r="F43" s="462">
        <v>5.5555599999999998</v>
      </c>
      <c r="G43" s="463">
        <v>39</v>
      </c>
      <c r="H43" s="456" t="s">
        <v>219</v>
      </c>
      <c r="I43" s="464">
        <v>16.265059999999998</v>
      </c>
      <c r="J43" s="499"/>
      <c r="K43" s="468">
        <v>39</v>
      </c>
      <c r="L43" s="456" t="s">
        <v>233</v>
      </c>
      <c r="M43" s="464">
        <v>23.926380000000002</v>
      </c>
      <c r="N43" s="473" t="s">
        <v>391</v>
      </c>
      <c r="O43" s="456" t="s">
        <v>201</v>
      </c>
      <c r="P43" s="462">
        <v>73.416290000000004</v>
      </c>
      <c r="Q43" s="471" t="s">
        <v>391</v>
      </c>
      <c r="R43" s="456" t="s">
        <v>204</v>
      </c>
      <c r="S43" s="462">
        <v>44.876959999999997</v>
      </c>
      <c r="T43" s="461">
        <v>39</v>
      </c>
      <c r="U43" s="456" t="s">
        <v>228</v>
      </c>
      <c r="V43" s="464">
        <v>15.757580000000001</v>
      </c>
    </row>
    <row r="44" spans="1:22" ht="20.25" customHeight="1" x14ac:dyDescent="0.15">
      <c r="A44" s="468">
        <v>40</v>
      </c>
      <c r="B44" s="456" t="s">
        <v>214</v>
      </c>
      <c r="C44" s="462">
        <v>68.398269999999997</v>
      </c>
      <c r="D44" s="467">
        <v>40</v>
      </c>
      <c r="E44" s="456" t="s">
        <v>193</v>
      </c>
      <c r="F44" s="462">
        <v>5.5335999999999999</v>
      </c>
      <c r="G44" s="463">
        <v>40</v>
      </c>
      <c r="H44" s="456" t="s">
        <v>195</v>
      </c>
      <c r="I44" s="464">
        <v>16.210049999999999</v>
      </c>
      <c r="J44" s="499"/>
      <c r="K44" s="468">
        <v>40</v>
      </c>
      <c r="L44" s="456" t="s">
        <v>238</v>
      </c>
      <c r="M44" s="464">
        <v>23.57414</v>
      </c>
      <c r="N44" s="466"/>
      <c r="O44" s="456" t="s">
        <v>202</v>
      </c>
      <c r="P44" s="462">
        <v>73.386030000000005</v>
      </c>
      <c r="Q44" s="470">
        <v>40</v>
      </c>
      <c r="R44" s="456" t="s">
        <v>206</v>
      </c>
      <c r="S44" s="462">
        <v>44.30894</v>
      </c>
      <c r="T44" s="461">
        <v>40</v>
      </c>
      <c r="U44" s="456" t="s">
        <v>204</v>
      </c>
      <c r="V44" s="464">
        <v>15.57047</v>
      </c>
    </row>
    <row r="45" spans="1:22" ht="20.25" customHeight="1" x14ac:dyDescent="0.15">
      <c r="A45" s="468">
        <v>41</v>
      </c>
      <c r="B45" s="456" t="s">
        <v>206</v>
      </c>
      <c r="C45" s="462">
        <v>67.886179999999996</v>
      </c>
      <c r="D45" s="474" t="s">
        <v>391</v>
      </c>
      <c r="E45" s="456" t="s">
        <v>240</v>
      </c>
      <c r="F45" s="462">
        <v>5.5096400000000001</v>
      </c>
      <c r="G45" s="463">
        <v>41</v>
      </c>
      <c r="H45" s="456" t="s">
        <v>206</v>
      </c>
      <c r="I45" s="464">
        <v>15.85366</v>
      </c>
      <c r="J45" s="499"/>
      <c r="K45" s="468">
        <v>41</v>
      </c>
      <c r="L45" s="456" t="s">
        <v>205</v>
      </c>
      <c r="M45" s="464">
        <v>23.295449999999999</v>
      </c>
      <c r="N45" s="468">
        <v>41</v>
      </c>
      <c r="O45" s="456" t="s">
        <v>232</v>
      </c>
      <c r="P45" s="462">
        <v>72.756410000000002</v>
      </c>
      <c r="Q45" s="471"/>
      <c r="R45" s="456" t="s">
        <v>219</v>
      </c>
      <c r="S45" s="462">
        <v>44.27711</v>
      </c>
      <c r="T45" s="461">
        <v>41</v>
      </c>
      <c r="U45" s="456" t="s">
        <v>193</v>
      </c>
      <c r="V45" s="464">
        <v>15.01976</v>
      </c>
    </row>
    <row r="46" spans="1:22" ht="20.25" customHeight="1" x14ac:dyDescent="0.15">
      <c r="A46" s="468">
        <v>42</v>
      </c>
      <c r="B46" s="456" t="s">
        <v>185</v>
      </c>
      <c r="C46" s="462">
        <v>67.447310000000002</v>
      </c>
      <c r="D46" s="469"/>
      <c r="E46" s="456" t="s">
        <v>236</v>
      </c>
      <c r="F46" s="462">
        <v>5.4838699999999996</v>
      </c>
      <c r="G46" s="463">
        <v>42</v>
      </c>
      <c r="H46" s="456" t="s">
        <v>200</v>
      </c>
      <c r="I46" s="464">
        <v>15.75492</v>
      </c>
      <c r="J46" s="499"/>
      <c r="K46" s="468">
        <v>42</v>
      </c>
      <c r="L46" s="456" t="s">
        <v>206</v>
      </c>
      <c r="M46" s="464">
        <v>23.170729999999999</v>
      </c>
      <c r="N46" s="468">
        <v>42</v>
      </c>
      <c r="O46" s="456" t="s">
        <v>217</v>
      </c>
      <c r="P46" s="462">
        <v>72.727270000000004</v>
      </c>
      <c r="Q46" s="461">
        <v>42</v>
      </c>
      <c r="R46" s="456" t="s">
        <v>235</v>
      </c>
      <c r="S46" s="462">
        <v>44.148940000000003</v>
      </c>
      <c r="T46" s="470">
        <v>42</v>
      </c>
      <c r="U46" s="456" t="s">
        <v>198</v>
      </c>
      <c r="V46" s="464">
        <v>14.838710000000001</v>
      </c>
    </row>
    <row r="47" spans="1:22" ht="20.25" customHeight="1" x14ac:dyDescent="0.15">
      <c r="A47" s="459">
        <v>43</v>
      </c>
      <c r="B47" s="456" t="s">
        <v>210</v>
      </c>
      <c r="C47" s="462">
        <v>67.015709999999999</v>
      </c>
      <c r="D47" s="463">
        <v>43</v>
      </c>
      <c r="E47" s="456" t="s">
        <v>219</v>
      </c>
      <c r="F47" s="462">
        <v>5.1204799999999997</v>
      </c>
      <c r="G47" s="463">
        <v>43</v>
      </c>
      <c r="H47" s="456" t="s">
        <v>186</v>
      </c>
      <c r="I47" s="464">
        <v>14.66667</v>
      </c>
      <c r="J47" s="499"/>
      <c r="K47" s="468">
        <v>43</v>
      </c>
      <c r="L47" s="456" t="s">
        <v>241</v>
      </c>
      <c r="M47" s="464">
        <v>23.145399999999999</v>
      </c>
      <c r="N47" s="459">
        <v>43</v>
      </c>
      <c r="O47" s="456" t="s">
        <v>197</v>
      </c>
      <c r="P47" s="462">
        <v>72.093019999999996</v>
      </c>
      <c r="Q47" s="461">
        <v>43</v>
      </c>
      <c r="R47" s="456" t="s">
        <v>203</v>
      </c>
      <c r="S47" s="462">
        <v>43.95149</v>
      </c>
      <c r="T47" s="471"/>
      <c r="U47" s="456" t="s">
        <v>185</v>
      </c>
      <c r="V47" s="464">
        <v>14.754099999999999</v>
      </c>
    </row>
    <row r="48" spans="1:22" ht="20.25" customHeight="1" x14ac:dyDescent="0.15">
      <c r="A48" s="466"/>
      <c r="B48" s="456" t="s">
        <v>191</v>
      </c>
      <c r="C48" s="462">
        <v>66.956519999999998</v>
      </c>
      <c r="D48" s="463">
        <v>44</v>
      </c>
      <c r="E48" s="456" t="s">
        <v>214</v>
      </c>
      <c r="F48" s="462">
        <v>4.9783499999999998</v>
      </c>
      <c r="G48" s="463">
        <v>44</v>
      </c>
      <c r="H48" s="456" t="s">
        <v>236</v>
      </c>
      <c r="I48" s="464">
        <v>14.19355</v>
      </c>
      <c r="J48" s="499"/>
      <c r="K48" s="468">
        <v>44</v>
      </c>
      <c r="L48" s="456" t="s">
        <v>187</v>
      </c>
      <c r="M48" s="464">
        <v>22.91667</v>
      </c>
      <c r="N48" s="466" t="s">
        <v>391</v>
      </c>
      <c r="O48" s="456" t="s">
        <v>204</v>
      </c>
      <c r="P48" s="462">
        <v>72.080539999999999</v>
      </c>
      <c r="Q48" s="461">
        <v>44</v>
      </c>
      <c r="R48" s="456" t="s">
        <v>231</v>
      </c>
      <c r="S48" s="462">
        <v>43.946190000000001</v>
      </c>
      <c r="T48" s="461">
        <v>44</v>
      </c>
      <c r="U48" s="456" t="s">
        <v>223</v>
      </c>
      <c r="V48" s="464">
        <v>14.330220000000001</v>
      </c>
    </row>
    <row r="49" spans="1:36" ht="20.25" customHeight="1" x14ac:dyDescent="0.15">
      <c r="A49" s="468">
        <v>45</v>
      </c>
      <c r="B49" s="456" t="s">
        <v>230</v>
      </c>
      <c r="C49" s="462">
        <v>66.666669999999996</v>
      </c>
      <c r="D49" s="463">
        <v>45</v>
      </c>
      <c r="E49" s="456" t="s">
        <v>231</v>
      </c>
      <c r="F49" s="462">
        <v>4.9327399999999999</v>
      </c>
      <c r="G49" s="463">
        <v>45</v>
      </c>
      <c r="H49" s="456" t="s">
        <v>241</v>
      </c>
      <c r="I49" s="464">
        <v>13.94659</v>
      </c>
      <c r="J49" s="499"/>
      <c r="K49" s="468">
        <v>45</v>
      </c>
      <c r="L49" s="456" t="s">
        <v>193</v>
      </c>
      <c r="M49" s="464">
        <v>22.529640000000001</v>
      </c>
      <c r="N49" s="468">
        <v>45</v>
      </c>
      <c r="O49" s="456" t="s">
        <v>198</v>
      </c>
      <c r="P49" s="462">
        <v>71.827960000000004</v>
      </c>
      <c r="Q49" s="461">
        <v>45</v>
      </c>
      <c r="R49" s="456" t="s">
        <v>223</v>
      </c>
      <c r="S49" s="462">
        <v>43.30218</v>
      </c>
      <c r="T49" s="461">
        <v>45</v>
      </c>
      <c r="U49" s="456" t="s">
        <v>189</v>
      </c>
      <c r="V49" s="464">
        <v>13.824059999999999</v>
      </c>
    </row>
    <row r="50" spans="1:36" ht="20.25" customHeight="1" x14ac:dyDescent="0.15">
      <c r="A50" s="468">
        <v>46</v>
      </c>
      <c r="B50" s="456" t="s">
        <v>186</v>
      </c>
      <c r="C50" s="462">
        <v>62.666670000000003</v>
      </c>
      <c r="D50" s="463">
        <v>46</v>
      </c>
      <c r="E50" s="456" t="s">
        <v>225</v>
      </c>
      <c r="F50" s="462">
        <v>3.8461500000000002</v>
      </c>
      <c r="G50" s="463">
        <v>46</v>
      </c>
      <c r="H50" s="456" t="s">
        <v>225</v>
      </c>
      <c r="I50" s="464">
        <v>13.84615</v>
      </c>
      <c r="J50" s="499"/>
      <c r="K50" s="468">
        <v>46</v>
      </c>
      <c r="L50" s="456" t="s">
        <v>207</v>
      </c>
      <c r="M50" s="464">
        <v>21.77122</v>
      </c>
      <c r="N50" s="468">
        <v>46</v>
      </c>
      <c r="O50" s="456" t="s">
        <v>229</v>
      </c>
      <c r="P50" s="462">
        <v>70.977919999999997</v>
      </c>
      <c r="Q50" s="461">
        <v>46</v>
      </c>
      <c r="R50" s="456" t="s">
        <v>214</v>
      </c>
      <c r="S50" s="462">
        <v>42.424239999999998</v>
      </c>
      <c r="T50" s="461">
        <v>46</v>
      </c>
      <c r="U50" s="456" t="s">
        <v>187</v>
      </c>
      <c r="V50" s="464">
        <v>13.19444</v>
      </c>
    </row>
    <row r="51" spans="1:36" ht="20.25" customHeight="1" thickBot="1" x14ac:dyDescent="0.2">
      <c r="A51" s="459">
        <v>47</v>
      </c>
      <c r="B51" s="456" t="s">
        <v>233</v>
      </c>
      <c r="C51" s="462">
        <v>61.963189999999997</v>
      </c>
      <c r="D51" s="470">
        <v>47</v>
      </c>
      <c r="E51" s="456" t="s">
        <v>208</v>
      </c>
      <c r="F51" s="462">
        <v>3.3333300000000001</v>
      </c>
      <c r="G51" s="470">
        <v>47</v>
      </c>
      <c r="H51" s="456" t="s">
        <v>214</v>
      </c>
      <c r="I51" s="464">
        <v>13.20346</v>
      </c>
      <c r="J51" s="499"/>
      <c r="K51" s="459">
        <v>47</v>
      </c>
      <c r="L51" s="456" t="s">
        <v>191</v>
      </c>
      <c r="M51" s="464">
        <v>19.13043</v>
      </c>
      <c r="N51" s="459">
        <v>47</v>
      </c>
      <c r="O51" s="456" t="s">
        <v>203</v>
      </c>
      <c r="P51" s="462">
        <v>69.920140000000004</v>
      </c>
      <c r="Q51" s="470">
        <v>47</v>
      </c>
      <c r="R51" s="456" t="s">
        <v>187</v>
      </c>
      <c r="S51" s="462">
        <v>42.013890000000004</v>
      </c>
      <c r="T51" s="470">
        <v>47</v>
      </c>
      <c r="U51" s="456" t="s">
        <v>233</v>
      </c>
      <c r="V51" s="464">
        <v>12.26994</v>
      </c>
    </row>
    <row r="52" spans="1:36" ht="20.25" customHeight="1" thickTop="1" thickBot="1" x14ac:dyDescent="0.2">
      <c r="A52" s="1710" t="s">
        <v>371</v>
      </c>
      <c r="B52" s="1711"/>
      <c r="C52" s="479">
        <v>71.763329999999996</v>
      </c>
      <c r="D52" s="1711" t="s">
        <v>371</v>
      </c>
      <c r="E52" s="1711"/>
      <c r="F52" s="479">
        <v>7.06</v>
      </c>
      <c r="G52" s="1711" t="s">
        <v>371</v>
      </c>
      <c r="H52" s="1711"/>
      <c r="I52" s="480">
        <v>18.42333</v>
      </c>
      <c r="J52" s="499"/>
      <c r="K52" s="1710" t="s">
        <v>371</v>
      </c>
      <c r="L52" s="1711"/>
      <c r="M52" s="480">
        <v>28.213329999999999</v>
      </c>
      <c r="N52" s="1710" t="s">
        <v>371</v>
      </c>
      <c r="O52" s="1711"/>
      <c r="P52" s="479">
        <v>74.150000000000006</v>
      </c>
      <c r="Q52" s="1711" t="s">
        <v>371</v>
      </c>
      <c r="R52" s="1711"/>
      <c r="S52" s="479">
        <v>46.35</v>
      </c>
      <c r="T52" s="1711" t="s">
        <v>371</v>
      </c>
      <c r="U52" s="1711"/>
      <c r="V52" s="480">
        <v>17.483329999999999</v>
      </c>
    </row>
    <row r="53" spans="1:36" ht="18" customHeight="1" x14ac:dyDescent="0.15">
      <c r="A53" s="492"/>
      <c r="B53" s="493"/>
      <c r="C53" s="494"/>
      <c r="D53" s="492"/>
      <c r="E53" s="492"/>
      <c r="F53" s="497"/>
      <c r="G53" s="492"/>
      <c r="H53" s="492"/>
      <c r="I53" s="497"/>
      <c r="J53" s="454"/>
      <c r="K53" s="492"/>
      <c r="L53" s="492"/>
      <c r="M53" s="497"/>
      <c r="N53" s="492"/>
      <c r="O53" s="493"/>
      <c r="P53" s="494"/>
      <c r="Q53" s="492"/>
      <c r="R53" s="492"/>
      <c r="S53" s="497"/>
      <c r="T53" s="492"/>
      <c r="U53" s="492"/>
      <c r="V53" s="497"/>
      <c r="AB53" s="496"/>
      <c r="AJ53" s="496"/>
    </row>
    <row r="54" spans="1:36" ht="30" customHeight="1" x14ac:dyDescent="0.15">
      <c r="A54" s="500"/>
      <c r="B54" s="181"/>
      <c r="C54" s="181"/>
      <c r="D54" s="500"/>
      <c r="E54" s="181"/>
      <c r="F54" s="181"/>
      <c r="G54" s="500"/>
      <c r="H54" s="181"/>
      <c r="I54" s="181"/>
      <c r="K54" s="500"/>
      <c r="L54" s="181"/>
      <c r="M54" s="181"/>
      <c r="N54" s="500"/>
      <c r="O54" s="443"/>
      <c r="P54" s="498"/>
      <c r="Q54" s="500"/>
      <c r="R54" s="181"/>
      <c r="S54" s="181"/>
      <c r="T54" s="500"/>
      <c r="U54" s="181"/>
      <c r="V54" s="181"/>
    </row>
    <row r="55" spans="1:36" ht="25.15" customHeight="1" x14ac:dyDescent="0.15">
      <c r="A55" s="481"/>
      <c r="N55" s="481"/>
    </row>
    <row r="56" spans="1:36" ht="25.15" customHeight="1" x14ac:dyDescent="0.15">
      <c r="A56" s="481"/>
      <c r="N56" s="481"/>
    </row>
  </sheetData>
  <mergeCells count="14">
    <mergeCell ref="T3:V3"/>
    <mergeCell ref="A52:B52"/>
    <mergeCell ref="D52:E52"/>
    <mergeCell ref="G52:H52"/>
    <mergeCell ref="K52:L52"/>
    <mergeCell ref="N52:O52"/>
    <mergeCell ref="Q52:R52"/>
    <mergeCell ref="T52:U52"/>
    <mergeCell ref="A3:C3"/>
    <mergeCell ref="D3:F3"/>
    <mergeCell ref="G3:I3"/>
    <mergeCell ref="K3:M3"/>
    <mergeCell ref="N3:P3"/>
    <mergeCell ref="Q3:S3"/>
  </mergeCells>
  <phoneticPr fontId="2"/>
  <pageMargins left="0.31496062992125984" right="0.31496062992125984" top="0.55118110236220474" bottom="0.35433070866141736" header="0.31496062992125984" footer="0.31496062992125984"/>
  <pageSetup paperSize="9" scale="70" fitToWidth="2" orientation="portrait" r:id="rId1"/>
  <headerFooter>
    <oddHeader>&amp;L&amp;24 ８６　都道府県比較表</oddHeader>
  </headerFooter>
  <colBreaks count="1" manualBreakCount="1">
    <brk id="13" max="5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106</vt:i4>
      </vt:variant>
      <vt:variant>
        <vt:lpstr>名前付き一覧</vt:lpstr>
      </vt:variant>
      <vt:variant>
        <vt:i4>112</vt:i4>
      </vt:variant>
    </vt:vector>
  </HeadingPairs>
  <TitlesOfParts>
    <vt:vector size="218" baseType="lpstr">
      <vt:lpstr>目次</vt:lpstr>
      <vt:lpstr>1正答率</vt:lpstr>
      <vt:lpstr>2正答率ﾏﾄﾘｸｽ</vt:lpstr>
      <vt:lpstr>3-1正答率・属性別</vt:lpstr>
      <vt:lpstr>3-2正答率・属性別</vt:lpstr>
      <vt:lpstr>4自己評価と客観的評価の比較</vt:lpstr>
      <vt:lpstr>5正答率分布</vt:lpstr>
      <vt:lpstr>6金融知識等の階層別分析</vt:lpstr>
      <vt:lpstr>7米国比較</vt:lpstr>
      <vt:lpstr>8OECD比較</vt:lpstr>
      <vt:lpstr>9金融教育・経験</vt:lpstr>
      <vt:lpstr>10 教育受けた</vt:lpstr>
      <vt:lpstr>11 教育受けていない</vt:lpstr>
      <vt:lpstr>12 教育を受けた学生</vt:lpstr>
      <vt:lpstr>13 教育を受けてない学生</vt:lpstr>
      <vt:lpstr>14 学生</vt:lpstr>
      <vt:lpstr>15 若年社会人</vt:lpstr>
      <vt:lpstr>16 一般社会人</vt:lpstr>
      <vt:lpstr>17 高齢者</vt:lpstr>
      <vt:lpstr>18 会社員</vt:lpstr>
      <vt:lpstr>19 公務員</vt:lpstr>
      <vt:lpstr>20 教員</vt:lpstr>
      <vt:lpstr>21 自営業</vt:lpstr>
      <vt:lpstr>22 パート・アルバイト</vt:lpstr>
      <vt:lpstr>23 主婦・主夫</vt:lpstr>
      <vt:lpstr>24 共働き世帯の特徴</vt:lpstr>
      <vt:lpstr>25 金融ﾄﾗﾌﾞﾙ</vt:lpstr>
      <vt:lpstr>★ﾄﾗﾌﾞﾙ分布</vt:lpstr>
      <vt:lpstr>26 高ﾘﾃﾗｼｰ</vt:lpstr>
      <vt:lpstr>★高ﾘﾃﾗｼｰ分布</vt:lpstr>
      <vt:lpstr>27 低ﾘﾃﾗｼｰ</vt:lpstr>
      <vt:lpstr>★低ﾘﾃﾗｼｰ分布</vt:lpstr>
      <vt:lpstr>28 住宅ローン</vt:lpstr>
      <vt:lpstr>29 消費者ﾛｰﾝ</vt:lpstr>
      <vt:lpstr>30 生命保険加入者</vt:lpstr>
      <vt:lpstr>31 情報みない</vt:lpstr>
      <vt:lpstr>32 高年収</vt:lpstr>
      <vt:lpstr>33 男性・女性</vt:lpstr>
      <vt:lpstr>34セグメント別一覧（1）</vt:lpstr>
      <vt:lpstr>34セグメント別一覧 (2)</vt:lpstr>
      <vt:lpstr>34セグメント別一覧 (3)</vt:lpstr>
      <vt:lpstr>34セグメント別一覧 (4)</vt:lpstr>
      <vt:lpstr>34セグメント別一覧 (5)</vt:lpstr>
      <vt:lpstr>（参考）全サンプルのデータ</vt:lpstr>
      <vt:lpstr>35行動経済学</vt:lpstr>
      <vt:lpstr>36 損失回避</vt:lpstr>
      <vt:lpstr>37 近視眼</vt:lpstr>
      <vt:lpstr>38  横並び</vt:lpstr>
      <vt:lpstr>39 北海道</vt:lpstr>
      <vt:lpstr>40 青森県</vt:lpstr>
      <vt:lpstr>41 岩手県</vt:lpstr>
      <vt:lpstr>42 宮城県</vt:lpstr>
      <vt:lpstr>43 秋田県</vt:lpstr>
      <vt:lpstr>44 山形県</vt:lpstr>
      <vt:lpstr>45 福島県</vt:lpstr>
      <vt:lpstr>46 茨城県</vt:lpstr>
      <vt:lpstr>47 栃木県</vt:lpstr>
      <vt:lpstr>48 群馬県</vt:lpstr>
      <vt:lpstr>49 埼玉県</vt:lpstr>
      <vt:lpstr>50 千葉県</vt:lpstr>
      <vt:lpstr>51 東京都</vt:lpstr>
      <vt:lpstr>52 神奈川県</vt:lpstr>
      <vt:lpstr>53 新潟県</vt:lpstr>
      <vt:lpstr>54 富山県</vt:lpstr>
      <vt:lpstr>55 石川県</vt:lpstr>
      <vt:lpstr>56 福井県</vt:lpstr>
      <vt:lpstr>57 山梨県</vt:lpstr>
      <vt:lpstr>58 長野県</vt:lpstr>
      <vt:lpstr>59 岐阜県</vt:lpstr>
      <vt:lpstr>60 静岡県</vt:lpstr>
      <vt:lpstr>61 愛知県</vt:lpstr>
      <vt:lpstr>62 三重県</vt:lpstr>
      <vt:lpstr>63 滋賀県</vt:lpstr>
      <vt:lpstr>64 京都府</vt:lpstr>
      <vt:lpstr>65 大阪府</vt:lpstr>
      <vt:lpstr>66 兵庫県</vt:lpstr>
      <vt:lpstr>67 奈良県</vt:lpstr>
      <vt:lpstr>68 和歌山県</vt:lpstr>
      <vt:lpstr>69 鳥取県</vt:lpstr>
      <vt:lpstr>70 島根県</vt:lpstr>
      <vt:lpstr>71 岡山県</vt:lpstr>
      <vt:lpstr>72 広島県</vt:lpstr>
      <vt:lpstr>73 山口県</vt:lpstr>
      <vt:lpstr>74 徳島県</vt:lpstr>
      <vt:lpstr>75 香川県</vt:lpstr>
      <vt:lpstr>76 愛媛県</vt:lpstr>
      <vt:lpstr>77 高知県</vt:lpstr>
      <vt:lpstr>78 福岡県</vt:lpstr>
      <vt:lpstr>79 佐賀県</vt:lpstr>
      <vt:lpstr>80 長崎県</vt:lpstr>
      <vt:lpstr>81 熊本県</vt:lpstr>
      <vt:lpstr>82 大分県</vt:lpstr>
      <vt:lpstr>83 宮崎県</vt:lpstr>
      <vt:lpstr>84 鹿児島県</vt:lpstr>
      <vt:lpstr>85 沖縄県</vt:lpstr>
      <vt:lpstr>86 都道府県比較表 (1)</vt:lpstr>
      <vt:lpstr>86 都道府県比較表 (2)</vt:lpstr>
      <vt:lpstr>86 都道府県比較表 (3)</vt:lpstr>
      <vt:lpstr>86 都道府県比較表 (4)</vt:lpstr>
      <vt:lpstr>87 投資する</vt:lpstr>
      <vt:lpstr>88 投資しない</vt:lpstr>
      <vt:lpstr>89 性別・年齢層別分析一覧表</vt:lpstr>
      <vt:lpstr>90 都道府県別分析一覧表</vt:lpstr>
      <vt:lpstr>(参考1)分野別正答率計算方法</vt:lpstr>
      <vt:lpstr>(参考2)ﾃﾞｰﾀの計算方法</vt:lpstr>
      <vt:lpstr>(参考3・4)ﾃﾞｰﾀ引用・個票ﾃﾞｰﾀ利用について</vt:lpstr>
      <vt:lpstr>'（参考）全サンプルのデータ'!Print_Area</vt:lpstr>
      <vt:lpstr>'(参考1)分野別正答率計算方法'!Print_Area</vt:lpstr>
      <vt:lpstr>'(参考2)ﾃﾞｰﾀの計算方法'!Print_Area</vt:lpstr>
      <vt:lpstr>'(参考3・4)ﾃﾞｰﾀ引用・個票ﾃﾞｰﾀ利用について'!Print_Area</vt:lpstr>
      <vt:lpstr>★ﾄﾗﾌﾞﾙ分布!Print_Area</vt:lpstr>
      <vt:lpstr>★高ﾘﾃﾗｼｰ分布!Print_Area</vt:lpstr>
      <vt:lpstr>★低ﾘﾃﾗｼｰ分布!Print_Area</vt:lpstr>
      <vt:lpstr>'10 教育受けた'!Print_Area</vt:lpstr>
      <vt:lpstr>'11 教育受けていない'!Print_Area</vt:lpstr>
      <vt:lpstr>'12 教育を受けた学生'!Print_Area</vt:lpstr>
      <vt:lpstr>'13 教育を受けてない学生'!Print_Area</vt:lpstr>
      <vt:lpstr>'14 学生'!Print_Area</vt:lpstr>
      <vt:lpstr>'15 若年社会人'!Print_Area</vt:lpstr>
      <vt:lpstr>'16 一般社会人'!Print_Area</vt:lpstr>
      <vt:lpstr>'17 高齢者'!Print_Area</vt:lpstr>
      <vt:lpstr>'18 会社員'!Print_Area</vt:lpstr>
      <vt:lpstr>'19 公務員'!Print_Area</vt:lpstr>
      <vt:lpstr>'1正答率'!Print_Area</vt:lpstr>
      <vt:lpstr>'20 教員'!Print_Area</vt:lpstr>
      <vt:lpstr>'21 自営業'!Print_Area</vt:lpstr>
      <vt:lpstr>'22 パート・アルバイト'!Print_Area</vt:lpstr>
      <vt:lpstr>'23 主婦・主夫'!Print_Area</vt:lpstr>
      <vt:lpstr>'24 共働き世帯の特徴'!Print_Area</vt:lpstr>
      <vt:lpstr>'25 金融ﾄﾗﾌﾞﾙ'!Print_Area</vt:lpstr>
      <vt:lpstr>'26 高ﾘﾃﾗｼｰ'!Print_Area</vt:lpstr>
      <vt:lpstr>'27 低ﾘﾃﾗｼｰ'!Print_Area</vt:lpstr>
      <vt:lpstr>'28 住宅ローン'!Print_Area</vt:lpstr>
      <vt:lpstr>'29 消費者ﾛｰﾝ'!Print_Area</vt:lpstr>
      <vt:lpstr>'2正答率ﾏﾄﾘｸｽ'!Print_Area</vt:lpstr>
      <vt:lpstr>'30 生命保険加入者'!Print_Area</vt:lpstr>
      <vt:lpstr>'31 情報みない'!Print_Area</vt:lpstr>
      <vt:lpstr>'3-1正答率・属性別'!Print_Area</vt:lpstr>
      <vt:lpstr>'32 高年収'!Print_Area</vt:lpstr>
      <vt:lpstr>'3-2正答率・属性別'!Print_Area</vt:lpstr>
      <vt:lpstr>'33 男性・女性'!Print_Area</vt:lpstr>
      <vt:lpstr>'34セグメント別一覧 (2)'!Print_Area</vt:lpstr>
      <vt:lpstr>'34セグメント別一覧 (3)'!Print_Area</vt:lpstr>
      <vt:lpstr>'34セグメント別一覧 (4)'!Print_Area</vt:lpstr>
      <vt:lpstr>'34セグメント別一覧 (5)'!Print_Area</vt:lpstr>
      <vt:lpstr>'34セグメント別一覧（1）'!Print_Area</vt:lpstr>
      <vt:lpstr>'35行動経済学'!Print_Area</vt:lpstr>
      <vt:lpstr>'36 損失回避'!Print_Area</vt:lpstr>
      <vt:lpstr>'37 近視眼'!Print_Area</vt:lpstr>
      <vt:lpstr>'38  横並び'!Print_Area</vt:lpstr>
      <vt:lpstr>'39 北海道'!Print_Area</vt:lpstr>
      <vt:lpstr>'40 青森県'!Print_Area</vt:lpstr>
      <vt:lpstr>'41 岩手県'!Print_Area</vt:lpstr>
      <vt:lpstr>'42 宮城県'!Print_Area</vt:lpstr>
      <vt:lpstr>'43 秋田県'!Print_Area</vt:lpstr>
      <vt:lpstr>'44 山形県'!Print_Area</vt:lpstr>
      <vt:lpstr>'45 福島県'!Print_Area</vt:lpstr>
      <vt:lpstr>'46 茨城県'!Print_Area</vt:lpstr>
      <vt:lpstr>'47 栃木県'!Print_Area</vt:lpstr>
      <vt:lpstr>'48 群馬県'!Print_Area</vt:lpstr>
      <vt:lpstr>'49 埼玉県'!Print_Area</vt:lpstr>
      <vt:lpstr>'4自己評価と客観的評価の比較'!Print_Area</vt:lpstr>
      <vt:lpstr>'50 千葉県'!Print_Area</vt:lpstr>
      <vt:lpstr>'51 東京都'!Print_Area</vt:lpstr>
      <vt:lpstr>'52 神奈川県'!Print_Area</vt:lpstr>
      <vt:lpstr>'53 新潟県'!Print_Area</vt:lpstr>
      <vt:lpstr>'54 富山県'!Print_Area</vt:lpstr>
      <vt:lpstr>'55 石川県'!Print_Area</vt:lpstr>
      <vt:lpstr>'56 福井県'!Print_Area</vt:lpstr>
      <vt:lpstr>'57 山梨県'!Print_Area</vt:lpstr>
      <vt:lpstr>'58 長野県'!Print_Area</vt:lpstr>
      <vt:lpstr>'59 岐阜県'!Print_Area</vt:lpstr>
      <vt:lpstr>'5正答率分布'!Print_Area</vt:lpstr>
      <vt:lpstr>'60 静岡県'!Print_Area</vt:lpstr>
      <vt:lpstr>'61 愛知県'!Print_Area</vt:lpstr>
      <vt:lpstr>'62 三重県'!Print_Area</vt:lpstr>
      <vt:lpstr>'63 滋賀県'!Print_Area</vt:lpstr>
      <vt:lpstr>'64 京都府'!Print_Area</vt:lpstr>
      <vt:lpstr>'65 大阪府'!Print_Area</vt:lpstr>
      <vt:lpstr>'66 兵庫県'!Print_Area</vt:lpstr>
      <vt:lpstr>'67 奈良県'!Print_Area</vt:lpstr>
      <vt:lpstr>'68 和歌山県'!Print_Area</vt:lpstr>
      <vt:lpstr>'69 鳥取県'!Print_Area</vt:lpstr>
      <vt:lpstr>'6金融知識等の階層別分析'!Print_Area</vt:lpstr>
      <vt:lpstr>'70 島根県'!Print_Area</vt:lpstr>
      <vt:lpstr>'71 岡山県'!Print_Area</vt:lpstr>
      <vt:lpstr>'72 広島県'!Print_Area</vt:lpstr>
      <vt:lpstr>'73 山口県'!Print_Area</vt:lpstr>
      <vt:lpstr>'74 徳島県'!Print_Area</vt:lpstr>
      <vt:lpstr>'75 香川県'!Print_Area</vt:lpstr>
      <vt:lpstr>'76 愛媛県'!Print_Area</vt:lpstr>
      <vt:lpstr>'77 高知県'!Print_Area</vt:lpstr>
      <vt:lpstr>'78 福岡県'!Print_Area</vt:lpstr>
      <vt:lpstr>'79 佐賀県'!Print_Area</vt:lpstr>
      <vt:lpstr>'7米国比較'!Print_Area</vt:lpstr>
      <vt:lpstr>'80 長崎県'!Print_Area</vt:lpstr>
      <vt:lpstr>'81 熊本県'!Print_Area</vt:lpstr>
      <vt:lpstr>'82 大分県'!Print_Area</vt:lpstr>
      <vt:lpstr>'83 宮崎県'!Print_Area</vt:lpstr>
      <vt:lpstr>'84 鹿児島県'!Print_Area</vt:lpstr>
      <vt:lpstr>'85 沖縄県'!Print_Area</vt:lpstr>
      <vt:lpstr>'86 都道府県比較表 (1)'!Print_Area</vt:lpstr>
      <vt:lpstr>'86 都道府県比較表 (2)'!Print_Area</vt:lpstr>
      <vt:lpstr>'86 都道府県比較表 (3)'!Print_Area</vt:lpstr>
      <vt:lpstr>'86 都道府県比較表 (4)'!Print_Area</vt:lpstr>
      <vt:lpstr>'87 投資する'!Print_Area</vt:lpstr>
      <vt:lpstr>'88 投資しない'!Print_Area</vt:lpstr>
      <vt:lpstr>'89 性別・年齢層別分析一覧表'!Print_Area</vt:lpstr>
      <vt:lpstr>'8OECD比較'!Print_Area</vt:lpstr>
      <vt:lpstr>'90 都道府県別分析一覧表'!Print_Area</vt:lpstr>
      <vt:lpstr>'9金融教育・経験'!Print_Area</vt:lpstr>
      <vt:lpstr>目次!Print_Area</vt:lpstr>
      <vt:lpstr>'3-1正答率・属性別'!Print_Titles</vt:lpstr>
      <vt:lpstr>'3-2正答率・属性別'!Print_Titles</vt:lpstr>
      <vt:lpstr>'5正答率分布'!Print_Titles</vt:lpstr>
      <vt:lpstr>'6金融知識等の階層別分析'!Print_Titles</vt:lpstr>
      <vt:lpstr>'89 性別・年齢層別分析一覧表'!Print_Titles</vt:lpstr>
      <vt:lpstr>'90 都道府県別分析一覧表'!Print_Titles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金融リテラシー調査（2022年）</dc:title>
  <dc:subject>HP掲載資料（統計表）</dc:subject>
  <dc:creator/>
  <cp:lastModifiedBy/>
  <dcterms:created xsi:type="dcterms:W3CDTF">2022-06-29T10:59:44Z</dcterms:created>
  <dcterms:modified xsi:type="dcterms:W3CDTF">2022-08-26T09:04:48Z</dcterms:modified>
</cp:coreProperties>
</file>