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806"/>
  </bookViews>
  <sheets>
    <sheet name="図表6-16_17_18" sheetId="15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ＤＡ" localSheetId="0">[1]!Main_Macro.Print_DATA</definedName>
    <definedName name="ＤＡ">[1]!Main_Macro.Print_DATA</definedName>
    <definedName name="For_JR_Read_Table" localSheetId="0">[2]!For_JR_Read_Table</definedName>
    <definedName name="For_JR_Read_Table">[2]!For_JR_Read_Table</definedName>
    <definedName name="For_JT_Read_Table" localSheetId="0">[2]!For_JT_Read_Table</definedName>
    <definedName name="For_JT_Read_Table">[2]!For_JT_Read_Table</definedName>
    <definedName name="For_NTT_Read_Table" localSheetId="0">[2]!For_NTT_Read_Table</definedName>
    <definedName name="For_NTT_Read_Table">[2]!For_NTT_Read_Table</definedName>
    <definedName name="Ｊｒ" localSheetId="0">[3]!For_JR_Read_Table</definedName>
    <definedName name="Ｊｒ">[3]!For_JR_Read_Table</definedName>
    <definedName name="Ｊｔ" localSheetId="0">[3]!For_JT_Read_Table</definedName>
    <definedName name="Ｊｔ">[3]!For_JT_Read_Table</definedName>
    <definedName name="Main_Macro.Print_DATA" localSheetId="0">[4]!Main_Macro.Print_DATA</definedName>
    <definedName name="Main_Macro.Print_DATA">[4]!Main_Macro.Print_DATA</definedName>
    <definedName name="Ｎｔｔ" localSheetId="0">[3]!For_NTT_Read_Table</definedName>
    <definedName name="Ｎｔｔ">[3]!For_NTT_Read_Table</definedName>
    <definedName name="_xlnm.Print_Area" localSheetId="0">'図表6-16_17_18'!$B$3:$EI$72</definedName>
    <definedName name="_xlnm.Print_Area">#REF!</definedName>
    <definedName name="Print_DATA" localSheetId="0">[2]!Print_DATA</definedName>
    <definedName name="Print_DATA">[2]!Print_DATA</definedName>
    <definedName name="Read_Koyou" localSheetId="0">[5]!Read_Koyou</definedName>
    <definedName name="Read_Koyou">[5]!Read_Koyou</definedName>
    <definedName name="Record2" localSheetId="0">[5]!Record2</definedName>
    <definedName name="Record2">[5]!Record2</definedName>
    <definedName name="Select_Shori_Sheet" localSheetId="0">[4]!Select_Shori_Sheet</definedName>
    <definedName name="Select_Shori_Sheet">[4]!Select_Shori_Sheet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V44" i="154" l="1"/>
  <c r="AT29" i="154" l="1"/>
  <c r="DK62" i="154" l="1"/>
  <c r="DK56" i="154"/>
  <c r="DK50" i="154"/>
  <c r="DK44" i="154"/>
  <c r="CV62" i="154"/>
  <c r="CV56" i="154"/>
  <c r="CV50" i="154"/>
  <c r="CG62" i="154"/>
  <c r="CG56" i="154"/>
  <c r="CG50" i="154"/>
  <c r="CG44" i="154"/>
  <c r="BR62" i="154"/>
  <c r="BR56" i="154"/>
  <c r="BR50" i="154"/>
  <c r="BR44" i="154"/>
  <c r="BC62" i="154"/>
  <c r="BC56" i="154"/>
  <c r="BC50" i="154"/>
  <c r="BC44" i="154"/>
  <c r="BV29" i="154"/>
  <c r="BV27" i="154"/>
  <c r="AT27" i="154"/>
  <c r="CX27" i="154"/>
  <c r="CX29" i="154"/>
  <c r="DI14" i="154"/>
  <c r="CR14" i="154"/>
  <c r="CA14" i="154"/>
  <c r="BJ14" i="154"/>
  <c r="AS14" i="154"/>
</calcChain>
</file>

<file path=xl/sharedStrings.xml><?xml version="1.0" encoding="utf-8"?>
<sst xmlns="http://schemas.openxmlformats.org/spreadsheetml/2006/main" count="96" uniqueCount="92">
  <si>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</si>
  <si>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加入期間</t>
    <rPh sb="0" eb="2">
      <t>カニュウ</t>
    </rPh>
    <rPh sb="2" eb="4">
      <t>キカン</t>
    </rPh>
    <phoneticPr fontId="2"/>
  </si>
  <si>
    <t>平均</t>
    <rPh sb="0" eb="2">
      <t>ヘイキン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</si>
  <si>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</si>
  <si>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</si>
  <si>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出所</t>
    <rPh sb="0" eb="2">
      <t>デドコロ</t>
    </rPh>
    <phoneticPr fontId="2"/>
  </si>
  <si>
    <t>厚生労働省</t>
    <rPh sb="0" eb="2">
      <t>コウセイ</t>
    </rPh>
    <rPh sb="2" eb="5">
      <t>ロウドウショウ</t>
    </rPh>
    <phoneticPr fontId="2"/>
  </si>
  <si>
    <t>調査名</t>
    <rPh sb="0" eb="2">
      <t>チョウサ</t>
    </rPh>
    <rPh sb="2" eb="3">
      <t>メイ</t>
    </rPh>
    <phoneticPr fontId="2"/>
  </si>
  <si>
    <t xml:space="preserve"> （単位：円）</t>
  </si>
  <si>
    <t>40年間</t>
  </si>
  <si>
    <t>36年間</t>
  </si>
  <si>
    <t>32年間</t>
  </si>
  <si>
    <t>28年間</t>
  </si>
  <si>
    <t>25年間</t>
  </si>
  <si>
    <t>老齢厚生年金支給額</t>
    <rPh sb="0" eb="2">
      <t>ロウレイ</t>
    </rPh>
    <rPh sb="2" eb="4">
      <t>コウセイ</t>
    </rPh>
    <rPh sb="4" eb="6">
      <t>ネンキン</t>
    </rPh>
    <rPh sb="6" eb="9">
      <t>シキュウガク</t>
    </rPh>
    <phoneticPr fontId="2"/>
  </si>
  <si>
    <t>収集先表</t>
    <rPh sb="3" eb="4">
      <t>ヒョウ</t>
    </rPh>
    <phoneticPr fontId="2"/>
  </si>
  <si>
    <t>●平均年収（標準報酬月額×12）</t>
    <rPh sb="1" eb="3">
      <t>ヘイキン</t>
    </rPh>
    <rPh sb="3" eb="5">
      <t>ネンシュウ</t>
    </rPh>
    <rPh sb="6" eb="8">
      <t>ヒョウジュン</t>
    </rPh>
    <rPh sb="8" eb="10">
      <t>ホウシュウ</t>
    </rPh>
    <rPh sb="10" eb="12">
      <t>ゲツガク</t>
    </rPh>
    <phoneticPr fontId="2"/>
  </si>
  <si>
    <t>●老齢厚生年金支給額</t>
    <rPh sb="1" eb="3">
      <t>ロウレイ</t>
    </rPh>
    <rPh sb="3" eb="5">
      <t>コウセイ</t>
    </rPh>
    <rPh sb="5" eb="7">
      <t>ネンキン</t>
    </rPh>
    <rPh sb="7" eb="10">
      <t>シキュウガク</t>
    </rPh>
    <phoneticPr fontId="2"/>
  </si>
  <si>
    <t>社会保険研究所</t>
    <rPh sb="0" eb="2">
      <t>シャカイ</t>
    </rPh>
    <rPh sb="2" eb="4">
      <t>ホケン</t>
    </rPh>
    <rPh sb="4" eb="6">
      <t>ケンキュウ</t>
    </rPh>
    <rPh sb="6" eb="7">
      <t>ショ</t>
    </rPh>
    <phoneticPr fontId="2"/>
  </si>
  <si>
    <t>40万円</t>
    <rPh sb="2" eb="4">
      <t>マンエン</t>
    </rPh>
    <phoneticPr fontId="2"/>
  </si>
  <si>
    <t>30万円</t>
    <rPh sb="2" eb="4">
      <t>マンエン</t>
    </rPh>
    <phoneticPr fontId="2"/>
  </si>
  <si>
    <t xml:space="preserve">年金について </t>
  </si>
  <si>
    <t>年金の受給(老齢年金)</t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</si>
  <si>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日本年金機構</t>
    </r>
    <rPh sb="0" eb="2">
      <t>シリョウ</t>
    </rPh>
    <rPh sb="3" eb="5">
      <t>ニホ</t>
    </rPh>
    <rPh sb="5" eb="7">
      <t>ネンキン</t>
    </rPh>
    <rPh sb="7" eb="9">
      <t>キコウ</t>
    </rPh>
    <phoneticPr fontId="2"/>
  </si>
  <si>
    <t>４０年間</t>
    <rPh sb="2" eb="3">
      <t>ネン</t>
    </rPh>
    <rPh sb="3" eb="4">
      <t>アイダ</t>
    </rPh>
    <phoneticPr fontId="2"/>
  </si>
  <si>
    <t>３６年間</t>
    <rPh sb="2" eb="3">
      <t>ネン</t>
    </rPh>
    <rPh sb="3" eb="4">
      <t>アイダ</t>
    </rPh>
    <phoneticPr fontId="2"/>
  </si>
  <si>
    <t>３２年間</t>
    <rPh sb="2" eb="3">
      <t>ネン</t>
    </rPh>
    <rPh sb="3" eb="4">
      <t>アイダ</t>
    </rPh>
    <phoneticPr fontId="2"/>
  </si>
  <si>
    <t>２８年間</t>
    <rPh sb="2" eb="3">
      <t>ネン</t>
    </rPh>
    <rPh sb="3" eb="4">
      <t>アイダ</t>
    </rPh>
    <phoneticPr fontId="2"/>
  </si>
  <si>
    <t>２５年間</t>
    <rPh sb="2" eb="3">
      <t>ネン</t>
    </rPh>
    <rPh sb="3" eb="4">
      <t>アイダ</t>
    </rPh>
    <phoneticPr fontId="2"/>
  </si>
  <si>
    <t>加    入    期    間</t>
    <rPh sb="0" eb="1">
      <t>カ</t>
    </rPh>
    <rPh sb="5" eb="6">
      <t>イリ</t>
    </rPh>
    <rPh sb="10" eb="11">
      <t>キ</t>
    </rPh>
    <rPh sb="15" eb="16">
      <t>アイダ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</si>
  <si>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</si>
  <si>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男     性</t>
    <rPh sb="0" eb="1">
      <t>オトコ</t>
    </rPh>
    <rPh sb="6" eb="7">
      <t>セイ</t>
    </rPh>
    <phoneticPr fontId="2"/>
  </si>
  <si>
    <t>女     性</t>
    <rPh sb="0" eb="1">
      <t>オンナ</t>
    </rPh>
    <rPh sb="6" eb="7">
      <t>セイ</t>
    </rPh>
    <phoneticPr fontId="2"/>
  </si>
  <si>
    <t>平    均</t>
    <rPh sb="0" eb="1">
      <t>ヒラ</t>
    </rPh>
    <rPh sb="5" eb="6">
      <t>タモツ</t>
    </rPh>
    <phoneticPr fontId="2"/>
  </si>
  <si>
    <t>老齢基礎年金支給額</t>
    <rPh sb="0" eb="2">
      <t>ロウレイ</t>
    </rPh>
    <rPh sb="2" eb="4">
      <t>キソ</t>
    </rPh>
    <rPh sb="4" eb="6">
      <t>ネンキン</t>
    </rPh>
    <rPh sb="6" eb="9">
      <t>シキュウガク</t>
    </rPh>
    <phoneticPr fontId="2"/>
  </si>
  <si>
    <t>｢老齢厚生年金支給額｣は､受給権者全員の人数を分母としたベース(全額停止措置を受けている者を含む)。</t>
    <rPh sb="1" eb="3">
      <t>ロウレイ</t>
    </rPh>
    <rPh sb="3" eb="5">
      <t>コウセイ</t>
    </rPh>
    <rPh sb="5" eb="7">
      <t>ネンキン</t>
    </rPh>
    <rPh sb="7" eb="10">
      <t>シキュウガク</t>
    </rPh>
    <rPh sb="13" eb="15">
      <t>ジュキュウ</t>
    </rPh>
    <rPh sb="15" eb="16">
      <t>ケン</t>
    </rPh>
    <rPh sb="16" eb="17">
      <t>シャ</t>
    </rPh>
    <rPh sb="17" eb="19">
      <t>ゼンイン</t>
    </rPh>
    <rPh sb="20" eb="22">
      <t>ニンズウ</t>
    </rPh>
    <rPh sb="23" eb="25">
      <t>ブンボ</t>
    </rPh>
    <phoneticPr fontId="2"/>
  </si>
  <si>
    <r>
      <t>平均年収</t>
    </r>
    <r>
      <rPr>
        <b/>
        <sz val="13"/>
        <rFont val="ＭＳ Ｐゴシック"/>
        <family val="3"/>
        <charset val="128"/>
      </rPr>
      <t>（標準報酬月額×12）</t>
    </r>
    <rPh sb="0" eb="2">
      <t>ヘイキン</t>
    </rPh>
    <rPh sb="2" eb="4">
      <t>ネンシュウ</t>
    </rPh>
    <rPh sb="5" eb="7">
      <t>ヒョウジュン</t>
    </rPh>
    <rPh sb="7" eb="9">
      <t>ホウシュウ</t>
    </rPh>
    <rPh sb="9" eb="11">
      <t>ゲツガク</t>
    </rPh>
    <phoneticPr fontId="2"/>
  </si>
  <si>
    <t>（単位：万円）</t>
    <rPh sb="1" eb="3">
      <t>タンイ</t>
    </rPh>
    <rPh sb="4" eb="6">
      <t>マンエン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</si>
  <si>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</si>
  <si>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加入期間</t>
    <phoneticPr fontId="2"/>
  </si>
  <si>
    <t>http://www.shaho.co.jp/shaho/</t>
    <phoneticPr fontId="2"/>
  </si>
  <si>
    <t>35万円</t>
    <rPh sb="2" eb="4">
      <t>マンエン</t>
    </rPh>
    <phoneticPr fontId="2"/>
  </si>
  <si>
    <t>3. 年金額に100円未満の端数が生じたときは、50円未満は切り捨て、50円以上100円未満は100円に切り上げる。</t>
    <rPh sb="3" eb="6">
      <t>ネンキンガク</t>
    </rPh>
    <rPh sb="10" eb="11">
      <t>エン</t>
    </rPh>
    <rPh sb="11" eb="13">
      <t>ミマン</t>
    </rPh>
    <rPh sb="14" eb="16">
      <t>ハスウ</t>
    </rPh>
    <rPh sb="17" eb="18">
      <t>ショウ</t>
    </rPh>
    <rPh sb="26" eb="27">
      <t>エン</t>
    </rPh>
    <rPh sb="27" eb="29">
      <t>ミマン</t>
    </rPh>
    <rPh sb="30" eb="31">
      <t>キ</t>
    </rPh>
    <rPh sb="32" eb="33">
      <t>ス</t>
    </rPh>
    <rPh sb="37" eb="38">
      <t>エン</t>
    </rPh>
    <rPh sb="38" eb="40">
      <t>イジョウ</t>
    </rPh>
    <rPh sb="43" eb="44">
      <t>エン</t>
    </rPh>
    <rPh sb="44" eb="46">
      <t>ミマン</t>
    </rPh>
    <rPh sb="50" eb="51">
      <t>エン</t>
    </rPh>
    <rPh sb="52" eb="53">
      <t>キ</t>
    </rPh>
    <rPh sb="54" eb="55">
      <t>ア</t>
    </rPh>
    <phoneticPr fontId="2"/>
  </si>
  <si>
    <t>出所</t>
    <phoneticPr fontId="2"/>
  </si>
  <si>
    <t>調査名</t>
    <phoneticPr fontId="2"/>
  </si>
  <si>
    <t>http://www.nenkin.go.jp/service/jukyu/roureinenkin/jukyu-yoken/20150401-01.html</t>
    <phoneticPr fontId="2"/>
  </si>
  <si>
    <t>昭和16年4月2日以後に生まれた方</t>
    <phoneticPr fontId="2"/>
  </si>
  <si>
    <t>http://www.nenkin.go.jp/service/jukyu/roureinenkin/jukyu-yoken/20150401-03.html</t>
    <phoneticPr fontId="2"/>
  </si>
  <si>
    <t>在職中の平均的な月間給与
（平均報酬月額）</t>
    <rPh sb="0" eb="3">
      <t>ザイショクチュウ</t>
    </rPh>
    <rPh sb="4" eb="6">
      <t>ヘイキン</t>
    </rPh>
    <rPh sb="6" eb="7">
      <t>テキ</t>
    </rPh>
    <rPh sb="8" eb="10">
      <t>ゲッカン</t>
    </rPh>
    <rPh sb="10" eb="12">
      <t>キュウヨ</t>
    </rPh>
    <rPh sb="14" eb="16">
      <t>ヘイキン</t>
    </rPh>
    <rPh sb="16" eb="18">
      <t>ホウシュウ</t>
    </rPh>
    <rPh sb="18" eb="20">
      <t>ゲツガク</t>
    </rPh>
    <phoneticPr fontId="2"/>
  </si>
  <si>
    <t>45万円</t>
    <rPh sb="2" eb="4">
      <t>マンエン</t>
    </rPh>
    <phoneticPr fontId="2"/>
  </si>
  <si>
    <t>４０年間</t>
    <rPh sb="2" eb="4">
      <t>ネンカン</t>
    </rPh>
    <phoneticPr fontId="2"/>
  </si>
  <si>
    <t>３５年間</t>
    <rPh sb="2" eb="4">
      <t>ネンカン</t>
    </rPh>
    <phoneticPr fontId="2"/>
  </si>
  <si>
    <t>３０年間</t>
    <rPh sb="2" eb="4">
      <t>ネンカン</t>
    </rPh>
    <phoneticPr fontId="2"/>
  </si>
  <si>
    <t>２５年間</t>
    <rPh sb="2" eb="4">
      <t>ネンカン</t>
    </rPh>
    <phoneticPr fontId="2"/>
  </si>
  <si>
    <t>２０年間</t>
    <rPh sb="2" eb="4">
      <t>ネンカン</t>
    </rPh>
    <phoneticPr fontId="2"/>
  </si>
  <si>
    <t>４０万円</t>
    <phoneticPr fontId="2"/>
  </si>
  <si>
    <t>４５万円</t>
    <phoneticPr fontId="2"/>
  </si>
  <si>
    <t>３５万円</t>
    <phoneticPr fontId="2"/>
  </si>
  <si>
    <t>３０万円</t>
    <phoneticPr fontId="2"/>
  </si>
  <si>
    <r>
      <t>1. 1941年4月2日以降に生まれた人のケース</t>
    </r>
    <r>
      <rPr>
        <sz val="11"/>
        <rFont val="ＭＳ Ｐゴシック"/>
        <family val="3"/>
        <charset val="128"/>
      </rPr>
      <t>。</t>
    </r>
    <phoneticPr fontId="2"/>
  </si>
  <si>
    <t>2. 2016年4月以降、特例水準解消後の計算式。</t>
    <rPh sb="7" eb="8">
      <t>ネン</t>
    </rPh>
    <rPh sb="9" eb="10">
      <t>ガツ</t>
    </rPh>
    <rPh sb="10" eb="12">
      <t>イコウ</t>
    </rPh>
    <rPh sb="13" eb="15">
      <t>トクレイ</t>
    </rPh>
    <rPh sb="15" eb="17">
      <t>スイジュン</t>
    </rPh>
    <rPh sb="17" eb="19">
      <t>カイショウ</t>
    </rPh>
    <rPh sb="19" eb="20">
      <t>ゴ</t>
    </rPh>
    <rPh sb="21" eb="23">
      <t>ケイサン</t>
    </rPh>
    <rPh sb="23" eb="24">
      <t>シキ</t>
    </rPh>
    <phoneticPr fontId="2"/>
  </si>
  <si>
    <t>＜男性61歳以後、女性60歳以後＞</t>
    <phoneticPr fontId="2"/>
  </si>
  <si>
    <t>1954年4月2日～1955年4月1日生まれのケース。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rPh sb="19" eb="20">
      <t>ウ</t>
    </rPh>
    <phoneticPr fontId="2"/>
  </si>
  <si>
    <t>老齢基礎年金支給額</t>
    <phoneticPr fontId="2"/>
  </si>
  <si>
    <t>平均年収（標準報酬月額×12）</t>
    <rPh sb="0" eb="2">
      <t>ヘイキン</t>
    </rPh>
    <rPh sb="2" eb="4">
      <t>ネンシュウ</t>
    </rPh>
    <phoneticPr fontId="2"/>
  </si>
  <si>
    <t>老齢厚生年金支給額</t>
    <phoneticPr fontId="2"/>
  </si>
  <si>
    <t>40年間</t>
    <rPh sb="2" eb="3">
      <t>ネン</t>
    </rPh>
    <rPh sb="3" eb="4">
      <t>カン</t>
    </rPh>
    <phoneticPr fontId="2"/>
  </si>
  <si>
    <t>35年間</t>
    <rPh sb="2" eb="3">
      <t>ネン</t>
    </rPh>
    <rPh sb="3" eb="4">
      <t>カン</t>
    </rPh>
    <phoneticPr fontId="2"/>
  </si>
  <si>
    <t>30年間</t>
    <rPh sb="2" eb="3">
      <t>ネン</t>
    </rPh>
    <rPh sb="3" eb="4">
      <t>カン</t>
    </rPh>
    <phoneticPr fontId="2"/>
  </si>
  <si>
    <t>25年間</t>
    <rPh sb="2" eb="3">
      <t>ネン</t>
    </rPh>
    <rPh sb="3" eb="4">
      <t>カン</t>
    </rPh>
    <phoneticPr fontId="2"/>
  </si>
  <si>
    <t>20年間</t>
    <rPh sb="2" eb="3">
      <t>ネン</t>
    </rPh>
    <rPh sb="3" eb="4">
      <t>カン</t>
    </rPh>
    <phoneticPr fontId="2"/>
  </si>
  <si>
    <t>出所</t>
    <rPh sb="0" eb="2">
      <t>デドコロ</t>
    </rPh>
    <phoneticPr fontId="2"/>
  </si>
  <si>
    <t>年金相談の手引きより抜粋</t>
    <rPh sb="0" eb="2">
      <t>ネンキン</t>
    </rPh>
    <rPh sb="2" eb="4">
      <t>ソウダン</t>
    </rPh>
    <rPh sb="5" eb="7">
      <t>テビ</t>
    </rPh>
    <rPh sb="10" eb="12">
      <t>バッスイ</t>
    </rPh>
    <phoneticPr fontId="2"/>
  </si>
  <si>
    <t>日本年金機構</t>
    <phoneticPr fontId="2"/>
  </si>
  <si>
    <t>(単位　円)</t>
  </si>
  <si>
    <t>図表6-16 国民年金（老齢基礎年金）の年間支給額（2019年度／平成31年度）</t>
    <rPh sb="0" eb="2">
      <t>ズヒョウ</t>
    </rPh>
    <rPh sb="33" eb="35">
      <t>ヘイセイ</t>
    </rPh>
    <rPh sb="37" eb="39">
      <t>ネンド</t>
    </rPh>
    <phoneticPr fontId="2"/>
  </si>
  <si>
    <t>[図表6-16]</t>
    <rPh sb="1" eb="3">
      <t>ズヒョウ</t>
    </rPh>
    <phoneticPr fontId="2"/>
  </si>
  <si>
    <t>http://www.nenkin.go.jp/n/www/service/</t>
    <phoneticPr fontId="2"/>
  </si>
  <si>
    <t>図表6-17　厚生年金の平均的な年間支給額（2017年度/平成29年度現在）</t>
    <rPh sb="0" eb="2">
      <t>ズヒョウ</t>
    </rPh>
    <rPh sb="7" eb="9">
      <t>コウセイ</t>
    </rPh>
    <rPh sb="9" eb="11">
      <t>ネンキン</t>
    </rPh>
    <rPh sb="12" eb="15">
      <t>ヘイキンテキ</t>
    </rPh>
    <rPh sb="16" eb="18">
      <t>ネンカン</t>
    </rPh>
    <rPh sb="18" eb="21">
      <t>シキュウガク</t>
    </rPh>
    <phoneticPr fontId="4"/>
  </si>
  <si>
    <t>[図表6-17]</t>
    <rPh sb="1" eb="3">
      <t>ズヒョウ</t>
    </rPh>
    <phoneticPr fontId="2"/>
  </si>
  <si>
    <r>
      <t>平成29年度</t>
    </r>
    <r>
      <rPr>
        <sz val="11"/>
        <rFont val="ＭＳ Ｐゴシック"/>
        <family val="3"/>
        <charset val="128"/>
      </rPr>
      <t>　厚生年金保険・国民年金事業年報</t>
    </r>
    <phoneticPr fontId="2"/>
  </si>
  <si>
    <t>https://www.e-stat.go.jp/stat-search/files?page=1&amp;layout=datalist&amp;toukei=00450463&amp;tstat=000001064713&amp;cycle=8&amp;month=0&amp;tclass1=000001129735</t>
    <phoneticPr fontId="2"/>
  </si>
  <si>
    <t>総括表(厚生年金保険)　2.厚生年金保険（第１号）　年度別適用状況 シート2(3) （３）標準報酬月額（年度累計）</t>
    <phoneticPr fontId="2"/>
  </si>
  <si>
    <t>https://www.e-stat.go.jp/stat-search/file-download?statInfId=000031827998&amp;fileKind=0</t>
    <phoneticPr fontId="2"/>
  </si>
  <si>
    <t>総括表（厚生年金保険）　6.厚生年金保険（第１号）年金給付状況（受給権者） シート6(5)</t>
    <phoneticPr fontId="2"/>
  </si>
  <si>
    <t>（５）年度末現在 受給権者 平均年金月額</t>
    <rPh sb="6" eb="8">
      <t>ゲンザイ</t>
    </rPh>
    <phoneticPr fontId="2"/>
  </si>
  <si>
    <t>https://www.e-stat.go.jp/stat-search/file-download?statInfId=000031828002&amp;fileKind=0</t>
    <phoneticPr fontId="2"/>
  </si>
  <si>
    <t>[図表6-18]</t>
    <rPh sb="1" eb="3">
      <t>ズヒョウ</t>
    </rPh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</si>
  <si>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厚生労働省「平成29年度厚生年金保険・国民年金事業年報」</t>
    </r>
    <rPh sb="0" eb="2">
      <t>シリョウ</t>
    </rPh>
    <rPh sb="3" eb="5">
      <t>コウセイ</t>
    </rPh>
    <rPh sb="5" eb="8">
      <t>ロウドウショウ</t>
    </rPh>
    <phoneticPr fontId="2"/>
  </si>
  <si>
    <t>年金相談の手引き【平成31年度版】</t>
    <rPh sb="0" eb="2">
      <t>ネンキン</t>
    </rPh>
    <rPh sb="2" eb="4">
      <t>ソウダン</t>
    </rPh>
    <rPh sb="5" eb="7">
      <t>テビ</t>
    </rPh>
    <rPh sb="9" eb="11">
      <t>ヘイセイ</t>
    </rPh>
    <rPh sb="13" eb="15">
      <t>ネンド</t>
    </rPh>
    <rPh sb="15" eb="16">
      <t>バン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</si>
  <si>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社会保険研究所｢年金相談の手引｣（2019年度版）</t>
    </r>
    <rPh sb="0" eb="2">
      <t>シリョウ</t>
    </rPh>
    <rPh sb="3" eb="5">
      <t>シャカイ</t>
    </rPh>
    <rPh sb="5" eb="7">
      <t>ホケン</t>
    </rPh>
    <rPh sb="7" eb="10">
      <t>ケンキュウショ</t>
    </rPh>
    <rPh sb="11" eb="13">
      <t>ネンキン</t>
    </rPh>
    <rPh sb="13" eb="15">
      <t>ソウダン</t>
    </rPh>
    <rPh sb="16" eb="18">
      <t>テビ</t>
    </rPh>
    <rPh sb="24" eb="26">
      <t>ネンド</t>
    </rPh>
    <rPh sb="26" eb="27">
      <t>バン</t>
    </rPh>
    <phoneticPr fontId="2"/>
  </si>
  <si>
    <t>図表6-18 厚生年金年間支給額と平均標準報酬月額の例（2019年度/令和元年度）</t>
    <rPh sb="0" eb="2">
      <t>ズヒョウ</t>
    </rPh>
    <rPh sb="7" eb="9">
      <t>コウセイ</t>
    </rPh>
    <rPh sb="9" eb="11">
      <t>ネンキン</t>
    </rPh>
    <rPh sb="11" eb="13">
      <t>ネンカン</t>
    </rPh>
    <rPh sb="13" eb="16">
      <t>シキュウガク</t>
    </rPh>
    <rPh sb="17" eb="19">
      <t>ヘイキン</t>
    </rPh>
    <rPh sb="19" eb="21">
      <t>ヒョウジュン</t>
    </rPh>
    <rPh sb="21" eb="23">
      <t>ホウシュウ</t>
    </rPh>
    <rPh sb="23" eb="25">
      <t>ゲツガク</t>
    </rPh>
    <rPh sb="26" eb="27">
      <t>レイ</t>
    </rPh>
    <rPh sb="32" eb="33">
      <t>ネン</t>
    </rPh>
    <rPh sb="33" eb="34">
      <t>ド</t>
    </rPh>
    <rPh sb="35" eb="37">
      <t>レイワ</t>
    </rPh>
    <rPh sb="37" eb="38">
      <t>ガン</t>
    </rPh>
    <rPh sb="38" eb="40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</si>
</sst>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.0_ "/>
    <numFmt numFmtId="178" formatCode="0.0;&quot;▲ &quot;0.0"/>
    <numFmt numFmtId="179" formatCode="#,##0.0_ "/>
    <numFmt numFmtId="180" formatCode="&quot;(&quot;#.0&quot; )&quot;"/>
    <numFmt numFmtId="181" formatCode="&quot;(&quot;0.0&quot; )&quot;"/>
    <numFmt numFmtId="182" formatCode="0;&quot;▲ &quot;0"/>
    <numFmt numFmtId="183" formatCode="#,##0_);[Red]\(#,##0\)"/>
    <numFmt numFmtId="184" formatCode="#,##0.0;[Red]\-#,##0.0"/>
    <numFmt numFmtId="185" formatCode="#,##0;&quot;▲ &quot;#,##0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Century Gothic"/>
      <family val="2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Arial"/>
      <family val="2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Century Gothic"/>
      <family val="2"/>
    </font>
    <font>
      <sz val="11"/>
      <name val="明朝"/>
      <family val="3"/>
      <charset val="128"/>
    </font>
    <font>
      <sz val="11"/>
      <name val="Tahoma"/>
      <family val="2"/>
    </font>
    <font>
      <sz val="11"/>
      <name val="ＭＳ 明朝"/>
      <family val="1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HG丸ｺﾞｼｯｸM-PRO"/>
      <family val="3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Century Gothic"/>
      <family val="2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3" fillId="0" borderId="0"/>
    <xf numFmtId="0" fontId="31" fillId="0" borderId="0"/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/>
    <xf numFmtId="0" fontId="0" fillId="24" borderId="0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>
      <alignment vertical="center"/>
    </xf>
    <xf numFmtId="0" fontId="21" fillId="24" borderId="0" xfId="0" applyFont="1" applyFill="1">
      <alignment vertical="center"/>
    </xf>
    <xf numFmtId="0" fontId="24" fillId="24" borderId="0" xfId="0" applyFont="1" applyFill="1">
      <alignment vertical="center"/>
    </xf>
    <xf numFmtId="0" fontId="0" fillId="24" borderId="0" xfId="0" applyFill="1" applyAlignment="1"/>
    <xf numFmtId="0" fontId="0" fillId="24" borderId="13" xfId="0" applyFill="1" applyBorder="1" applyAlignment="1">
      <alignment vertical="center"/>
    </xf>
    <xf numFmtId="0" fontId="23" fillId="24" borderId="0" xfId="0" applyFont="1" applyFill="1" applyBorder="1" applyAlignment="1"/>
    <xf numFmtId="0" fontId="25" fillId="24" borderId="0" xfId="0" applyFont="1" applyFill="1" applyAlignment="1"/>
    <xf numFmtId="0" fontId="0" fillId="24" borderId="0" xfId="0" applyFill="1" applyBorder="1" applyAlignment="1"/>
    <xf numFmtId="0" fontId="25" fillId="24" borderId="0" xfId="0" applyFont="1" applyFill="1" applyBorder="1" applyAlignment="1"/>
    <xf numFmtId="0" fontId="22" fillId="24" borderId="0" xfId="0" applyFont="1" applyFill="1" applyBorder="1" applyAlignment="1">
      <alignment horizontal="left"/>
    </xf>
    <xf numFmtId="179" fontId="23" fillId="24" borderId="0" xfId="0" applyNumberFormat="1" applyFont="1" applyFill="1" applyBorder="1" applyAlignment="1"/>
    <xf numFmtId="181" fontId="23" fillId="24" borderId="0" xfId="0" applyNumberFormat="1" applyFont="1" applyFill="1" applyBorder="1" applyAlignment="1">
      <alignment vertical="center"/>
    </xf>
    <xf numFmtId="0" fontId="30" fillId="24" borderId="0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vertical="center"/>
    </xf>
    <xf numFmtId="0" fontId="0" fillId="24" borderId="15" xfId="0" applyFill="1" applyBorder="1">
      <alignment vertical="center"/>
    </xf>
    <xf numFmtId="0" fontId="0" fillId="24" borderId="16" xfId="0" applyFill="1" applyBorder="1">
      <alignment vertical="center"/>
    </xf>
    <xf numFmtId="0" fontId="0" fillId="24" borderId="15" xfId="0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Alignment="1">
      <alignment horizontal="right"/>
    </xf>
    <xf numFmtId="0" fontId="0" fillId="24" borderId="19" xfId="0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23" fillId="24" borderId="21" xfId="0" applyFont="1" applyFill="1" applyBorder="1" applyAlignment="1"/>
    <xf numFmtId="0" fontId="0" fillId="24" borderId="21" xfId="0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0" fillId="24" borderId="22" xfId="0" applyFill="1" applyBorder="1" applyAlignment="1"/>
    <xf numFmtId="0" fontId="0" fillId="24" borderId="21" xfId="0" applyFill="1" applyBorder="1" applyAlignment="1"/>
    <xf numFmtId="0" fontId="22" fillId="24" borderId="21" xfId="0" applyFont="1" applyFill="1" applyBorder="1" applyAlignment="1">
      <alignment horizontal="left"/>
    </xf>
    <xf numFmtId="179" fontId="23" fillId="24" borderId="21" xfId="0" applyNumberFormat="1" applyFont="1" applyFill="1" applyBorder="1" applyAlignment="1"/>
    <xf numFmtId="180" fontId="23" fillId="24" borderId="21" xfId="0" applyNumberFormat="1" applyFont="1" applyFill="1" applyBorder="1" applyAlignment="1">
      <alignment vertical="center"/>
    </xf>
    <xf numFmtId="0" fontId="0" fillId="24" borderId="24" xfId="0" applyFill="1" applyBorder="1" applyAlignment="1"/>
    <xf numFmtId="0" fontId="0" fillId="24" borderId="10" xfId="0" applyFill="1" applyBorder="1" applyAlignment="1"/>
    <xf numFmtId="0" fontId="22" fillId="24" borderId="10" xfId="0" applyFont="1" applyFill="1" applyBorder="1" applyAlignment="1">
      <alignment horizontal="left"/>
    </xf>
    <xf numFmtId="179" fontId="23" fillId="24" borderId="10" xfId="0" applyNumberFormat="1" applyFont="1" applyFill="1" applyBorder="1" applyAlignment="1"/>
    <xf numFmtId="0" fontId="23" fillId="24" borderId="10" xfId="0" applyFont="1" applyFill="1" applyBorder="1" applyAlignment="1"/>
    <xf numFmtId="180" fontId="23" fillId="24" borderId="10" xfId="0" applyNumberFormat="1" applyFont="1" applyFill="1" applyBorder="1" applyAlignment="1">
      <alignment vertical="center"/>
    </xf>
    <xf numFmtId="0" fontId="0" fillId="24" borderId="25" xfId="0" applyFill="1" applyBorder="1" applyAlignment="1"/>
    <xf numFmtId="38" fontId="30" fillId="24" borderId="0" xfId="0" applyNumberFormat="1" applyFont="1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179" fontId="29" fillId="24" borderId="0" xfId="0" applyNumberFormat="1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179" fontId="23" fillId="24" borderId="0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176" fontId="27" fillId="24" borderId="0" xfId="0" applyNumberFormat="1" applyFont="1" applyFill="1" applyBorder="1" applyAlignment="1">
      <alignment vertical="center"/>
    </xf>
    <xf numFmtId="178" fontId="27" fillId="24" borderId="0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182" fontId="27" fillId="24" borderId="0" xfId="0" applyNumberFormat="1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26" xfId="0" applyFill="1" applyBorder="1">
      <alignment vertical="center"/>
    </xf>
    <xf numFmtId="0" fontId="0" fillId="24" borderId="16" xfId="0" applyFill="1" applyBorder="1" applyAlignment="1">
      <alignment vertical="center"/>
    </xf>
    <xf numFmtId="0" fontId="1" fillId="24" borderId="27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right" vertical="center"/>
    </xf>
    <xf numFmtId="0" fontId="8" fillId="24" borderId="10" xfId="28" applyFill="1" applyBorder="1" applyAlignment="1" applyProtection="1">
      <alignment vertical="top"/>
    </xf>
    <xf numFmtId="0" fontId="1" fillId="0" borderId="0" xfId="0" applyFont="1" applyFill="1" applyAlignment="1">
      <alignment vertical="center"/>
    </xf>
    <xf numFmtId="0" fontId="23" fillId="24" borderId="0" xfId="0" applyFont="1" applyFill="1" applyBorder="1" applyAlignment="1">
      <alignment horizontal="left"/>
    </xf>
    <xf numFmtId="0" fontId="1" fillId="24" borderId="0" xfId="0" applyFont="1" applyFill="1" applyBorder="1" applyAlignment="1"/>
    <xf numFmtId="0" fontId="1" fillId="24" borderId="30" xfId="0" applyFont="1" applyFill="1" applyBorder="1" applyAlignment="1">
      <alignment horizontal="left" vertical="center"/>
    </xf>
    <xf numFmtId="0" fontId="1" fillId="24" borderId="21" xfId="0" applyFont="1" applyFill="1" applyBorder="1">
      <alignment vertical="center"/>
    </xf>
    <xf numFmtId="0" fontId="1" fillId="24" borderId="31" xfId="0" applyFont="1" applyFill="1" applyBorder="1">
      <alignment vertical="center"/>
    </xf>
    <xf numFmtId="0" fontId="0" fillId="2" borderId="0" xfId="0" applyFont="1" applyFill="1">
      <alignment vertical="center"/>
    </xf>
    <xf numFmtId="0" fontId="1" fillId="24" borderId="2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center" vertical="center"/>
    </xf>
    <xf numFmtId="0" fontId="1" fillId="24" borderId="28" xfId="0" applyFont="1" applyFill="1" applyBorder="1">
      <alignment vertical="center"/>
    </xf>
    <xf numFmtId="0" fontId="1" fillId="24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1" fillId="24" borderId="34" xfId="0" applyFont="1" applyFill="1" applyBorder="1" applyAlignment="1">
      <alignment horizontal="left" vertical="center"/>
    </xf>
    <xf numFmtId="0" fontId="1" fillId="24" borderId="1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4" borderId="35" xfId="0" applyFont="1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0" fillId="25" borderId="0" xfId="0" applyFill="1" applyBorder="1">
      <alignment vertical="center"/>
    </xf>
    <xf numFmtId="0" fontId="1" fillId="24" borderId="20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1" fillId="24" borderId="12" xfId="0" applyFont="1" applyFill="1" applyBorder="1">
      <alignment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38" fontId="1" fillId="2" borderId="38" xfId="34" applyFont="1" applyFill="1" applyBorder="1" applyAlignment="1">
      <alignment horizontal="center" vertical="center"/>
    </xf>
    <xf numFmtId="38" fontId="1" fillId="2" borderId="39" xfId="34" applyFont="1" applyFill="1" applyBorder="1" applyAlignment="1">
      <alignment horizontal="center" vertical="center"/>
    </xf>
    <xf numFmtId="38" fontId="1" fillId="2" borderId="40" xfId="34" applyFont="1" applyFill="1" applyBorder="1" applyAlignment="1">
      <alignment horizontal="center" vertical="center"/>
    </xf>
    <xf numFmtId="0" fontId="1" fillId="2" borderId="18" xfId="0" applyFont="1" applyFill="1" applyBorder="1">
      <alignment vertical="center"/>
    </xf>
    <xf numFmtId="0" fontId="1" fillId="24" borderId="41" xfId="0" applyFont="1" applyFill="1" applyBorder="1" applyAlignment="1">
      <alignment vertical="center"/>
    </xf>
    <xf numFmtId="0" fontId="1" fillId="24" borderId="42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1" fillId="25" borderId="0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4" borderId="11" xfId="0" applyFont="1" applyFill="1" applyBorder="1">
      <alignment vertical="center"/>
    </xf>
    <xf numFmtId="0" fontId="1" fillId="24" borderId="10" xfId="0" applyFont="1" applyFill="1" applyBorder="1">
      <alignment vertical="center"/>
    </xf>
    <xf numFmtId="0" fontId="1" fillId="24" borderId="43" xfId="0" applyFont="1" applyFill="1" applyBorder="1">
      <alignment vertical="center"/>
    </xf>
    <xf numFmtId="0" fontId="1" fillId="24" borderId="44" xfId="0" applyFont="1" applyFill="1" applyBorder="1">
      <alignment vertical="center"/>
    </xf>
    <xf numFmtId="0" fontId="0" fillId="24" borderId="40" xfId="0" applyFont="1" applyFill="1" applyBorder="1">
      <alignment vertical="center"/>
    </xf>
    <xf numFmtId="0" fontId="1" fillId="24" borderId="40" xfId="0" applyFont="1" applyFill="1" applyBorder="1">
      <alignment vertical="center"/>
    </xf>
    <xf numFmtId="0" fontId="1" fillId="24" borderId="45" xfId="0" applyFont="1" applyFill="1" applyBorder="1">
      <alignment vertical="center"/>
    </xf>
    <xf numFmtId="0" fontId="1" fillId="24" borderId="30" xfId="0" applyFont="1" applyFill="1" applyBorder="1">
      <alignment vertical="center"/>
    </xf>
    <xf numFmtId="0" fontId="0" fillId="24" borderId="21" xfId="0" applyFont="1" applyFill="1" applyBorder="1">
      <alignment vertical="center"/>
    </xf>
    <xf numFmtId="0" fontId="1" fillId="24" borderId="29" xfId="0" applyFont="1" applyFill="1" applyBorder="1">
      <alignment vertical="center"/>
    </xf>
    <xf numFmtId="0" fontId="1" fillId="24" borderId="14" xfId="0" applyFont="1" applyFill="1" applyBorder="1">
      <alignment vertical="center"/>
    </xf>
    <xf numFmtId="0" fontId="1" fillId="24" borderId="17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4" fontId="1" fillId="0" borderId="0" xfId="34" applyNumberFormat="1" applyFont="1" applyFill="1" applyBorder="1" applyAlignment="1">
      <alignment vertical="center"/>
    </xf>
    <xf numFmtId="0" fontId="8" fillId="0" borderId="0" xfId="28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2" borderId="0" xfId="0" applyFont="1" applyFill="1" applyBorder="1" applyAlignment="1"/>
    <xf numFmtId="38" fontId="1" fillId="2" borderId="32" xfId="34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6" borderId="0" xfId="0" applyFill="1">
      <alignment vertical="center"/>
    </xf>
    <xf numFmtId="0" fontId="0" fillId="24" borderId="0" xfId="0" applyFill="1" applyAlignment="1">
      <alignment vertical="center"/>
    </xf>
    <xf numFmtId="0" fontId="38" fillId="25" borderId="22" xfId="0" applyFont="1" applyFill="1" applyBorder="1">
      <alignment vertical="center"/>
    </xf>
    <xf numFmtId="0" fontId="38" fillId="25" borderId="21" xfId="0" applyFont="1" applyFill="1" applyBorder="1">
      <alignment vertical="center"/>
    </xf>
    <xf numFmtId="0" fontId="38" fillId="25" borderId="23" xfId="0" applyFont="1" applyFill="1" applyBorder="1">
      <alignment vertical="center"/>
    </xf>
    <xf numFmtId="0" fontId="39" fillId="25" borderId="38" xfId="47" applyFont="1" applyFill="1" applyBorder="1" applyAlignment="1">
      <alignment horizontal="centerContinuous" vertical="center"/>
    </xf>
    <xf numFmtId="0" fontId="38" fillId="25" borderId="40" xfId="0" applyFont="1" applyFill="1" applyBorder="1" applyAlignment="1">
      <alignment horizontal="centerContinuous" vertical="center"/>
    </xf>
    <xf numFmtId="0" fontId="38" fillId="25" borderId="39" xfId="0" applyFont="1" applyFill="1" applyBorder="1" applyAlignment="1">
      <alignment horizontal="centerContinuous" vertical="center"/>
    </xf>
    <xf numFmtId="0" fontId="38" fillId="25" borderId="24" xfId="0" applyFont="1" applyFill="1" applyBorder="1">
      <alignment vertical="center"/>
    </xf>
    <xf numFmtId="0" fontId="38" fillId="25" borderId="10" xfId="0" applyFont="1" applyFill="1" applyBorder="1">
      <alignment vertical="center"/>
    </xf>
    <xf numFmtId="0" fontId="39" fillId="25" borderId="10" xfId="47" applyFont="1" applyFill="1" applyBorder="1">
      <alignment vertical="center"/>
    </xf>
    <xf numFmtId="0" fontId="39" fillId="25" borderId="13" xfId="47" applyFont="1" applyFill="1" applyBorder="1">
      <alignment vertical="center"/>
    </xf>
    <xf numFmtId="0" fontId="39" fillId="25" borderId="32" xfId="47" applyFont="1" applyFill="1" applyBorder="1" applyAlignment="1">
      <alignment horizontal="center" vertical="center"/>
    </xf>
    <xf numFmtId="176" fontId="39" fillId="25" borderId="36" xfId="47" applyNumberFormat="1" applyFont="1" applyFill="1" applyBorder="1" applyAlignment="1">
      <alignment horizontal="center" vertical="center"/>
    </xf>
    <xf numFmtId="176" fontId="39" fillId="25" borderId="32" xfId="47" applyNumberFormat="1" applyFont="1" applyFill="1" applyBorder="1" applyAlignment="1">
      <alignment horizontal="center" vertical="center"/>
    </xf>
    <xf numFmtId="180" fontId="0" fillId="24" borderId="21" xfId="0" applyNumberFormat="1" applyFont="1" applyFill="1" applyBorder="1" applyAlignment="1">
      <alignment vertical="center"/>
    </xf>
    <xf numFmtId="0" fontId="0" fillId="24" borderId="21" xfId="0" applyFont="1" applyFill="1" applyBorder="1" applyAlignment="1"/>
    <xf numFmtId="180" fontId="0" fillId="24" borderId="23" xfId="0" applyNumberFormat="1" applyFont="1" applyFill="1" applyBorder="1" applyAlignment="1">
      <alignment vertical="center"/>
    </xf>
    <xf numFmtId="0" fontId="0" fillId="24" borderId="18" xfId="0" applyFont="1" applyFill="1" applyBorder="1" applyAlignment="1"/>
    <xf numFmtId="179" fontId="0" fillId="24" borderId="0" xfId="0" applyNumberFormat="1" applyFont="1" applyFill="1" applyBorder="1" applyAlignment="1"/>
    <xf numFmtId="0" fontId="0" fillId="24" borderId="24" xfId="0" applyFont="1" applyFill="1" applyBorder="1" applyAlignment="1"/>
    <xf numFmtId="0" fontId="0" fillId="24" borderId="13" xfId="0" applyFont="1" applyFill="1" applyBorder="1" applyAlignment="1">
      <alignment vertical="center"/>
    </xf>
    <xf numFmtId="0" fontId="23" fillId="24" borderId="0" xfId="0" applyFont="1" applyFill="1" applyBorder="1" applyAlignment="1"/>
    <xf numFmtId="38" fontId="1" fillId="2" borderId="0" xfId="34" applyFont="1" applyFill="1" applyBorder="1" applyAlignment="1">
      <alignment horizontal="center" vertical="center"/>
    </xf>
    <xf numFmtId="0" fontId="42" fillId="24" borderId="0" xfId="0" applyFont="1" applyFill="1" applyBorder="1">
      <alignment vertical="center"/>
    </xf>
    <xf numFmtId="0" fontId="43" fillId="24" borderId="0" xfId="0" applyFont="1" applyFill="1" applyBorder="1">
      <alignment vertical="center"/>
    </xf>
    <xf numFmtId="0" fontId="0" fillId="24" borderId="33" xfId="0" applyFont="1" applyFill="1" applyBorder="1" applyAlignment="1">
      <alignment horizontal="left" vertical="center"/>
    </xf>
    <xf numFmtId="0" fontId="1" fillId="24" borderId="21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40" fillId="2" borderId="3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1" fillId="24" borderId="31" xfId="0" applyFont="1" applyFill="1" applyBorder="1" applyAlignment="1">
      <alignment vertical="center"/>
    </xf>
    <xf numFmtId="0" fontId="8" fillId="24" borderId="24" xfId="28" applyFill="1" applyBorder="1" applyAlignment="1" applyProtection="1">
      <alignment vertical="top"/>
    </xf>
    <xf numFmtId="0" fontId="0" fillId="24" borderId="10" xfId="0" applyFill="1" applyBorder="1" applyAlignment="1">
      <alignment vertical="top"/>
    </xf>
    <xf numFmtId="0" fontId="0" fillId="24" borderId="43" xfId="0" applyFill="1" applyBorder="1" applyAlignment="1">
      <alignment vertical="top"/>
    </xf>
    <xf numFmtId="0" fontId="1" fillId="24" borderId="12" xfId="0" applyFont="1" applyFill="1" applyBorder="1" applyAlignment="1">
      <alignment vertical="center"/>
    </xf>
    <xf numFmtId="0" fontId="8" fillId="24" borderId="0" xfId="28" applyFill="1" applyBorder="1" applyAlignment="1" applyProtection="1">
      <alignment vertical="center"/>
    </xf>
    <xf numFmtId="0" fontId="0" fillId="24" borderId="2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1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" borderId="20" xfId="0" applyFill="1" applyBorder="1">
      <alignment vertical="center"/>
    </xf>
    <xf numFmtId="0" fontId="1" fillId="24" borderId="29" xfId="0" applyFont="1" applyFill="1" applyBorder="1" applyAlignment="1">
      <alignment vertical="center"/>
    </xf>
    <xf numFmtId="0" fontId="8" fillId="24" borderId="14" xfId="28" applyFill="1" applyBorder="1" applyAlignment="1" applyProtection="1">
      <alignment vertical="center"/>
    </xf>
    <xf numFmtId="0" fontId="0" fillId="2" borderId="0" xfId="0" applyFont="1" applyFill="1" applyAlignment="1"/>
    <xf numFmtId="0" fontId="1" fillId="2" borderId="0" xfId="0" applyFont="1" applyFill="1" applyBorder="1" applyAlignment="1">
      <alignment horizontal="right" vertical="center"/>
    </xf>
    <xf numFmtId="0" fontId="1" fillId="26" borderId="21" xfId="28" applyFont="1" applyFill="1" applyBorder="1" applyAlignment="1" applyProtection="1">
      <alignment vertical="center"/>
    </xf>
    <xf numFmtId="0" fontId="8" fillId="26" borderId="24" xfId="28" applyFill="1" applyBorder="1" applyAlignment="1" applyProtection="1">
      <alignment vertical="center"/>
    </xf>
    <xf numFmtId="0" fontId="0" fillId="26" borderId="0" xfId="0" applyFill="1" applyBorder="1" applyAlignment="1">
      <alignment vertical="center"/>
    </xf>
    <xf numFmtId="0" fontId="8" fillId="26" borderId="18" xfId="28" applyFill="1" applyBorder="1" applyAlignment="1" applyProtection="1">
      <alignment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26" fillId="24" borderId="32" xfId="0" applyFont="1" applyFill="1" applyBorder="1" applyAlignment="1">
      <alignment horizontal="center" vertical="center"/>
    </xf>
    <xf numFmtId="183" fontId="27" fillId="24" borderId="32" xfId="34" applyNumberFormat="1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183" fontId="27" fillId="24" borderId="22" xfId="0" applyNumberFormat="1" applyFont="1" applyFill="1" applyBorder="1" applyAlignment="1">
      <alignment horizontal="center" vertical="center"/>
    </xf>
    <xf numFmtId="183" fontId="27" fillId="24" borderId="21" xfId="0" applyNumberFormat="1" applyFont="1" applyFill="1" applyBorder="1" applyAlignment="1">
      <alignment horizontal="center" vertical="center"/>
    </xf>
    <xf numFmtId="183" fontId="27" fillId="24" borderId="23" xfId="0" applyNumberFormat="1" applyFont="1" applyFill="1" applyBorder="1" applyAlignment="1">
      <alignment horizontal="center" vertical="center"/>
    </xf>
    <xf numFmtId="183" fontId="27" fillId="24" borderId="24" xfId="0" applyNumberFormat="1" applyFont="1" applyFill="1" applyBorder="1" applyAlignment="1">
      <alignment horizontal="center" vertical="center"/>
    </xf>
    <xf numFmtId="183" fontId="27" fillId="24" borderId="10" xfId="0" applyNumberFormat="1" applyFont="1" applyFill="1" applyBorder="1" applyAlignment="1">
      <alignment horizontal="center" vertical="center"/>
    </xf>
    <xf numFmtId="183" fontId="27" fillId="24" borderId="13" xfId="0" applyNumberFormat="1" applyFont="1" applyFill="1" applyBorder="1" applyAlignment="1">
      <alignment horizontal="center" vertical="center"/>
    </xf>
    <xf numFmtId="183" fontId="27" fillId="24" borderId="56" xfId="0" applyNumberFormat="1" applyFont="1" applyFill="1" applyBorder="1" applyAlignment="1">
      <alignment horizontal="center" vertical="center"/>
    </xf>
    <xf numFmtId="183" fontId="27" fillId="24" borderId="57" xfId="0" applyNumberFormat="1" applyFont="1" applyFill="1" applyBorder="1" applyAlignment="1">
      <alignment horizontal="center" vertical="center"/>
    </xf>
    <xf numFmtId="183" fontId="27" fillId="24" borderId="58" xfId="0" applyNumberFormat="1" applyFont="1" applyFill="1" applyBorder="1" applyAlignment="1">
      <alignment horizontal="center" vertical="center"/>
    </xf>
    <xf numFmtId="183" fontId="27" fillId="24" borderId="59" xfId="0" applyNumberFormat="1" applyFont="1" applyFill="1" applyBorder="1" applyAlignment="1">
      <alignment horizontal="center" vertical="center"/>
    </xf>
    <xf numFmtId="183" fontId="27" fillId="24" borderId="32" xfId="0" applyNumberFormat="1" applyFont="1" applyFill="1" applyBorder="1" applyAlignment="1">
      <alignment horizontal="center" vertical="center"/>
    </xf>
    <xf numFmtId="180" fontId="34" fillId="24" borderId="22" xfId="0" applyNumberFormat="1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vertical="center"/>
    </xf>
    <xf numFmtId="0" fontId="35" fillId="24" borderId="24" xfId="0" applyFont="1" applyFill="1" applyBorder="1" applyAlignment="1">
      <alignment vertical="center"/>
    </xf>
    <xf numFmtId="0" fontId="35" fillId="24" borderId="10" xfId="0" applyFont="1" applyFill="1" applyBorder="1" applyAlignment="1">
      <alignment vertical="center"/>
    </xf>
    <xf numFmtId="0" fontId="1" fillId="24" borderId="0" xfId="0" applyFont="1" applyFill="1" applyBorder="1" applyAlignment="1"/>
    <xf numFmtId="0" fontId="23" fillId="24" borderId="0" xfId="0" applyFont="1" applyFill="1" applyBorder="1" applyAlignment="1">
      <alignment horizontal="left" vertical="center"/>
    </xf>
    <xf numFmtId="180" fontId="26" fillId="24" borderId="38" xfId="0" applyNumberFormat="1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vertical="center"/>
    </xf>
    <xf numFmtId="0" fontId="0" fillId="24" borderId="46" xfId="0" applyFont="1" applyFill="1" applyBorder="1" applyAlignment="1">
      <alignment vertical="center"/>
    </xf>
    <xf numFmtId="0" fontId="26" fillId="24" borderId="47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vertical="center"/>
    </xf>
    <xf numFmtId="0" fontId="0" fillId="24" borderId="52" xfId="0" applyFont="1" applyFill="1" applyBorder="1" applyAlignment="1">
      <alignment vertical="center"/>
    </xf>
    <xf numFmtId="0" fontId="26" fillId="24" borderId="53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 vertical="center"/>
    </xf>
    <xf numFmtId="0" fontId="23" fillId="24" borderId="0" xfId="0" applyFont="1" applyFill="1" applyBorder="1" applyAlignment="1"/>
    <xf numFmtId="180" fontId="26" fillId="24" borderId="55" xfId="0" applyNumberFormat="1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178" fontId="26" fillId="24" borderId="22" xfId="0" applyNumberFormat="1" applyFont="1" applyFill="1" applyBorder="1" applyAlignment="1">
      <alignment horizontal="center" vertical="center"/>
    </xf>
    <xf numFmtId="178" fontId="26" fillId="24" borderId="21" xfId="0" applyNumberFormat="1" applyFont="1" applyFill="1" applyBorder="1" applyAlignment="1">
      <alignment horizontal="center" vertical="center"/>
    </xf>
    <xf numFmtId="178" fontId="26" fillId="24" borderId="23" xfId="0" applyNumberFormat="1" applyFont="1" applyFill="1" applyBorder="1" applyAlignment="1">
      <alignment horizontal="center" vertical="center"/>
    </xf>
    <xf numFmtId="178" fontId="26" fillId="24" borderId="24" xfId="0" applyNumberFormat="1" applyFont="1" applyFill="1" applyBorder="1" applyAlignment="1">
      <alignment horizontal="center" vertical="center"/>
    </xf>
    <xf numFmtId="178" fontId="26" fillId="24" borderId="10" xfId="0" applyNumberFormat="1" applyFont="1" applyFill="1" applyBorder="1" applyAlignment="1">
      <alignment horizontal="center" vertical="center"/>
    </xf>
    <xf numFmtId="178" fontId="26" fillId="24" borderId="13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/>
    <xf numFmtId="0" fontId="39" fillId="25" borderId="38" xfId="47" applyFont="1" applyFill="1" applyBorder="1" applyAlignment="1">
      <alignment horizontal="center" vertical="center"/>
    </xf>
    <xf numFmtId="0" fontId="39" fillId="25" borderId="40" xfId="47" applyFont="1" applyFill="1" applyBorder="1" applyAlignment="1">
      <alignment horizontal="center" vertical="center"/>
    </xf>
    <xf numFmtId="0" fontId="39" fillId="25" borderId="39" xfId="47" applyFont="1" applyFill="1" applyBorder="1" applyAlignment="1">
      <alignment horizontal="center" vertical="center"/>
    </xf>
    <xf numFmtId="185" fontId="41" fillId="24" borderId="22" xfId="0" applyNumberFormat="1" applyFont="1" applyFill="1" applyBorder="1" applyAlignment="1">
      <alignment horizontal="center" vertical="center"/>
    </xf>
    <xf numFmtId="185" fontId="41" fillId="24" borderId="21" xfId="0" applyNumberFormat="1" applyFont="1" applyFill="1" applyBorder="1" applyAlignment="1">
      <alignment horizontal="center" vertical="center"/>
    </xf>
    <xf numFmtId="185" fontId="41" fillId="24" borderId="23" xfId="0" applyNumberFormat="1" applyFont="1" applyFill="1" applyBorder="1" applyAlignment="1">
      <alignment horizontal="center" vertical="center"/>
    </xf>
    <xf numFmtId="185" fontId="41" fillId="24" borderId="18" xfId="0" applyNumberFormat="1" applyFont="1" applyFill="1" applyBorder="1" applyAlignment="1">
      <alignment horizontal="center" vertical="center"/>
    </xf>
    <xf numFmtId="185" fontId="41" fillId="24" borderId="0" xfId="0" applyNumberFormat="1" applyFont="1" applyFill="1" applyBorder="1" applyAlignment="1">
      <alignment horizontal="center" vertical="center"/>
    </xf>
    <xf numFmtId="185" fontId="41" fillId="24" borderId="25" xfId="0" applyNumberFormat="1" applyFont="1" applyFill="1" applyBorder="1" applyAlignment="1">
      <alignment horizontal="center" vertical="center"/>
    </xf>
    <xf numFmtId="185" fontId="41" fillId="24" borderId="24" xfId="0" applyNumberFormat="1" applyFont="1" applyFill="1" applyBorder="1" applyAlignment="1">
      <alignment horizontal="center" vertical="center"/>
    </xf>
    <xf numFmtId="185" fontId="41" fillId="24" borderId="10" xfId="0" applyNumberFormat="1" applyFont="1" applyFill="1" applyBorder="1" applyAlignment="1">
      <alignment horizontal="center" vertical="center"/>
    </xf>
    <xf numFmtId="185" fontId="41" fillId="24" borderId="13" xfId="0" applyNumberFormat="1" applyFont="1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13" xfId="0" applyFill="1" applyBorder="1">
      <alignment vertical="center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vertical="center"/>
    </xf>
    <xf numFmtId="0" fontId="36" fillId="25" borderId="36" xfId="47" applyFont="1" applyFill="1" applyBorder="1" applyAlignment="1">
      <alignment horizontal="center" vertical="center" textRotation="255" wrapText="1"/>
    </xf>
    <xf numFmtId="0" fontId="36" fillId="25" borderId="37" xfId="47" applyFont="1" applyFill="1" applyBorder="1" applyAlignment="1">
      <alignment horizontal="center" vertical="center" textRotation="255"/>
    </xf>
    <xf numFmtId="0" fontId="36" fillId="25" borderId="26" xfId="47" applyFont="1" applyFill="1" applyBorder="1" applyAlignment="1">
      <alignment horizontal="center" vertical="center" textRotation="255"/>
    </xf>
    <xf numFmtId="0" fontId="23" fillId="24" borderId="0" xfId="0" applyFont="1" applyFill="1" applyBorder="1" applyAlignment="1">
      <alignment horizontal="left"/>
    </xf>
    <xf numFmtId="0" fontId="0" fillId="24" borderId="0" xfId="0" applyFill="1" applyAlignment="1">
      <alignment vertical="center"/>
    </xf>
    <xf numFmtId="0" fontId="37" fillId="24" borderId="22" xfId="0" applyFont="1" applyFill="1" applyBorder="1" applyAlignment="1">
      <alignment vertical="center" textRotation="255" wrapText="1"/>
    </xf>
    <xf numFmtId="0" fontId="37" fillId="24" borderId="21" xfId="0" applyFont="1" applyFill="1" applyBorder="1" applyAlignment="1">
      <alignment vertical="center" textRotation="255" wrapText="1"/>
    </xf>
    <xf numFmtId="0" fontId="37" fillId="24" borderId="23" xfId="0" applyFont="1" applyFill="1" applyBorder="1" applyAlignment="1">
      <alignment vertical="center" textRotation="255" wrapText="1"/>
    </xf>
    <xf numFmtId="0" fontId="37" fillId="24" borderId="18" xfId="0" applyFont="1" applyFill="1" applyBorder="1" applyAlignment="1">
      <alignment vertical="center" textRotation="255" wrapText="1"/>
    </xf>
    <xf numFmtId="0" fontId="37" fillId="24" borderId="0" xfId="0" applyFont="1" applyFill="1" applyBorder="1" applyAlignment="1">
      <alignment vertical="center" textRotation="255" wrapText="1"/>
    </xf>
    <xf numFmtId="0" fontId="37" fillId="24" borderId="25" xfId="0" applyFont="1" applyFill="1" applyBorder="1" applyAlignment="1">
      <alignment vertical="center" textRotation="255" wrapText="1"/>
    </xf>
    <xf numFmtId="0" fontId="37" fillId="24" borderId="24" xfId="0" applyFont="1" applyFill="1" applyBorder="1" applyAlignment="1">
      <alignment vertical="center" textRotation="255" wrapText="1"/>
    </xf>
    <xf numFmtId="0" fontId="37" fillId="24" borderId="10" xfId="0" applyFont="1" applyFill="1" applyBorder="1" applyAlignment="1">
      <alignment vertical="center" textRotation="255" wrapText="1"/>
    </xf>
    <xf numFmtId="0" fontId="37" fillId="24" borderId="13" xfId="0" applyFont="1" applyFill="1" applyBorder="1" applyAlignment="1">
      <alignment vertical="center" textRotation="255" wrapText="1"/>
    </xf>
    <xf numFmtId="178" fontId="26" fillId="24" borderId="22" xfId="0" applyNumberFormat="1" applyFont="1" applyFill="1" applyBorder="1" applyAlignment="1">
      <alignment horizontal="center" vertical="center" wrapText="1"/>
    </xf>
    <xf numFmtId="178" fontId="26" fillId="24" borderId="21" xfId="0" applyNumberFormat="1" applyFont="1" applyFill="1" applyBorder="1" applyAlignment="1">
      <alignment horizontal="center" vertical="center" wrapText="1"/>
    </xf>
    <xf numFmtId="178" fontId="26" fillId="24" borderId="23" xfId="0" applyNumberFormat="1" applyFont="1" applyFill="1" applyBorder="1" applyAlignment="1">
      <alignment horizontal="center" vertical="center" wrapText="1"/>
    </xf>
    <xf numFmtId="178" fontId="26" fillId="24" borderId="18" xfId="0" applyNumberFormat="1" applyFont="1" applyFill="1" applyBorder="1" applyAlignment="1">
      <alignment horizontal="center" vertical="center" wrapText="1"/>
    </xf>
    <xf numFmtId="178" fontId="26" fillId="24" borderId="0" xfId="0" applyNumberFormat="1" applyFont="1" applyFill="1" applyBorder="1" applyAlignment="1">
      <alignment horizontal="center" vertical="center" wrapText="1"/>
    </xf>
    <xf numFmtId="178" fontId="26" fillId="24" borderId="25" xfId="0" applyNumberFormat="1" applyFont="1" applyFill="1" applyBorder="1" applyAlignment="1">
      <alignment horizontal="center" vertical="center" wrapText="1"/>
    </xf>
    <xf numFmtId="178" fontId="26" fillId="24" borderId="24" xfId="0" applyNumberFormat="1" applyFont="1" applyFill="1" applyBorder="1" applyAlignment="1">
      <alignment horizontal="center" vertical="center" wrapText="1"/>
    </xf>
    <xf numFmtId="178" fontId="26" fillId="24" borderId="10" xfId="0" applyNumberFormat="1" applyFont="1" applyFill="1" applyBorder="1" applyAlignment="1">
      <alignment horizontal="center" vertical="center" wrapText="1"/>
    </xf>
    <xf numFmtId="178" fontId="26" fillId="24" borderId="13" xfId="0" applyNumberFormat="1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標準_R2_図表8-16_17_18_19_TNB_◆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138</xdr:col>
      <xdr:colOff>409575</xdr:colOff>
      <xdr:row>6</xdr:row>
      <xdr:rowOff>0</xdr:rowOff>
    </xdr:to>
    <xdr:sp macro="" textlink="">
      <xdr:nvSpPr>
        <xdr:cNvPr id="316616" name="Rectangle 2212">
          <a:extLst>
            <a:ext uri="{FF2B5EF4-FFF2-40B4-BE49-F238E27FC236}">
              <a16:creationId xmlns:a16="http://schemas.microsoft.com/office/drawing/2014/main" id="{00000000-0008-0000-0000-0000C8D40400}"/>
            </a:ext>
          </a:extLst>
        </xdr:cNvPr>
        <xdr:cNvSpPr>
          <a:spLocks noChangeArrowheads="1"/>
        </xdr:cNvSpPr>
      </xdr:nvSpPr>
      <xdr:spPr bwMode="auto">
        <a:xfrm>
          <a:off x="209550" y="409575"/>
          <a:ext cx="10658475" cy="790575"/>
        </a:xfrm>
        <a:prstGeom prst="rect">
          <a:avLst/>
        </a:prstGeom>
        <a:solidFill>
          <a:srgbClr val="D2BEDA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9525</xdr:colOff>
      <xdr:row>20</xdr:row>
      <xdr:rowOff>155863</xdr:rowOff>
    </xdr:from>
    <xdr:to>
      <xdr:col>125</xdr:col>
      <xdr:colOff>28575</xdr:colOff>
      <xdr:row>23</xdr:row>
      <xdr:rowOff>70138</xdr:rowOff>
    </xdr:to>
    <xdr:grpSp>
      <xdr:nvGrpSpPr>
        <xdr:cNvPr id="316617" name="Group 1670">
          <a:extLst>
            <a:ext uri="{FF2B5EF4-FFF2-40B4-BE49-F238E27FC236}">
              <a16:creationId xmlns:a16="http://schemas.microsoft.com/office/drawing/2014/main" id="{00000000-0008-0000-0000-0000C9D40400}"/>
            </a:ext>
          </a:extLst>
        </xdr:cNvPr>
        <xdr:cNvGrpSpPr>
          <a:grpSpLocks/>
        </xdr:cNvGrpSpPr>
      </xdr:nvGrpSpPr>
      <xdr:grpSpPr bwMode="auto">
        <a:xfrm>
          <a:off x="1152525" y="4746913"/>
          <a:ext cx="8086725" cy="485775"/>
          <a:chOff x="121" y="170"/>
          <a:chExt cx="849" cy="51"/>
        </a:xfrm>
      </xdr:grpSpPr>
      <xdr:sp macro="" textlink="">
        <xdr:nvSpPr>
          <xdr:cNvPr id="174" name="Text Box 1671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" y="170"/>
            <a:ext cx="751" cy="5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厚生年金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の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平均的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な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年間支給額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2017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29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年度現在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316831" name="Group 1672">
            <a:extLst>
              <a:ext uri="{FF2B5EF4-FFF2-40B4-BE49-F238E27FC236}">
                <a16:creationId xmlns:a16="http://schemas.microsoft.com/office/drawing/2014/main" id="{00000000-0008-0000-0000-00009FD50400}"/>
              </a:ext>
            </a:extLst>
          </xdr:cNvPr>
          <xdr:cNvGrpSpPr>
            <a:grpSpLocks/>
          </xdr:cNvGrpSpPr>
        </xdr:nvGrpSpPr>
        <xdr:grpSpPr bwMode="auto">
          <a:xfrm>
            <a:off x="121" y="186"/>
            <a:ext cx="102" cy="30"/>
            <a:chOff x="121" y="191"/>
            <a:chExt cx="102" cy="30"/>
          </a:xfrm>
        </xdr:grpSpPr>
        <xdr:sp macro="" textlink="">
          <xdr:nvSpPr>
            <xdr:cNvPr id="316832" name="AutoShape 1673">
              <a:extLst>
                <a:ext uri="{FF2B5EF4-FFF2-40B4-BE49-F238E27FC236}">
                  <a16:creationId xmlns:a16="http://schemas.microsoft.com/office/drawing/2014/main" id="{00000000-0008-0000-0000-0000A0D5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177" name="Text Box 1674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6-17</a:t>
              </a:r>
            </a:p>
          </xdr:txBody>
        </xdr:sp>
      </xdr:grpSp>
    </xdr:grpSp>
    <xdr:clientData/>
  </xdr:twoCellAnchor>
  <xdr:twoCellAnchor editAs="absolute">
    <xdr:from>
      <xdr:col>4</xdr:col>
      <xdr:colOff>9525</xdr:colOff>
      <xdr:row>7</xdr:row>
      <xdr:rowOff>178377</xdr:rowOff>
    </xdr:from>
    <xdr:to>
      <xdr:col>125</xdr:col>
      <xdr:colOff>28575</xdr:colOff>
      <xdr:row>10</xdr:row>
      <xdr:rowOff>56284</xdr:rowOff>
    </xdr:to>
    <xdr:grpSp>
      <xdr:nvGrpSpPr>
        <xdr:cNvPr id="316618" name="Group 719">
          <a:extLst>
            <a:ext uri="{FF2B5EF4-FFF2-40B4-BE49-F238E27FC236}">
              <a16:creationId xmlns:a16="http://schemas.microsoft.com/office/drawing/2014/main" id="{00000000-0008-0000-0000-0000CAD40400}"/>
            </a:ext>
          </a:extLst>
        </xdr:cNvPr>
        <xdr:cNvGrpSpPr>
          <a:grpSpLocks/>
        </xdr:cNvGrpSpPr>
      </xdr:nvGrpSpPr>
      <xdr:grpSpPr bwMode="auto">
        <a:xfrm>
          <a:off x="1152525" y="1578552"/>
          <a:ext cx="8086725" cy="477982"/>
          <a:chOff x="121" y="170"/>
          <a:chExt cx="849" cy="51"/>
        </a:xfrm>
      </xdr:grpSpPr>
      <xdr:sp macro="" textlink="">
        <xdr:nvSpPr>
          <xdr:cNvPr id="179" name="Text Box 358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" y="170"/>
            <a:ext cx="751" cy="5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国民年金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老齢基礎年金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の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年間支給額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2019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令和元年度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316827" name="Group 359">
            <a:extLst>
              <a:ext uri="{FF2B5EF4-FFF2-40B4-BE49-F238E27FC236}">
                <a16:creationId xmlns:a16="http://schemas.microsoft.com/office/drawing/2014/main" id="{00000000-0008-0000-0000-00009BD50400}"/>
              </a:ext>
            </a:extLst>
          </xdr:cNvPr>
          <xdr:cNvGrpSpPr>
            <a:grpSpLocks/>
          </xdr:cNvGrpSpPr>
        </xdr:nvGrpSpPr>
        <xdr:grpSpPr bwMode="auto">
          <a:xfrm>
            <a:off x="121" y="186"/>
            <a:ext cx="102" cy="30"/>
            <a:chOff x="121" y="191"/>
            <a:chExt cx="102" cy="30"/>
          </a:xfrm>
        </xdr:grpSpPr>
        <xdr:sp macro="" textlink="">
          <xdr:nvSpPr>
            <xdr:cNvPr id="316828" name="AutoShape 360">
              <a:extLst>
                <a:ext uri="{FF2B5EF4-FFF2-40B4-BE49-F238E27FC236}">
                  <a16:creationId xmlns:a16="http://schemas.microsoft.com/office/drawing/2014/main" id="{00000000-0008-0000-0000-00009CD5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182" name="Text Box 361">
              <a:extLst>
                <a:ext uri="{FF2B5EF4-FFF2-40B4-BE49-F238E27FC236}">
                  <a16:creationId xmlns:a16="http://schemas.microsoft.com/office/drawing/2014/main" id="{00000000-0008-0000-0000-0000B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6-16</a:t>
              </a:r>
            </a:p>
          </xdr:txBody>
        </xdr:sp>
      </xdr:grpSp>
    </xdr:grpSp>
    <xdr:clientData/>
  </xdr:twoCellAnchor>
  <xdr:twoCellAnchor>
    <xdr:from>
      <xdr:col>112</xdr:col>
      <xdr:colOff>9525</xdr:colOff>
      <xdr:row>8</xdr:row>
      <xdr:rowOff>152400</xdr:rowOff>
    </xdr:from>
    <xdr:to>
      <xdr:col>130</xdr:col>
      <xdr:colOff>0</xdr:colOff>
      <xdr:row>10</xdr:row>
      <xdr:rowOff>104775</xdr:rowOff>
    </xdr:to>
    <xdr:sp macro="" textlink="">
      <xdr:nvSpPr>
        <xdr:cNvPr id="183" name="Text Box 1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353425" y="1752600"/>
          <a:ext cx="1190625" cy="352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111</xdr:col>
      <xdr:colOff>0</xdr:colOff>
      <xdr:row>37</xdr:row>
      <xdr:rowOff>140153</xdr:rowOff>
    </xdr:from>
    <xdr:to>
      <xdr:col>130</xdr:col>
      <xdr:colOff>0</xdr:colOff>
      <xdr:row>38</xdr:row>
      <xdr:rowOff>244928</xdr:rowOff>
    </xdr:to>
    <xdr:sp macro="" textlink="">
      <xdr:nvSpPr>
        <xdr:cNvPr id="184" name="Text Box 34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277225" y="8817428"/>
          <a:ext cx="126682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14</xdr:col>
      <xdr:colOff>30256</xdr:colOff>
      <xdr:row>45</xdr:row>
      <xdr:rowOff>180975</xdr:rowOff>
    </xdr:from>
    <xdr:to>
      <xdr:col>29</xdr:col>
      <xdr:colOff>1121</xdr:colOff>
      <xdr:row>62</xdr:row>
      <xdr:rowOff>133350</xdr:rowOff>
    </xdr:to>
    <xdr:grpSp>
      <xdr:nvGrpSpPr>
        <xdr:cNvPr id="316621" name="Group 1277">
          <a:extLst>
            <a:ext uri="{FF2B5EF4-FFF2-40B4-BE49-F238E27FC236}">
              <a16:creationId xmlns:a16="http://schemas.microsoft.com/office/drawing/2014/main" id="{00000000-0008-0000-0000-0000CDD40400}"/>
            </a:ext>
          </a:extLst>
        </xdr:cNvPr>
        <xdr:cNvGrpSpPr>
          <a:grpSpLocks/>
        </xdr:cNvGrpSpPr>
      </xdr:nvGrpSpPr>
      <xdr:grpSpPr bwMode="auto">
        <a:xfrm>
          <a:off x="1840006" y="10639425"/>
          <a:ext cx="970990" cy="3352800"/>
          <a:chOff x="158" y="838"/>
          <a:chExt cx="79" cy="276"/>
        </a:xfrm>
      </xdr:grpSpPr>
      <xdr:grpSp>
        <xdr:nvGrpSpPr>
          <xdr:cNvPr id="316800" name="Group 924">
            <a:extLst>
              <a:ext uri="{FF2B5EF4-FFF2-40B4-BE49-F238E27FC236}">
                <a16:creationId xmlns:a16="http://schemas.microsoft.com/office/drawing/2014/main" id="{00000000-0008-0000-0000-000080D50400}"/>
              </a:ext>
            </a:extLst>
          </xdr:cNvPr>
          <xdr:cNvGrpSpPr>
            <a:grpSpLocks/>
          </xdr:cNvGrpSpPr>
        </xdr:nvGrpSpPr>
        <xdr:grpSpPr bwMode="auto">
          <a:xfrm>
            <a:off x="158" y="838"/>
            <a:ext cx="49" cy="276"/>
            <a:chOff x="153" y="857"/>
            <a:chExt cx="49" cy="276"/>
          </a:xfrm>
        </xdr:grpSpPr>
        <xdr:grpSp>
          <xdr:nvGrpSpPr>
            <xdr:cNvPr id="316811" name="Group 910">
              <a:extLst>
                <a:ext uri="{FF2B5EF4-FFF2-40B4-BE49-F238E27FC236}">
                  <a16:creationId xmlns:a16="http://schemas.microsoft.com/office/drawing/2014/main" id="{00000000-0008-0000-0000-00008BD5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3" y="857"/>
              <a:ext cx="47" cy="101"/>
              <a:chOff x="153" y="857"/>
              <a:chExt cx="47" cy="101"/>
            </a:xfrm>
          </xdr:grpSpPr>
          <xdr:sp macro="" textlink="">
            <xdr:nvSpPr>
              <xdr:cNvPr id="208" name="Text Box 898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3" y="857"/>
                <a:ext cx="46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在</a:t>
                </a:r>
              </a:p>
            </xdr:txBody>
          </xdr:sp>
          <xdr:sp macro="" textlink="">
            <xdr:nvSpPr>
              <xdr:cNvPr id="209" name="Text Box 899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3" y="880"/>
                <a:ext cx="46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職</a:t>
                </a:r>
              </a:p>
            </xdr:txBody>
          </xdr:sp>
          <xdr:sp macro="" textlink="">
            <xdr:nvSpPr>
              <xdr:cNvPr id="210" name="Text Box 900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3" y="902"/>
                <a:ext cx="46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中</a:t>
                </a:r>
              </a:p>
            </xdr:txBody>
          </xdr:sp>
          <xdr:sp macro="" textlink="">
            <xdr:nvSpPr>
              <xdr:cNvPr id="211" name="Text Box 901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3" y="925"/>
                <a:ext cx="46" cy="3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の</a:t>
                </a:r>
              </a:p>
            </xdr:txBody>
          </xdr:sp>
        </xdr:grpSp>
        <xdr:grpSp>
          <xdr:nvGrpSpPr>
            <xdr:cNvPr id="316812" name="Group 911">
              <a:extLst>
                <a:ext uri="{FF2B5EF4-FFF2-40B4-BE49-F238E27FC236}">
                  <a16:creationId xmlns:a16="http://schemas.microsoft.com/office/drawing/2014/main" id="{00000000-0008-0000-0000-00008CD5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3" y="946"/>
              <a:ext cx="49" cy="100"/>
              <a:chOff x="153" y="946"/>
              <a:chExt cx="49" cy="100"/>
            </a:xfrm>
          </xdr:grpSpPr>
          <xdr:sp macro="" textlink="">
            <xdr:nvSpPr>
              <xdr:cNvPr id="204" name="Text Box 902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4" y="946"/>
                <a:ext cx="47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平</a:t>
                </a:r>
              </a:p>
            </xdr:txBody>
          </xdr:sp>
          <xdr:sp macro="" textlink="">
            <xdr:nvSpPr>
              <xdr:cNvPr id="205" name="Text Box 903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3" y="968"/>
                <a:ext cx="46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均</a:t>
                </a:r>
              </a:p>
            </xdr:txBody>
          </xdr:sp>
          <xdr:sp macro="" textlink="">
            <xdr:nvSpPr>
              <xdr:cNvPr id="206" name="Text Box 904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4" y="990"/>
                <a:ext cx="47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的</a:t>
                </a:r>
              </a:p>
            </xdr:txBody>
          </xdr:sp>
          <xdr:sp macro="" textlink="">
            <xdr:nvSpPr>
              <xdr:cNvPr id="207" name="Text Box 905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5" y="1012"/>
                <a:ext cx="46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な</a:t>
                </a:r>
              </a:p>
            </xdr:txBody>
          </xdr:sp>
        </xdr:grpSp>
        <xdr:grpSp>
          <xdr:nvGrpSpPr>
            <xdr:cNvPr id="316813" name="Group 912">
              <a:extLst>
                <a:ext uri="{FF2B5EF4-FFF2-40B4-BE49-F238E27FC236}">
                  <a16:creationId xmlns:a16="http://schemas.microsoft.com/office/drawing/2014/main" id="{00000000-0008-0000-0000-00008DD5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4" y="1033"/>
              <a:ext cx="47" cy="100"/>
              <a:chOff x="154" y="1033"/>
              <a:chExt cx="47" cy="100"/>
            </a:xfrm>
          </xdr:grpSpPr>
          <xdr:sp macro="" textlink="">
            <xdr:nvSpPr>
              <xdr:cNvPr id="200" name="Text Box 90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4" y="1033"/>
                <a:ext cx="47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月</a:t>
                </a:r>
              </a:p>
            </xdr:txBody>
          </xdr:sp>
          <xdr:sp macro="" textlink="">
            <xdr:nvSpPr>
              <xdr:cNvPr id="201" name="Text Box 90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4" y="1055"/>
                <a:ext cx="47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間</a:t>
                </a:r>
              </a:p>
            </xdr:txBody>
          </xdr:sp>
          <xdr:sp macro="" textlink="">
            <xdr:nvSpPr>
              <xdr:cNvPr id="202" name="Text Box 90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4" y="1078"/>
                <a:ext cx="47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給</a:t>
                </a:r>
              </a:p>
            </xdr:txBody>
          </xdr:sp>
          <xdr:sp macro="" textlink="">
            <xdr:nvSpPr>
              <xdr:cNvPr id="203" name="Text Box 90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4" y="1099"/>
                <a:ext cx="47" cy="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与</a:t>
                </a:r>
              </a:p>
            </xdr:txBody>
          </xdr:sp>
        </xdr:grpSp>
      </xdr:grpSp>
      <xdr:grpSp>
        <xdr:nvGrpSpPr>
          <xdr:cNvPr id="316801" name="Group 1276">
            <a:extLst>
              <a:ext uri="{FF2B5EF4-FFF2-40B4-BE49-F238E27FC236}">
                <a16:creationId xmlns:a16="http://schemas.microsoft.com/office/drawing/2014/main" id="{00000000-0008-0000-0000-000081D50400}"/>
              </a:ext>
            </a:extLst>
          </xdr:cNvPr>
          <xdr:cNvGrpSpPr>
            <a:grpSpLocks/>
          </xdr:cNvGrpSpPr>
        </xdr:nvGrpSpPr>
        <xdr:grpSpPr bwMode="auto">
          <a:xfrm>
            <a:off x="186" y="882"/>
            <a:ext cx="51" cy="180"/>
            <a:chOff x="127" y="882"/>
            <a:chExt cx="51" cy="180"/>
          </a:xfrm>
        </xdr:grpSpPr>
        <xdr:grpSp>
          <xdr:nvGrpSpPr>
            <xdr:cNvPr id="316802" name="Group 922">
              <a:extLst>
                <a:ext uri="{FF2B5EF4-FFF2-40B4-BE49-F238E27FC236}">
                  <a16:creationId xmlns:a16="http://schemas.microsoft.com/office/drawing/2014/main" id="{00000000-0008-0000-0000-000082D504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1" y="905"/>
              <a:ext cx="47" cy="143"/>
              <a:chOff x="130" y="924"/>
              <a:chExt cx="47" cy="143"/>
            </a:xfrm>
          </xdr:grpSpPr>
          <xdr:sp macro="" textlink="">
            <xdr:nvSpPr>
              <xdr:cNvPr id="191" name="Text Box 914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0" y="924"/>
                <a:ext cx="47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平</a:t>
                </a:r>
              </a:p>
            </xdr:txBody>
          </xdr:sp>
          <xdr:sp macro="" textlink="">
            <xdr:nvSpPr>
              <xdr:cNvPr id="192" name="Text Box 915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0" y="946"/>
                <a:ext cx="47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均</a:t>
                </a:r>
              </a:p>
            </xdr:txBody>
          </xdr:sp>
          <xdr:sp macro="" textlink="">
            <xdr:nvSpPr>
              <xdr:cNvPr id="193" name="Text Box 916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0" y="968"/>
                <a:ext cx="47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報</a:t>
                </a:r>
              </a:p>
            </xdr:txBody>
          </xdr:sp>
          <xdr:sp macro="" textlink="">
            <xdr:nvSpPr>
              <xdr:cNvPr id="194" name="Text Box 917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0" y="989"/>
                <a:ext cx="47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酬</a:t>
                </a:r>
              </a:p>
            </xdr:txBody>
          </xdr:sp>
          <xdr:sp macro="" textlink="">
            <xdr:nvSpPr>
              <xdr:cNvPr id="195" name="Text Box 918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0" y="1011"/>
                <a:ext cx="47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月</a:t>
                </a:r>
              </a:p>
            </xdr:txBody>
          </xdr:sp>
          <xdr:sp macro="" textlink="">
            <xdr:nvSpPr>
              <xdr:cNvPr id="196" name="Text Box 919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0" y="1033"/>
                <a:ext cx="47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400" b="1" i="0" u="none" strike="noStrike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額</a:t>
                </a:r>
              </a:p>
            </xdr:txBody>
          </xdr:sp>
        </xdr:grpSp>
        <xdr:sp macro="" textlink="">
          <xdr:nvSpPr>
            <xdr:cNvPr id="189" name="Text Box 921">
              <a:extLst>
                <a:ext uri="{FF2B5EF4-FFF2-40B4-BE49-F238E27FC236}">
                  <a16:creationId xmlns:a16="http://schemas.microsoft.com/office/drawing/2014/main" id="{00000000-0008-0000-0000-0000B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7" y="882"/>
              <a:ext cx="47" cy="3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" wrap="square" lIns="36576" tIns="0" rIns="0" bIns="22860" anchor="b" upright="1"/>
            <a:lstStyle/>
            <a:p>
              <a:pPr algn="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（</a:t>
              </a:r>
            </a:p>
          </xdr:txBody>
        </xdr:sp>
        <xdr:sp macro="" textlink="">
          <xdr:nvSpPr>
            <xdr:cNvPr id="190" name="Text Box 923">
              <a:extLst>
                <a:ext uri="{FF2B5EF4-FFF2-40B4-BE49-F238E27FC236}">
                  <a16:creationId xmlns:a16="http://schemas.microsoft.com/office/drawing/2014/main" id="{00000000-0008-0000-0000-0000B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1" y="1029"/>
              <a:ext cx="47" cy="3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36576" tIns="0" rIns="0" bIns="22860" anchor="t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（</a:t>
              </a:r>
            </a:p>
          </xdr:txBody>
        </xdr:sp>
      </xdr:grpSp>
    </xdr:grpSp>
    <xdr:clientData/>
  </xdr:twoCellAnchor>
  <xdr:twoCellAnchor editAs="absolute">
    <xdr:from>
      <xdr:col>4</xdr:col>
      <xdr:colOff>9525</xdr:colOff>
      <xdr:row>35</xdr:row>
      <xdr:rowOff>51954</xdr:rowOff>
    </xdr:from>
    <xdr:to>
      <xdr:col>134</xdr:col>
      <xdr:colOff>19050</xdr:colOff>
      <xdr:row>37</xdr:row>
      <xdr:rowOff>99579</xdr:rowOff>
    </xdr:to>
    <xdr:grpSp>
      <xdr:nvGrpSpPr>
        <xdr:cNvPr id="316622" name="Group 2385">
          <a:extLst>
            <a:ext uri="{FF2B5EF4-FFF2-40B4-BE49-F238E27FC236}">
              <a16:creationId xmlns:a16="http://schemas.microsoft.com/office/drawing/2014/main" id="{00000000-0008-0000-0000-0000CED40400}"/>
            </a:ext>
          </a:extLst>
        </xdr:cNvPr>
        <xdr:cNvGrpSpPr>
          <a:grpSpLocks/>
        </xdr:cNvGrpSpPr>
      </xdr:nvGrpSpPr>
      <xdr:grpSpPr bwMode="auto">
        <a:xfrm>
          <a:off x="1152525" y="8348229"/>
          <a:ext cx="8677275" cy="428625"/>
          <a:chOff x="121" y="661"/>
          <a:chExt cx="911" cy="45"/>
        </a:xfrm>
      </xdr:grpSpPr>
      <xdr:sp macro="" textlink="">
        <xdr:nvSpPr>
          <xdr:cNvPr id="218" name="Text Box 1676">
            <a:extLst>
              <a:ext uri="{FF2B5EF4-FFF2-40B4-BE49-F238E27FC236}">
                <a16:creationId xmlns:a16="http://schemas.microsoft.com/office/drawing/2014/main" id="{00000000-0008-0000-0000-0000D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8" y="661"/>
            <a:ext cx="814" cy="4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厚生年金年間支給額と平均標準報酬月額の例</a:t>
            </a:r>
            <a:r>
              <a:rPr kumimoji="0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（</a:t>
            </a:r>
            <a:r>
              <a:rPr kumimoji="0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2019</a:t>
            </a:r>
            <a:r>
              <a:rPr kumimoji="0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年度</a:t>
            </a:r>
            <a:r>
              <a:rPr kumimoji="0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/</a:t>
            </a:r>
            <a:r>
              <a:rPr kumimoji="0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令和元年度</a:t>
            </a:r>
            <a:r>
              <a:rPr kumimoji="0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） </a:t>
            </a:r>
          </a:p>
        </xdr:txBody>
      </xdr:sp>
      <xdr:grpSp>
        <xdr:nvGrpSpPr>
          <xdr:cNvPr id="316795" name="Group 1677">
            <a:extLst>
              <a:ext uri="{FF2B5EF4-FFF2-40B4-BE49-F238E27FC236}">
                <a16:creationId xmlns:a16="http://schemas.microsoft.com/office/drawing/2014/main" id="{00000000-0008-0000-0000-00007BD50400}"/>
              </a:ext>
            </a:extLst>
          </xdr:cNvPr>
          <xdr:cNvGrpSpPr>
            <a:grpSpLocks/>
          </xdr:cNvGrpSpPr>
        </xdr:nvGrpSpPr>
        <xdr:grpSpPr bwMode="auto">
          <a:xfrm>
            <a:off x="121" y="671"/>
            <a:ext cx="102" cy="30"/>
            <a:chOff x="121" y="191"/>
            <a:chExt cx="102" cy="30"/>
          </a:xfrm>
        </xdr:grpSpPr>
        <xdr:sp macro="" textlink="">
          <xdr:nvSpPr>
            <xdr:cNvPr id="316796" name="AutoShape 1678">
              <a:extLst>
                <a:ext uri="{FF2B5EF4-FFF2-40B4-BE49-F238E27FC236}">
                  <a16:creationId xmlns:a16="http://schemas.microsoft.com/office/drawing/2014/main" id="{00000000-0008-0000-0000-00007CD504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216" name="Text Box 1679">
              <a:extLst>
                <a:ext uri="{FF2B5EF4-FFF2-40B4-BE49-F238E27FC236}">
                  <a16:creationId xmlns:a16="http://schemas.microsoft.com/office/drawing/2014/main" id="{00000000-0008-0000-0000-0000D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6-18</a:t>
              </a:r>
            </a:p>
          </xdr:txBody>
        </xdr:sp>
      </xdr:grpSp>
    </xdr:grpSp>
    <xdr:clientData/>
  </xdr:twoCellAnchor>
  <xdr:twoCellAnchor>
    <xdr:from>
      <xdr:col>112</xdr:col>
      <xdr:colOff>9525</xdr:colOff>
      <xdr:row>20</xdr:row>
      <xdr:rowOff>28575</xdr:rowOff>
    </xdr:from>
    <xdr:to>
      <xdr:col>130</xdr:col>
      <xdr:colOff>0</xdr:colOff>
      <xdr:row>23</xdr:row>
      <xdr:rowOff>171450</xdr:rowOff>
    </xdr:to>
    <xdr:sp macro="" textlink="">
      <xdr:nvSpPr>
        <xdr:cNvPr id="219" name="Text Box 168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353425" y="4619625"/>
          <a:ext cx="1190625" cy="7143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134</xdr:col>
      <xdr:colOff>47625</xdr:colOff>
      <xdr:row>9</xdr:row>
      <xdr:rowOff>47625</xdr:rowOff>
    </xdr:from>
    <xdr:to>
      <xdr:col>138</xdr:col>
      <xdr:colOff>409606</xdr:colOff>
      <xdr:row>71</xdr:row>
      <xdr:rowOff>162075</xdr:rowOff>
    </xdr:to>
    <xdr:grpSp>
      <xdr:nvGrpSpPr>
        <xdr:cNvPr id="185" name="グループ化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GrpSpPr/>
      </xdr:nvGrpSpPr>
      <xdr:grpSpPr>
        <a:xfrm>
          <a:off x="9858375" y="1847850"/>
          <a:ext cx="1009681" cy="14040000"/>
          <a:chOff x="10848975" y="1609725"/>
          <a:chExt cx="1008000" cy="14040000"/>
        </a:xfrm>
      </xdr:grpSpPr>
      <xdr:grpSp>
        <xdr:nvGrpSpPr>
          <xdr:cNvPr id="186" name="Group 1045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GrpSpPr>
            <a:grpSpLocks/>
          </xdr:cNvGrpSpPr>
        </xdr:nvGrpSpPr>
        <xdr:grpSpPr bwMode="auto">
          <a:xfrm>
            <a:off x="11094603" y="1609724"/>
            <a:ext cx="762372" cy="1260000"/>
            <a:chOff x="1057" y="180"/>
            <a:chExt cx="83" cy="91"/>
          </a:xfrm>
        </xdr:grpSpPr>
        <xdr:grpSp>
          <xdr:nvGrpSpPr>
            <xdr:cNvPr id="449" name="Group 1046">
              <a:extLst>
                <a:ext uri="{FF2B5EF4-FFF2-40B4-BE49-F238E27FC236}">
                  <a16:creationId xmlns:a16="http://schemas.microsoft.com/office/drawing/2014/main" id="{00000000-0008-0000-0000-0000C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58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C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9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C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0" name="Group 1049">
              <a:extLst>
                <a:ext uri="{FF2B5EF4-FFF2-40B4-BE49-F238E27FC236}">
                  <a16:creationId xmlns:a16="http://schemas.microsoft.com/office/drawing/2014/main" id="{00000000-0008-0000-0000-0000C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0"/>
              <a:ext cx="73" cy="78"/>
              <a:chOff x="1060" y="178"/>
              <a:chExt cx="73" cy="78"/>
            </a:xfrm>
          </xdr:grpSpPr>
          <xdr:grpSp>
            <xdr:nvGrpSpPr>
              <xdr:cNvPr id="451" name="Group 1050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455" name="Text Box 1051">
                  <a:extLst>
                    <a:ext uri="{FF2B5EF4-FFF2-40B4-BE49-F238E27FC236}">
                      <a16:creationId xmlns:a16="http://schemas.microsoft.com/office/drawing/2014/main" id="{00000000-0008-0000-0000-0000C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56" name="Text Box 1052">
                  <a:extLst>
                    <a:ext uri="{FF2B5EF4-FFF2-40B4-BE49-F238E27FC236}">
                      <a16:creationId xmlns:a16="http://schemas.microsoft.com/office/drawing/2014/main" id="{00000000-0008-0000-0000-0000C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57" name="Text Box 1053">
                  <a:extLst>
                    <a:ext uri="{FF2B5EF4-FFF2-40B4-BE49-F238E27FC236}">
                      <a16:creationId xmlns:a16="http://schemas.microsoft.com/office/drawing/2014/main" id="{00000000-0008-0000-0000-0000C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52" name="Group 1054">
                <a:extLst>
                  <a:ext uri="{FF2B5EF4-FFF2-40B4-BE49-F238E27FC236}">
                    <a16:creationId xmlns:a16="http://schemas.microsoft.com/office/drawing/2014/main" id="{00000000-0008-0000-0000-0000C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453" name="Text Box 1055">
                  <a:extLst>
                    <a:ext uri="{FF2B5EF4-FFF2-40B4-BE49-F238E27FC236}">
                      <a16:creationId xmlns:a16="http://schemas.microsoft.com/office/drawing/2014/main" id="{00000000-0008-0000-0000-0000C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54" name="Text Box 1056">
                  <a:extLst>
                    <a:ext uri="{FF2B5EF4-FFF2-40B4-BE49-F238E27FC236}">
                      <a16:creationId xmlns:a16="http://schemas.microsoft.com/office/drawing/2014/main" id="{00000000-0008-0000-0000-0000C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7" name="グループ化 186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GrpSpPr/>
        </xdr:nvGrpSpPr>
        <xdr:grpSpPr>
          <a:xfrm>
            <a:off x="11103176" y="2962687"/>
            <a:ext cx="749399" cy="1260000"/>
            <a:chOff x="8370782" y="1331312"/>
            <a:chExt cx="807949" cy="924412"/>
          </a:xfrm>
        </xdr:grpSpPr>
        <xdr:grpSp>
          <xdr:nvGrpSpPr>
            <xdr:cNvPr id="439" name="Group 1058">
              <a:extLst>
                <a:ext uri="{FF2B5EF4-FFF2-40B4-BE49-F238E27FC236}">
                  <a16:creationId xmlns:a16="http://schemas.microsoft.com/office/drawing/2014/main" id="{00000000-0008-0000-0000-0000B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47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B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8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C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40" name="Text Box 15">
              <a:extLst>
                <a:ext uri="{FF2B5EF4-FFF2-40B4-BE49-F238E27FC236}">
                  <a16:creationId xmlns:a16="http://schemas.microsoft.com/office/drawing/2014/main" id="{00000000-0008-0000-0000-0000B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41" name="Text Box 16">
              <a:extLst>
                <a:ext uri="{FF2B5EF4-FFF2-40B4-BE49-F238E27FC236}">
                  <a16:creationId xmlns:a16="http://schemas.microsoft.com/office/drawing/2014/main" id="{00000000-0008-0000-0000-0000B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42" name="Text Box 18">
              <a:extLst>
                <a:ext uri="{FF2B5EF4-FFF2-40B4-BE49-F238E27FC236}">
                  <a16:creationId xmlns:a16="http://schemas.microsoft.com/office/drawing/2014/main" id="{00000000-0008-0000-0000-0000B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43" name="Text Box 19">
              <a:extLst>
                <a:ext uri="{FF2B5EF4-FFF2-40B4-BE49-F238E27FC236}">
                  <a16:creationId xmlns:a16="http://schemas.microsoft.com/office/drawing/2014/main" id="{00000000-0008-0000-0000-0000B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44" name="Text Box 20">
              <a:extLst>
                <a:ext uri="{FF2B5EF4-FFF2-40B4-BE49-F238E27FC236}">
                  <a16:creationId xmlns:a16="http://schemas.microsoft.com/office/drawing/2014/main" id="{00000000-0008-0000-0000-0000B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45" name="Text Box 22">
              <a:extLst>
                <a:ext uri="{FF2B5EF4-FFF2-40B4-BE49-F238E27FC236}">
                  <a16:creationId xmlns:a16="http://schemas.microsoft.com/office/drawing/2014/main" id="{00000000-0008-0000-0000-0000B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46" name="Text Box 23">
              <a:extLst>
                <a:ext uri="{FF2B5EF4-FFF2-40B4-BE49-F238E27FC236}">
                  <a16:creationId xmlns:a16="http://schemas.microsoft.com/office/drawing/2014/main" id="{00000000-0008-0000-0000-0000B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8" name="Group 942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GrpSpPr>
            <a:grpSpLocks/>
          </xdr:cNvGrpSpPr>
        </xdr:nvGrpSpPr>
        <xdr:grpSpPr bwMode="auto">
          <a:xfrm>
            <a:off x="11098613" y="7070123"/>
            <a:ext cx="753961" cy="1260000"/>
            <a:chOff x="1148" y="568"/>
            <a:chExt cx="83" cy="91"/>
          </a:xfrm>
        </xdr:grpSpPr>
        <xdr:grpSp>
          <xdr:nvGrpSpPr>
            <xdr:cNvPr id="433" name="Group 943">
              <a:extLst>
                <a:ext uri="{FF2B5EF4-FFF2-40B4-BE49-F238E27FC236}">
                  <a16:creationId xmlns:a16="http://schemas.microsoft.com/office/drawing/2014/main" id="{00000000-0008-0000-0000-0000B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37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B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8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B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4" name="Group 946">
              <a:extLst>
                <a:ext uri="{FF2B5EF4-FFF2-40B4-BE49-F238E27FC236}">
                  <a16:creationId xmlns:a16="http://schemas.microsoft.com/office/drawing/2014/main" id="{00000000-0008-0000-0000-0000B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5"/>
              <a:ext cx="37" cy="65"/>
              <a:chOff x="48" y="571"/>
              <a:chExt cx="37" cy="65"/>
            </a:xfrm>
          </xdr:grpSpPr>
          <xdr:sp macro="" textlink="">
            <xdr:nvSpPr>
              <xdr:cNvPr id="435" name="Text Box 947">
                <a:extLst>
                  <a:ext uri="{FF2B5EF4-FFF2-40B4-BE49-F238E27FC236}">
                    <a16:creationId xmlns:a16="http://schemas.microsoft.com/office/drawing/2014/main" id="{00000000-0008-0000-0000-0000B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36" name="Text Box 948">
                <a:extLst>
                  <a:ext uri="{FF2B5EF4-FFF2-40B4-BE49-F238E27FC236}">
                    <a16:creationId xmlns:a16="http://schemas.microsoft.com/office/drawing/2014/main" id="{00000000-0008-0000-0000-0000B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97" name="Group 963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GrpSpPr>
            <a:grpSpLocks/>
          </xdr:cNvGrpSpPr>
        </xdr:nvGrpSpPr>
        <xdr:grpSpPr bwMode="auto">
          <a:xfrm>
            <a:off x="11098613" y="5620854"/>
            <a:ext cx="753961" cy="1313616"/>
            <a:chOff x="1148" y="658"/>
            <a:chExt cx="83" cy="98"/>
          </a:xfrm>
        </xdr:grpSpPr>
        <xdr:grpSp>
          <xdr:nvGrpSpPr>
            <xdr:cNvPr id="423" name="Group 964">
              <a:extLst>
                <a:ext uri="{FF2B5EF4-FFF2-40B4-BE49-F238E27FC236}">
                  <a16:creationId xmlns:a16="http://schemas.microsoft.com/office/drawing/2014/main" id="{00000000-0008-0000-0000-0000A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31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A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2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B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4" name="Group 967">
              <a:extLst>
                <a:ext uri="{FF2B5EF4-FFF2-40B4-BE49-F238E27FC236}">
                  <a16:creationId xmlns:a16="http://schemas.microsoft.com/office/drawing/2014/main" id="{00000000-0008-0000-0000-0000A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8"/>
              <a:ext cx="46" cy="92"/>
              <a:chOff x="49" y="657"/>
              <a:chExt cx="46" cy="92"/>
            </a:xfrm>
          </xdr:grpSpPr>
          <xdr:grpSp>
            <xdr:nvGrpSpPr>
              <xdr:cNvPr id="425" name="Group 968">
                <a:extLst>
                  <a:ext uri="{FF2B5EF4-FFF2-40B4-BE49-F238E27FC236}">
                    <a16:creationId xmlns:a16="http://schemas.microsoft.com/office/drawing/2014/main" id="{00000000-0008-0000-0000-0000A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29" name="Text Box 969">
                  <a:extLst>
                    <a:ext uri="{FF2B5EF4-FFF2-40B4-BE49-F238E27FC236}">
                      <a16:creationId xmlns:a16="http://schemas.microsoft.com/office/drawing/2014/main" id="{00000000-0008-0000-0000-0000A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30" name="Text Box 970">
                  <a:extLst>
                    <a:ext uri="{FF2B5EF4-FFF2-40B4-BE49-F238E27FC236}">
                      <a16:creationId xmlns:a16="http://schemas.microsoft.com/office/drawing/2014/main" id="{00000000-0008-0000-0000-0000A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26" name="Group 971">
                <a:extLst>
                  <a:ext uri="{FF2B5EF4-FFF2-40B4-BE49-F238E27FC236}">
                    <a16:creationId xmlns:a16="http://schemas.microsoft.com/office/drawing/2014/main" id="{00000000-0008-0000-0000-0000A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703"/>
                <a:ext cx="46" cy="46"/>
                <a:chOff x="49" y="703"/>
                <a:chExt cx="46" cy="46"/>
              </a:xfrm>
            </xdr:grpSpPr>
            <xdr:sp macro="" textlink="">
              <xdr:nvSpPr>
                <xdr:cNvPr id="427" name="Text Box 972">
                  <a:extLst>
                    <a:ext uri="{FF2B5EF4-FFF2-40B4-BE49-F238E27FC236}">
                      <a16:creationId xmlns:a16="http://schemas.microsoft.com/office/drawing/2014/main" id="{00000000-0008-0000-0000-0000A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03"/>
                  <a:ext cx="46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28" name="Text Box 973">
                  <a:extLst>
                    <a:ext uri="{FF2B5EF4-FFF2-40B4-BE49-F238E27FC236}">
                      <a16:creationId xmlns:a16="http://schemas.microsoft.com/office/drawing/2014/main" id="{00000000-0008-0000-0000-0000A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8" name="Group 1029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2459821"/>
            <a:ext cx="753961" cy="1286526"/>
            <a:chOff x="1148" y="1336"/>
            <a:chExt cx="83" cy="97"/>
          </a:xfrm>
        </xdr:grpSpPr>
        <xdr:grpSp>
          <xdr:nvGrpSpPr>
            <xdr:cNvPr id="369" name="Group 1030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87" name="Rectangle 1031">
                <a:extLst>
                  <a:ext uri="{FF2B5EF4-FFF2-40B4-BE49-F238E27FC236}">
                    <a16:creationId xmlns:a16="http://schemas.microsoft.com/office/drawing/2014/main" id="{00000000-0008-0000-0000-00008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2" name="AutoShape 1032">
                <a:extLst>
                  <a:ext uri="{FF2B5EF4-FFF2-40B4-BE49-F238E27FC236}">
                    <a16:creationId xmlns:a16="http://schemas.microsoft.com/office/drawing/2014/main" id="{00000000-0008-0000-0000-0000A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0" name="Group 103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375" name="Group 1034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385" name="Text Box 1035">
                  <a:extLst>
                    <a:ext uri="{FF2B5EF4-FFF2-40B4-BE49-F238E27FC236}">
                      <a16:creationId xmlns:a16="http://schemas.microsoft.com/office/drawing/2014/main" id="{00000000-0008-0000-0000-00008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86" name="Text Box 1036">
                  <a:extLst>
                    <a:ext uri="{FF2B5EF4-FFF2-40B4-BE49-F238E27FC236}">
                      <a16:creationId xmlns:a16="http://schemas.microsoft.com/office/drawing/2014/main" id="{00000000-0008-0000-0000-00008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76" name="Group 1037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83" name="Text Box 1038">
                  <a:extLst>
                    <a:ext uri="{FF2B5EF4-FFF2-40B4-BE49-F238E27FC236}">
                      <a16:creationId xmlns:a16="http://schemas.microsoft.com/office/drawing/2014/main" id="{00000000-0008-0000-0000-00007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84" name="Text Box 1039">
                  <a:extLst>
                    <a:ext uri="{FF2B5EF4-FFF2-40B4-BE49-F238E27FC236}">
                      <a16:creationId xmlns:a16="http://schemas.microsoft.com/office/drawing/2014/main" id="{00000000-0008-0000-0000-00008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9" name="Group 1040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GrpSpPr>
            <a:grpSpLocks/>
          </xdr:cNvGrpSpPr>
        </xdr:nvGrpSpPr>
        <xdr:grpSpPr bwMode="auto">
          <a:xfrm>
            <a:off x="11081420" y="15273190"/>
            <a:ext cx="771154" cy="376535"/>
            <a:chOff x="1056" y="1563"/>
            <a:chExt cx="85" cy="33"/>
          </a:xfrm>
        </xdr:grpSpPr>
        <xdr:grpSp>
          <xdr:nvGrpSpPr>
            <xdr:cNvPr id="359" name="Group 1041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67" name="AutoShape 104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8" name="Rectangle 104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0" name="Text Box 1044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2" name="Group 1074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3850261"/>
            <a:ext cx="753961" cy="1260000"/>
            <a:chOff x="1057" y="1438"/>
            <a:chExt cx="83" cy="91"/>
          </a:xfrm>
        </xdr:grpSpPr>
        <xdr:grpSp>
          <xdr:nvGrpSpPr>
            <xdr:cNvPr id="343" name="Group 1075">
              <a:extLst>
                <a:ext uri="{FF2B5EF4-FFF2-40B4-BE49-F238E27FC236}">
                  <a16:creationId xmlns:a16="http://schemas.microsoft.com/office/drawing/2014/main" id="{00000000-0008-0000-0000-00005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57" name="Rectangle 1076" descr="index_索引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8" name="AutoShape 1077" descr="index_索引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8" name="Group 1078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4"/>
              <a:ext cx="37" cy="65"/>
              <a:chOff x="48" y="570"/>
              <a:chExt cx="37" cy="65"/>
            </a:xfrm>
          </xdr:grpSpPr>
          <xdr:sp macro="" textlink="">
            <xdr:nvSpPr>
              <xdr:cNvPr id="349" name="Text Box 1079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50" name="Text Box 1080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13" name="グループ化 212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GrpSpPr/>
        </xdr:nvGrpSpPr>
        <xdr:grpSpPr>
          <a:xfrm>
            <a:off x="11098613" y="11155588"/>
            <a:ext cx="753961" cy="1269525"/>
            <a:chOff x="8302499" y="10210641"/>
            <a:chExt cx="807711" cy="981119"/>
          </a:xfrm>
        </xdr:grpSpPr>
        <xdr:grpSp>
          <xdr:nvGrpSpPr>
            <xdr:cNvPr id="323" name="Group 1012">
              <a:extLst>
                <a:ext uri="{FF2B5EF4-FFF2-40B4-BE49-F238E27FC236}">
                  <a16:creationId xmlns:a16="http://schemas.microsoft.com/office/drawing/2014/main" id="{00000000-0008-0000-0000-00004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41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2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4" name="Text Box 304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0641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25" name="Text Box 305">
              <a:extLst>
                <a:ext uri="{FF2B5EF4-FFF2-40B4-BE49-F238E27FC236}">
                  <a16:creationId xmlns:a16="http://schemas.microsoft.com/office/drawing/2014/main" id="{00000000-0008-0000-0000-00004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26" name="Text Box 306">
              <a:extLst>
                <a:ext uri="{FF2B5EF4-FFF2-40B4-BE49-F238E27FC236}">
                  <a16:creationId xmlns:a16="http://schemas.microsoft.com/office/drawing/2014/main" id="{00000000-0008-0000-0000-00004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27" name="Text Box 307">
              <a:extLst>
                <a:ext uri="{FF2B5EF4-FFF2-40B4-BE49-F238E27FC236}">
                  <a16:creationId xmlns:a16="http://schemas.microsoft.com/office/drawing/2014/main" id="{00000000-0008-0000-0000-00004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28" name="Text Box 308">
              <a:extLst>
                <a:ext uri="{FF2B5EF4-FFF2-40B4-BE49-F238E27FC236}">
                  <a16:creationId xmlns:a16="http://schemas.microsoft.com/office/drawing/2014/main" id="{00000000-0008-0000-0000-00004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29" name="Text Box 309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30" name="Text Box 311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22660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31" name="Text Box 312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32" name="Text Box 313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33" name="Text Box 314">
              <a:extLst>
                <a:ext uri="{FF2B5EF4-FFF2-40B4-BE49-F238E27FC236}">
                  <a16:creationId xmlns:a16="http://schemas.microsoft.com/office/drawing/2014/main" id="{00000000-0008-0000-0000-00004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40" name="Text Box 315">
              <a:extLst>
                <a:ext uri="{FF2B5EF4-FFF2-40B4-BE49-F238E27FC236}">
                  <a16:creationId xmlns:a16="http://schemas.microsoft.com/office/drawing/2014/main" id="{00000000-0008-0000-0000-00005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14" name="グループ化 213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GrpSpPr/>
        </xdr:nvGrpSpPr>
        <xdr:grpSpPr>
          <a:xfrm>
            <a:off x="11098613" y="9807678"/>
            <a:ext cx="753961" cy="1260000"/>
            <a:chOff x="8302499" y="8264834"/>
            <a:chExt cx="807711" cy="929738"/>
          </a:xfrm>
        </xdr:grpSpPr>
        <xdr:grpSp>
          <xdr:nvGrpSpPr>
            <xdr:cNvPr id="288" name="Group 993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15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3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6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3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9" name="Text Box 284">
              <a:extLst>
                <a:ext uri="{FF2B5EF4-FFF2-40B4-BE49-F238E27FC236}">
                  <a16:creationId xmlns:a16="http://schemas.microsoft.com/office/drawing/2014/main" id="{00000000-0008-0000-0000-00002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00" name="Text Box 285">
              <a:extLst>
                <a:ext uri="{FF2B5EF4-FFF2-40B4-BE49-F238E27FC236}">
                  <a16:creationId xmlns:a16="http://schemas.microsoft.com/office/drawing/2014/main" id="{00000000-0008-0000-0000-00002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01" name="Text Box 286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02" name="Text Box 286">
              <a:extLst>
                <a:ext uri="{FF2B5EF4-FFF2-40B4-BE49-F238E27FC236}">
                  <a16:creationId xmlns:a16="http://schemas.microsoft.com/office/drawing/2014/main" id="{00000000-0008-0000-0000-00002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09" name="Text Box 284">
              <a:extLst>
                <a:ext uri="{FF2B5EF4-FFF2-40B4-BE49-F238E27FC236}">
                  <a16:creationId xmlns:a16="http://schemas.microsoft.com/office/drawing/2014/main" id="{00000000-0008-0000-0000-00003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10" name="Text Box 285">
              <a:extLst>
                <a:ext uri="{FF2B5EF4-FFF2-40B4-BE49-F238E27FC236}">
                  <a16:creationId xmlns:a16="http://schemas.microsoft.com/office/drawing/2014/main" id="{00000000-0008-0000-0000-00003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13" name="Text Box 286">
              <a:extLst>
                <a:ext uri="{FF2B5EF4-FFF2-40B4-BE49-F238E27FC236}">
                  <a16:creationId xmlns:a16="http://schemas.microsoft.com/office/drawing/2014/main" id="{00000000-0008-0000-0000-00003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14" name="Text Box 286">
              <a:extLst>
                <a:ext uri="{FF2B5EF4-FFF2-40B4-BE49-F238E27FC236}">
                  <a16:creationId xmlns:a16="http://schemas.microsoft.com/office/drawing/2014/main" id="{00000000-0008-0000-0000-00003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15" name="Group 949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GrpSpPr>
            <a:grpSpLocks/>
          </xdr:cNvGrpSpPr>
        </xdr:nvGrpSpPr>
        <xdr:grpSpPr bwMode="auto">
          <a:xfrm>
            <a:off x="11102802" y="4325820"/>
            <a:ext cx="746639" cy="1260000"/>
            <a:chOff x="1057" y="471"/>
            <a:chExt cx="83" cy="91"/>
          </a:xfrm>
        </xdr:grpSpPr>
        <xdr:grpSp>
          <xdr:nvGrpSpPr>
            <xdr:cNvPr id="255" name="Group 950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86" name="Rectangle 951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" name="AutoShape 952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6" name="Group 953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58" name="Group 954">
                <a:extLst>
                  <a:ext uri="{FF2B5EF4-FFF2-40B4-BE49-F238E27FC236}">
                    <a16:creationId xmlns:a16="http://schemas.microsoft.com/office/drawing/2014/main" id="{00000000-0008-0000-0000-00000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73" name="Text Box 955">
                  <a:extLst>
                    <a:ext uri="{FF2B5EF4-FFF2-40B4-BE49-F238E27FC236}">
                      <a16:creationId xmlns:a16="http://schemas.microsoft.com/office/drawing/2014/main" id="{00000000-0008-0000-0000-00001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74" name="Group 956">
                  <a:extLst>
                    <a:ext uri="{FF2B5EF4-FFF2-40B4-BE49-F238E27FC236}">
                      <a16:creationId xmlns:a16="http://schemas.microsoft.com/office/drawing/2014/main" id="{00000000-0008-0000-0000-000012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84" name="Text Box 957">
                    <a:extLst>
                      <a:ext uri="{FF2B5EF4-FFF2-40B4-BE49-F238E27FC236}">
                        <a16:creationId xmlns:a16="http://schemas.microsoft.com/office/drawing/2014/main" id="{00000000-0008-0000-0000-00001C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5" name="Text Box 958">
                    <a:extLst>
                      <a:ext uri="{FF2B5EF4-FFF2-40B4-BE49-F238E27FC236}">
                        <a16:creationId xmlns:a16="http://schemas.microsoft.com/office/drawing/2014/main" id="{00000000-0008-0000-0000-00001D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59" name="Group 959">
                <a:extLst>
                  <a:ext uri="{FF2B5EF4-FFF2-40B4-BE49-F238E27FC236}">
                    <a16:creationId xmlns:a16="http://schemas.microsoft.com/office/drawing/2014/main" id="{00000000-0008-0000-0000-00000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60" name="Text Box 960">
                  <a:extLst>
                    <a:ext uri="{FF2B5EF4-FFF2-40B4-BE49-F238E27FC236}">
                      <a16:creationId xmlns:a16="http://schemas.microsoft.com/office/drawing/2014/main" id="{00000000-0008-0000-0000-00000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65" name="Text Box 961">
                  <a:extLst>
                    <a:ext uri="{FF2B5EF4-FFF2-40B4-BE49-F238E27FC236}">
                      <a16:creationId xmlns:a16="http://schemas.microsoft.com/office/drawing/2014/main" id="{00000000-0008-0000-0000-00000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66" name="Text Box 962">
                  <a:extLst>
                    <a:ext uri="{FF2B5EF4-FFF2-40B4-BE49-F238E27FC236}">
                      <a16:creationId xmlns:a16="http://schemas.microsoft.com/office/drawing/2014/main" id="{00000000-0008-0000-0000-00000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17" name="Group 986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>
            <a:grpSpLocks/>
          </xdr:cNvGrpSpPr>
        </xdr:nvGrpSpPr>
        <xdr:grpSpPr bwMode="auto">
          <a:xfrm>
            <a:off x="11085911" y="8446358"/>
            <a:ext cx="753961" cy="1260000"/>
            <a:chOff x="1148" y="858"/>
            <a:chExt cx="83" cy="91"/>
          </a:xfrm>
        </xdr:grpSpPr>
        <xdr:sp macro="" textlink="">
          <xdr:nvSpPr>
            <xdr:cNvPr id="253" name="Rectangle 987" descr="index_8_老後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254" name="AutoShape 988" descr="index_8_老後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240" name="AutoShape 1063">
            <a:extLst>
              <a:ext uri="{FF2B5EF4-FFF2-40B4-BE49-F238E27FC236}">
                <a16:creationId xmlns:a16="http://schemas.microsoft.com/office/drawing/2014/main" id="{00000000-0008-0000-0000-0000F0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848975" y="8093062"/>
            <a:ext cx="346564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sp macro="" textlink="">
        <xdr:nvSpPr>
          <xdr:cNvPr id="241" name="AutoShape 1064">
            <a:extLst>
              <a:ext uri="{FF2B5EF4-FFF2-40B4-BE49-F238E27FC236}">
                <a16:creationId xmlns:a16="http://schemas.microsoft.com/office/drawing/2014/main" id="{00000000-0008-0000-0000-0000F100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1089568" y="8743273"/>
            <a:ext cx="412582" cy="26448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242" name="AutoShape 1065">
            <a:extLst>
              <a:ext uri="{FF2B5EF4-FFF2-40B4-BE49-F238E27FC236}">
                <a16:creationId xmlns:a16="http://schemas.microsoft.com/office/drawing/2014/main" id="{00000000-0008-0000-0000-0000F200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0875586" y="8843945"/>
            <a:ext cx="530463" cy="729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43" name="グループ化 242">
            <a:extLst>
              <a:ext uri="{FF2B5EF4-FFF2-40B4-BE49-F238E27FC236}">
                <a16:creationId xmlns:a16="http://schemas.microsoft.com/office/drawing/2014/main" id="{00000000-0008-0000-0000-0000F3000000}"/>
              </a:ext>
            </a:extLst>
          </xdr:cNvPr>
          <xdr:cNvGrpSpPr/>
        </xdr:nvGrpSpPr>
        <xdr:grpSpPr>
          <a:xfrm>
            <a:off x="10882464" y="8471795"/>
            <a:ext cx="328346" cy="984995"/>
            <a:chOff x="35766866" y="9626751"/>
            <a:chExt cx="351733" cy="1013557"/>
          </a:xfrm>
        </xdr:grpSpPr>
        <xdr:sp macro="" textlink="">
          <xdr:nvSpPr>
            <xdr:cNvPr id="245" name="Text Box 1068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246" name="Text Box 1071">
              <a:extLst>
                <a:ext uri="{FF2B5EF4-FFF2-40B4-BE49-F238E27FC236}">
                  <a16:creationId xmlns:a16="http://schemas.microsoft.com/office/drawing/2014/main" id="{00000000-0008-0000-0000-0000F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&#20316;&#26989;\B_Kokun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B_Sankyosa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&#20316;&#26989;\B_Sankyosa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B_Kokun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&#20316;&#26989;\11&#24180;3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シート"/>
      <sheetName val="処理用"/>
      <sheetName val="印刷情報"/>
      <sheetName val="Proc_Macro"/>
      <sheetName val="Main_Macro"/>
      <sheetName val="適用"/>
      <sheetName val="給付基礎"/>
      <sheetName val="給付総括"/>
      <sheetName val="月報注記（給付分）"/>
      <sheetName val="月報注記"/>
      <sheetName val="給付月報用CHK"/>
      <sheetName val="給付速報用"/>
      <sheetName val="B_Kokunen"/>
    </sheetNames>
    <definedNames>
      <definedName name="Main_Macro.Print_DATA"/>
    </defined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シート"/>
      <sheetName val="処理用"/>
      <sheetName val="印刷情報"/>
      <sheetName val="Proc_Macro"/>
      <sheetName val="Main_Macro"/>
      <sheetName val="JR_権者"/>
      <sheetName val="JT_権者"/>
      <sheetName val="NTT_権者"/>
      <sheetName val="Total_権者"/>
      <sheetName val="JR_者"/>
      <sheetName val="JT_者"/>
      <sheetName val="NTT_者"/>
      <sheetName val="Total_者"/>
      <sheetName val="B_Sankyosai"/>
    </sheetNames>
    <definedNames>
      <definedName name="For_JR_Read_Table"/>
      <definedName name="For_JT_Read_Table"/>
      <definedName name="For_NTT_Read_Table"/>
      <definedName name="Print_DATA"/>
    </defined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シート"/>
      <sheetName val="処理用"/>
      <sheetName val="印刷情報"/>
      <sheetName val="Proc_Macro"/>
      <sheetName val="Main_Macro"/>
      <sheetName val="JR_権者"/>
      <sheetName val="JT_権者"/>
      <sheetName val="NTT_権者"/>
      <sheetName val="Total_権者"/>
      <sheetName val="JR_者"/>
      <sheetName val="JT_者"/>
      <sheetName val="NTT_者"/>
      <sheetName val="Total_者"/>
      <sheetName val="B_Sankyosai"/>
    </sheetNames>
    <definedNames>
      <definedName name="For_JR_Read_Table"/>
      <definedName name="For_JT_Read_Table"/>
      <definedName name="For_NTT_Read_Table"/>
    </defined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シート"/>
      <sheetName val="処理用"/>
      <sheetName val="印刷情報"/>
      <sheetName val="Proc_Macro"/>
      <sheetName val="Main_Macro"/>
      <sheetName val="適用"/>
      <sheetName val="給付基礎"/>
      <sheetName val="給付総括"/>
      <sheetName val="月報注記（給付分）"/>
      <sheetName val="月報注記"/>
      <sheetName val="給付月報用CHK"/>
      <sheetName val="給付速報用"/>
      <sheetName val="B_Kokunen"/>
    </sheetNames>
    <definedNames>
      <definedName name="Main_Macro.Print_DATA"/>
      <definedName name="Select_Shori_Sheet"/>
    </defined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年3月"/>
    </sheetNames>
    <definedNames>
      <definedName name="Read_Koyou"/>
      <definedName name="Record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enkin.go.jp/n/www/service/" TargetMode="External"/><Relationship Id="rId7" Type="http://schemas.openxmlformats.org/officeDocument/2006/relationships/hyperlink" Target="https://www.e-stat.go.jp/stat-search/file-download?statInfId=000031828002&amp;fileKind=0" TargetMode="External"/><Relationship Id="rId2" Type="http://schemas.openxmlformats.org/officeDocument/2006/relationships/hyperlink" Target="http://www.nenkin.go.jp/service/jukyu/roureinenkin/jukyu-yoken/20150401-03.html" TargetMode="External"/><Relationship Id="rId1" Type="http://schemas.openxmlformats.org/officeDocument/2006/relationships/hyperlink" Target="http://www.shaho.co.jp/shaho/" TargetMode="External"/><Relationship Id="rId6" Type="http://schemas.openxmlformats.org/officeDocument/2006/relationships/hyperlink" Target="https://www.e-stat.go.jp/stat-search/file-download?statInfId=000031827998&amp;fileKind=0" TargetMode="External"/><Relationship Id="rId5" Type="http://schemas.openxmlformats.org/officeDocument/2006/relationships/hyperlink" Target="https://www.e-stat.go.jp/stat-search/files?page=1&amp;layout=datalist&amp;toukei=00450463&amp;tstat=000001064713&amp;cycle=8&amp;month=0&amp;tclass1=000001129735" TargetMode="External"/><Relationship Id="rId4" Type="http://schemas.openxmlformats.org/officeDocument/2006/relationships/hyperlink" Target="http://www.nenkin.go.jp/service/jukyu/roureinenkin/jukyu-yoken/20150401-01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B121"/>
  <sheetViews>
    <sheetView tabSelected="1" zoomScaleNormal="10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44" width="9.375" style="24" customWidth="1"/>
    <col min="145" max="145" width="17.625" style="24" bestFit="1" customWidth="1"/>
    <col min="146" max="153" width="13.375" style="24" bestFit="1" customWidth="1"/>
    <col min="154" max="158" width="9.375" style="24" customWidth="1"/>
    <col min="159" max="16384" width="5.875" style="1"/>
  </cols>
  <sheetData>
    <row r="1" spans="1:158" ht="15.75" customHeight="1"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</row>
    <row r="3" spans="1:158" ht="15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58" ht="15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</row>
    <row r="5" spans="1:158" ht="15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58" ht="15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</row>
    <row r="7" spans="1:158" ht="15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</row>
    <row r="8" spans="1:158" ht="15.75" customHeight="1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</row>
    <row r="9" spans="1:158" ht="15.75" customHeight="1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</row>
    <row r="10" spans="1:158" ht="15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</row>
    <row r="11" spans="1:158" ht="15.7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M11" s="25"/>
      <c r="EN11" s="71" t="s">
        <v>75</v>
      </c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</row>
    <row r="12" spans="1:158" s="2" customFormat="1" ht="25.5" customHeight="1">
      <c r="A12" s="1"/>
      <c r="B12" s="7"/>
      <c r="C12" s="7"/>
      <c r="D12" s="4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3"/>
      <c r="AS12" s="215" t="s">
        <v>29</v>
      </c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7"/>
      <c r="DZ12" s="4"/>
      <c r="EA12" s="7"/>
      <c r="EB12" s="4"/>
      <c r="EC12" s="4"/>
      <c r="ED12" s="4"/>
      <c r="EE12" s="4"/>
      <c r="EF12" s="4"/>
      <c r="EG12" s="4"/>
      <c r="EH12" s="4"/>
      <c r="EI12" s="4"/>
      <c r="EM12" s="26"/>
      <c r="EN12" s="25"/>
      <c r="EO12" s="27" t="s">
        <v>8</v>
      </c>
      <c r="EP12" s="26"/>
      <c r="EQ12" s="26"/>
      <c r="ER12" s="26"/>
      <c r="ES12" s="26"/>
      <c r="ET12" s="26"/>
      <c r="EU12" s="26"/>
      <c r="EV12" s="58"/>
      <c r="EW12" s="58"/>
      <c r="EX12" s="25"/>
      <c r="EY12" s="25"/>
      <c r="EZ12" s="25"/>
      <c r="FA12" s="24"/>
      <c r="FB12" s="24"/>
    </row>
    <row r="13" spans="1:158" s="2" customFormat="1" ht="26.25" customHeight="1">
      <c r="A13" s="1"/>
      <c r="B13" s="7"/>
      <c r="C13" s="7"/>
      <c r="D13" s="4"/>
      <c r="E13" s="3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11"/>
      <c r="AS13" s="218" t="s">
        <v>24</v>
      </c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20"/>
      <c r="BJ13" s="221" t="s">
        <v>25</v>
      </c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20"/>
      <c r="CA13" s="221" t="s">
        <v>26</v>
      </c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20"/>
      <c r="CR13" s="221" t="s">
        <v>27</v>
      </c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20"/>
      <c r="DI13" s="221" t="s">
        <v>28</v>
      </c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22"/>
      <c r="DZ13" s="4"/>
      <c r="EA13" s="7"/>
      <c r="EB13" s="4"/>
      <c r="EC13" s="4"/>
      <c r="ED13" s="4"/>
      <c r="EE13" s="4"/>
      <c r="EF13" s="4"/>
      <c r="EG13" s="4"/>
      <c r="EH13" s="4"/>
      <c r="EI13" s="4"/>
      <c r="EM13" s="26"/>
      <c r="EN13" s="73" t="s">
        <v>39</v>
      </c>
      <c r="EO13" s="158" t="s">
        <v>63</v>
      </c>
      <c r="EP13" s="26"/>
      <c r="EQ13" s="26"/>
      <c r="ER13" s="26"/>
      <c r="ES13" s="26"/>
      <c r="ET13" s="26"/>
      <c r="EU13" s="26"/>
      <c r="EV13" s="58"/>
      <c r="EW13" s="58"/>
      <c r="EX13" s="25"/>
      <c r="EY13" s="25"/>
      <c r="EZ13" s="25"/>
      <c r="FA13" s="24"/>
      <c r="FB13" s="24"/>
    </row>
    <row r="14" spans="1:158" s="2" customFormat="1" ht="27.75" customHeight="1">
      <c r="A14" s="1"/>
      <c r="B14" s="7"/>
      <c r="C14" s="7"/>
      <c r="D14" s="4"/>
      <c r="E14" s="191" t="s">
        <v>34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2">
        <f>EO14</f>
        <v>780100</v>
      </c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>
        <f>EO15</f>
        <v>702100</v>
      </c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>
        <f>EO16</f>
        <v>624100</v>
      </c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>
        <f>EO17</f>
        <v>546100</v>
      </c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>
        <f>EO18</f>
        <v>487600</v>
      </c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4"/>
      <c r="EA14" s="7"/>
      <c r="EB14" s="4"/>
      <c r="EC14" s="4"/>
      <c r="ED14" s="4"/>
      <c r="EE14" s="4"/>
      <c r="EF14" s="4"/>
      <c r="EG14" s="4"/>
      <c r="EH14" s="4"/>
      <c r="EI14" s="4"/>
      <c r="EM14" s="26"/>
      <c r="EN14" s="73" t="s">
        <v>9</v>
      </c>
      <c r="EO14" s="124">
        <v>780100</v>
      </c>
      <c r="EP14" s="26"/>
      <c r="EQ14" s="26"/>
      <c r="ER14" s="26"/>
      <c r="ES14" s="26"/>
      <c r="ET14" s="26"/>
      <c r="EU14" s="26"/>
      <c r="EV14" s="58"/>
      <c r="EW14" s="58"/>
      <c r="EX14" s="25"/>
      <c r="EY14" s="25"/>
      <c r="EZ14" s="25"/>
      <c r="FA14" s="24"/>
      <c r="FB14" s="24"/>
    </row>
    <row r="15" spans="1:158" s="2" customFormat="1" ht="27.75" customHeight="1">
      <c r="A15" s="1"/>
      <c r="B15" s="7"/>
      <c r="C15" s="7"/>
      <c r="D15" s="4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4"/>
      <c r="EA15" s="7"/>
      <c r="EB15" s="4"/>
      <c r="EC15" s="4"/>
      <c r="ED15" s="4"/>
      <c r="EE15" s="4"/>
      <c r="EF15" s="4"/>
      <c r="EG15" s="4"/>
      <c r="EH15" s="4"/>
      <c r="EI15" s="4"/>
      <c r="EM15" s="26"/>
      <c r="EN15" s="73" t="s">
        <v>10</v>
      </c>
      <c r="EO15" s="124">
        <v>702100</v>
      </c>
      <c r="EP15" s="26"/>
      <c r="EQ15" s="26"/>
      <c r="ER15" s="26"/>
      <c r="ES15" s="26"/>
      <c r="ET15" s="26"/>
      <c r="EU15" s="26"/>
      <c r="EV15" s="58"/>
      <c r="EW15" s="58"/>
      <c r="EX15" s="25"/>
      <c r="EY15" s="25"/>
      <c r="EZ15" s="25"/>
      <c r="FA15" s="24"/>
      <c r="FB15" s="24"/>
    </row>
    <row r="16" spans="1:158" s="2" customFormat="1" ht="19.5" customHeight="1">
      <c r="A16" s="1"/>
      <c r="B16" s="7"/>
      <c r="C16" s="7"/>
      <c r="D16" s="223" t="s">
        <v>23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4"/>
      <c r="EA16" s="7"/>
      <c r="EB16" s="4"/>
      <c r="EC16" s="4"/>
      <c r="ED16" s="4"/>
      <c r="EE16" s="4"/>
      <c r="EF16" s="4"/>
      <c r="EG16" s="4"/>
      <c r="EH16" s="4"/>
      <c r="EI16" s="4"/>
      <c r="EM16" s="26"/>
      <c r="EN16" s="73" t="s">
        <v>11</v>
      </c>
      <c r="EO16" s="124">
        <v>624100</v>
      </c>
      <c r="EP16" s="26"/>
      <c r="EQ16" s="26"/>
      <c r="ER16" s="26"/>
      <c r="ES16" s="26"/>
      <c r="ET16" s="26"/>
      <c r="EU16" s="26"/>
      <c r="EV16" s="58"/>
      <c r="EW16" s="58"/>
      <c r="EX16" s="25"/>
      <c r="EY16" s="25"/>
      <c r="EZ16" s="25"/>
      <c r="FA16" s="24"/>
      <c r="FB16" s="24"/>
    </row>
    <row r="17" spans="1:158" s="2" customFormat="1" ht="15.75" customHeight="1">
      <c r="A17" s="3"/>
      <c r="B17" s="10"/>
      <c r="C17" s="10"/>
      <c r="D17" s="210" t="s">
        <v>30</v>
      </c>
      <c r="E17" s="210"/>
      <c r="F17" s="210"/>
      <c r="G17" s="210"/>
      <c r="H17" s="210"/>
      <c r="I17" s="223" t="s">
        <v>59</v>
      </c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4"/>
      <c r="EI17" s="4"/>
      <c r="EM17" s="26"/>
      <c r="EN17" s="73" t="s">
        <v>12</v>
      </c>
      <c r="EO17" s="124">
        <v>546100</v>
      </c>
      <c r="EP17" s="26"/>
      <c r="EQ17" s="26"/>
      <c r="ER17" s="26"/>
      <c r="ES17" s="26"/>
      <c r="ET17" s="26"/>
      <c r="EU17" s="26"/>
      <c r="EV17" s="58"/>
      <c r="EW17" s="58"/>
      <c r="EX17" s="25"/>
      <c r="EY17" s="25"/>
      <c r="EZ17" s="25"/>
      <c r="FA17" s="24"/>
      <c r="FB17" s="24"/>
    </row>
    <row r="18" spans="1:158" s="2" customFormat="1" ht="15.75" customHeight="1">
      <c r="A18" s="3"/>
      <c r="B18" s="10"/>
      <c r="C18" s="10"/>
      <c r="D18" s="67"/>
      <c r="E18" s="67"/>
      <c r="F18" s="67"/>
      <c r="G18" s="67"/>
      <c r="H18" s="67"/>
      <c r="I18" s="211" t="s">
        <v>60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4"/>
      <c r="EI18" s="4"/>
      <c r="EM18" s="26"/>
      <c r="EN18" s="73" t="s">
        <v>13</v>
      </c>
      <c r="EO18" s="124">
        <v>487600</v>
      </c>
      <c r="EP18" s="26"/>
      <c r="EQ18" s="26"/>
      <c r="ER18" s="26"/>
      <c r="ES18" s="26"/>
      <c r="ET18" s="26"/>
      <c r="EU18" s="26"/>
      <c r="EV18" s="58"/>
      <c r="EW18" s="58"/>
      <c r="EX18" s="25"/>
      <c r="EY18" s="25"/>
      <c r="EZ18" s="25"/>
      <c r="FA18" s="24"/>
      <c r="FB18" s="24"/>
    </row>
    <row r="19" spans="1:158" s="2" customFormat="1" ht="15" customHeight="1">
      <c r="A19" s="3"/>
      <c r="B19" s="10"/>
      <c r="C19" s="10"/>
      <c r="D19" s="4"/>
      <c r="E19" s="35"/>
      <c r="F19" s="5"/>
      <c r="G19" s="5"/>
      <c r="H19" s="5"/>
      <c r="I19" s="211" t="s">
        <v>42</v>
      </c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4"/>
      <c r="EI19" s="4"/>
      <c r="EM19" s="26"/>
      <c r="EN19" s="99"/>
      <c r="EO19" s="83"/>
      <c r="EP19" s="26"/>
      <c r="EQ19" s="26"/>
      <c r="ER19" s="26"/>
      <c r="ES19" s="26"/>
      <c r="ET19" s="26"/>
      <c r="EU19" s="26"/>
      <c r="EV19" s="58"/>
      <c r="EW19" s="58"/>
      <c r="EX19" s="25"/>
      <c r="EY19" s="25"/>
      <c r="EZ19" s="25"/>
      <c r="FA19" s="24"/>
      <c r="FB19" s="24"/>
    </row>
    <row r="20" spans="1:158" s="2" customFormat="1" ht="15" customHeight="1" thickBot="1">
      <c r="A20" s="3"/>
      <c r="B20" s="10"/>
      <c r="C20" s="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10"/>
      <c r="EB20" s="4"/>
      <c r="EC20" s="4"/>
      <c r="ED20" s="4"/>
      <c r="EE20" s="4"/>
      <c r="EF20" s="4"/>
      <c r="EG20" s="4"/>
      <c r="EH20" s="4"/>
      <c r="EI20" s="4"/>
      <c r="EM20" s="26"/>
      <c r="EN20" s="123" t="s">
        <v>76</v>
      </c>
      <c r="EO20" s="25"/>
      <c r="EP20" s="26"/>
      <c r="EQ20" s="26"/>
      <c r="ER20" s="26"/>
      <c r="ES20" s="26"/>
      <c r="ET20" s="26"/>
      <c r="EU20" s="26"/>
      <c r="EV20" s="26"/>
      <c r="EW20" s="58"/>
      <c r="EX20" s="25"/>
      <c r="EY20" s="25"/>
      <c r="EZ20" s="25"/>
      <c r="FA20" s="24"/>
      <c r="FB20" s="24"/>
    </row>
    <row r="21" spans="1:158" s="2" customFormat="1" ht="15" customHeight="1">
      <c r="A21" s="3"/>
      <c r="B21" s="10"/>
      <c r="C21" s="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10"/>
      <c r="EB21" s="4"/>
      <c r="EC21" s="4"/>
      <c r="ED21" s="4"/>
      <c r="EE21" s="4"/>
      <c r="EF21" s="4"/>
      <c r="EG21" s="4"/>
      <c r="EH21" s="4"/>
      <c r="EI21" s="4"/>
      <c r="EM21" s="26"/>
      <c r="EN21" s="61" t="s">
        <v>43</v>
      </c>
      <c r="EO21" s="23" t="s">
        <v>73</v>
      </c>
      <c r="EP21" s="23"/>
      <c r="EQ21" s="23"/>
      <c r="ER21" s="23"/>
      <c r="ES21" s="23"/>
      <c r="ET21" s="23"/>
      <c r="EU21" s="23"/>
      <c r="EV21" s="60"/>
      <c r="EW21" s="176"/>
      <c r="EX21" s="25"/>
      <c r="EY21" s="25"/>
      <c r="EZ21" s="25"/>
      <c r="FA21" s="24"/>
      <c r="FB21" s="24"/>
    </row>
    <row r="22" spans="1:158" s="2" customFormat="1" ht="15" customHeight="1">
      <c r="A22" s="3"/>
      <c r="B22" s="10"/>
      <c r="C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10"/>
      <c r="EB22" s="4"/>
      <c r="EC22" s="4"/>
      <c r="ED22" s="4"/>
      <c r="EE22" s="4"/>
      <c r="EF22" s="4"/>
      <c r="EG22" s="4"/>
      <c r="EH22" s="4"/>
      <c r="EI22" s="4"/>
      <c r="EM22" s="26"/>
      <c r="EN22" s="68" t="s">
        <v>44</v>
      </c>
      <c r="EO22" s="181" t="s">
        <v>21</v>
      </c>
      <c r="EP22" s="153"/>
      <c r="EQ22" s="153"/>
      <c r="ER22" s="153"/>
      <c r="ES22" s="153"/>
      <c r="ET22" s="153"/>
      <c r="EU22" s="153"/>
      <c r="EV22" s="162"/>
      <c r="EW22" s="58"/>
      <c r="EX22" s="25"/>
      <c r="EY22" s="25"/>
      <c r="EZ22" s="25"/>
      <c r="FA22" s="24"/>
      <c r="FB22" s="24"/>
    </row>
    <row r="23" spans="1:158" s="2" customFormat="1" ht="15" customHeight="1">
      <c r="A23" s="3"/>
      <c r="B23" s="10"/>
      <c r="C23" s="10"/>
      <c r="D23" s="1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10"/>
      <c r="EA23" s="10"/>
      <c r="EB23" s="4"/>
      <c r="EC23" s="4"/>
      <c r="ED23" s="4"/>
      <c r="EE23" s="4"/>
      <c r="EF23" s="4"/>
      <c r="EG23" s="4"/>
      <c r="EH23" s="4"/>
      <c r="EI23" s="4"/>
      <c r="EM23" s="26"/>
      <c r="EN23" s="172"/>
      <c r="EO23" s="182" t="s">
        <v>77</v>
      </c>
      <c r="EP23" s="154"/>
      <c r="EQ23" s="154"/>
      <c r="ER23" s="154"/>
      <c r="ES23" s="154"/>
      <c r="ET23" s="154"/>
      <c r="EU23" s="154"/>
      <c r="EV23" s="155"/>
      <c r="EW23" s="58"/>
      <c r="EX23" s="25"/>
      <c r="EY23" s="25"/>
      <c r="EZ23" s="25"/>
      <c r="FA23" s="24"/>
      <c r="FB23" s="24"/>
    </row>
    <row r="24" spans="1:158" s="2" customFormat="1" ht="15" customHeight="1">
      <c r="A24" s="3"/>
      <c r="B24" s="10"/>
      <c r="C24" s="10"/>
      <c r="D24" s="14"/>
      <c r="E24" s="4"/>
      <c r="F24" s="4"/>
      <c r="G24" s="4"/>
      <c r="H24" s="4"/>
      <c r="I24" s="4"/>
      <c r="J24" s="1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10"/>
      <c r="EA24" s="10"/>
      <c r="EB24" s="4"/>
      <c r="EC24" s="4"/>
      <c r="ED24" s="4"/>
      <c r="EE24" s="4"/>
      <c r="EF24" s="4"/>
      <c r="EG24" s="4"/>
      <c r="EH24" s="4"/>
      <c r="EI24" s="4"/>
      <c r="EM24" s="26"/>
      <c r="EN24" s="72" t="s">
        <v>15</v>
      </c>
      <c r="EO24" s="183" t="s">
        <v>22</v>
      </c>
      <c r="EP24" s="156"/>
      <c r="EQ24" s="156"/>
      <c r="ER24" s="156"/>
      <c r="ES24" s="156"/>
      <c r="ET24" s="156"/>
      <c r="EU24" s="156"/>
      <c r="EV24" s="157"/>
      <c r="EW24" s="58"/>
      <c r="EX24" s="25"/>
      <c r="EY24" s="25"/>
      <c r="EZ24" s="25"/>
      <c r="FA24" s="24"/>
      <c r="FB24" s="24"/>
    </row>
    <row r="25" spans="1:158" s="2" customFormat="1" ht="15" customHeight="1">
      <c r="A25" s="3"/>
      <c r="B25" s="10"/>
      <c r="C25" s="10"/>
      <c r="D25" s="14"/>
      <c r="E25" s="36"/>
      <c r="F25" s="37"/>
      <c r="G25" s="37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7"/>
      <c r="AB25" s="37"/>
      <c r="AC25" s="39"/>
      <c r="AD25" s="39"/>
      <c r="AE25" s="39"/>
      <c r="AF25" s="39"/>
      <c r="AG25" s="39"/>
      <c r="AH25" s="39"/>
      <c r="AI25" s="39"/>
      <c r="AJ25" s="39"/>
      <c r="AK25" s="30"/>
      <c r="AL25" s="39"/>
      <c r="AM25" s="39"/>
      <c r="AN25" s="30"/>
      <c r="AO25" s="39"/>
      <c r="AP25" s="39"/>
      <c r="AQ25" s="39"/>
      <c r="AR25" s="40"/>
      <c r="AS25" s="40"/>
      <c r="AT25" s="206" t="s">
        <v>33</v>
      </c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2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3"/>
      <c r="DZ25" s="10"/>
      <c r="EA25" s="10"/>
      <c r="EB25" s="4"/>
      <c r="EC25" s="4"/>
      <c r="ED25" s="4"/>
      <c r="EE25" s="4"/>
      <c r="EF25" s="4"/>
      <c r="EG25" s="4"/>
      <c r="EH25" s="4"/>
      <c r="EI25" s="4"/>
      <c r="EM25" s="26"/>
      <c r="EN25" s="173"/>
      <c r="EO25" s="184" t="s">
        <v>45</v>
      </c>
      <c r="EP25" s="156"/>
      <c r="EQ25" s="156"/>
      <c r="ER25" s="156"/>
      <c r="ES25" s="156"/>
      <c r="ET25" s="156"/>
      <c r="EU25" s="156"/>
      <c r="EV25" s="157"/>
      <c r="EW25" s="58"/>
      <c r="EX25" s="25"/>
      <c r="EY25" s="25"/>
      <c r="EZ25" s="25"/>
      <c r="FA25" s="24"/>
      <c r="FB25" s="24"/>
    </row>
    <row r="26" spans="1:158" s="2" customFormat="1" ht="25.5" customHeight="1">
      <c r="A26" s="3"/>
      <c r="B26" s="10"/>
      <c r="C26" s="10"/>
      <c r="D26" s="14"/>
      <c r="E26" s="41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2"/>
      <c r="AB26" s="42"/>
      <c r="AC26" s="44"/>
      <c r="AD26" s="44"/>
      <c r="AE26" s="44"/>
      <c r="AF26" s="44"/>
      <c r="AG26" s="44"/>
      <c r="AH26" s="44"/>
      <c r="AI26" s="44"/>
      <c r="AJ26" s="44"/>
      <c r="AK26" s="45"/>
      <c r="AL26" s="44"/>
      <c r="AM26" s="44"/>
      <c r="AN26" s="45"/>
      <c r="AO26" s="44"/>
      <c r="AP26" s="44"/>
      <c r="AQ26" s="44"/>
      <c r="AR26" s="46"/>
      <c r="AS26" s="46"/>
      <c r="AT26" s="208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12" t="s">
        <v>31</v>
      </c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4"/>
      <c r="CX26" s="224" t="s">
        <v>32</v>
      </c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25"/>
      <c r="DZ26" s="10"/>
      <c r="EA26" s="10"/>
      <c r="EB26" s="4"/>
      <c r="EC26" s="4"/>
      <c r="ED26" s="4"/>
      <c r="EE26" s="4"/>
      <c r="EF26" s="4"/>
      <c r="EG26" s="4"/>
      <c r="EH26" s="4"/>
      <c r="EI26" s="4"/>
      <c r="EM26" s="26"/>
      <c r="EN26" s="174"/>
      <c r="EO26" s="20"/>
      <c r="EP26" s="156" t="s">
        <v>46</v>
      </c>
      <c r="EQ26" s="156"/>
      <c r="ER26" s="156"/>
      <c r="ES26" s="156"/>
      <c r="ET26" s="156"/>
      <c r="EU26" s="156"/>
      <c r="EV26" s="157"/>
      <c r="EW26" s="58"/>
      <c r="EX26" s="25"/>
      <c r="EY26" s="25"/>
      <c r="EZ26" s="25"/>
      <c r="FA26" s="24"/>
      <c r="FB26" s="24"/>
    </row>
    <row r="27" spans="1:158" s="2" customFormat="1" ht="27.75" customHeight="1" thickBot="1">
      <c r="A27" s="3"/>
      <c r="B27" s="10"/>
      <c r="C27" s="10"/>
      <c r="D27" s="14"/>
      <c r="E27" s="191" t="s">
        <v>14</v>
      </c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205">
        <f>EQ36</f>
        <v>1738836</v>
      </c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>
        <f>EQ37</f>
        <v>1988016</v>
      </c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>
        <f>EQ38</f>
        <v>1236312</v>
      </c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10"/>
      <c r="EA27" s="10"/>
      <c r="EB27" s="4"/>
      <c r="EC27" s="4"/>
      <c r="ED27" s="4"/>
      <c r="EE27" s="4"/>
      <c r="EF27" s="4"/>
      <c r="EG27" s="4"/>
      <c r="EH27" s="4"/>
      <c r="EI27" s="4"/>
      <c r="EM27" s="26"/>
      <c r="EN27" s="177"/>
      <c r="EO27" s="97"/>
      <c r="EP27" s="178" t="s">
        <v>47</v>
      </c>
      <c r="EQ27" s="170"/>
      <c r="ER27" s="170"/>
      <c r="ES27" s="170"/>
      <c r="ET27" s="170"/>
      <c r="EU27" s="170"/>
      <c r="EV27" s="175"/>
      <c r="EW27" s="58"/>
      <c r="EX27" s="25"/>
      <c r="EY27" s="25"/>
      <c r="EZ27" s="25"/>
      <c r="FA27" s="24"/>
      <c r="FB27" s="24"/>
    </row>
    <row r="28" spans="1:158" s="2" customFormat="1" ht="27.75" customHeight="1">
      <c r="A28" s="3"/>
      <c r="B28" s="10"/>
      <c r="C28" s="10"/>
      <c r="D28" s="14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10"/>
      <c r="EA28" s="10"/>
      <c r="EB28" s="4"/>
      <c r="EC28" s="4"/>
      <c r="ED28" s="4"/>
      <c r="EE28" s="4"/>
      <c r="EF28" s="4"/>
      <c r="EG28" s="4"/>
      <c r="EH28" s="4"/>
      <c r="EI28" s="4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5"/>
      <c r="EY28" s="25"/>
      <c r="EZ28" s="25"/>
      <c r="FA28" s="24"/>
      <c r="FB28" s="24"/>
    </row>
    <row r="29" spans="1:158" s="2" customFormat="1" ht="27.75" customHeight="1">
      <c r="A29" s="3"/>
      <c r="B29" s="10"/>
      <c r="C29" s="10"/>
      <c r="D29" s="14"/>
      <c r="E29" s="144"/>
      <c r="F29" s="193" t="s">
        <v>36</v>
      </c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45"/>
      <c r="AT29" s="195">
        <f>EO36</f>
        <v>3700224</v>
      </c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7"/>
      <c r="BV29" s="195">
        <f>EO37</f>
        <v>4201728</v>
      </c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201"/>
      <c r="CX29" s="203">
        <f>EO38</f>
        <v>2864316</v>
      </c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7"/>
      <c r="DZ29" s="10"/>
      <c r="EA29" s="10"/>
      <c r="EB29" s="4"/>
      <c r="EC29" s="4"/>
      <c r="ED29" s="4"/>
      <c r="EE29" s="4"/>
      <c r="EF29" s="4"/>
      <c r="EG29" s="4"/>
      <c r="EH29" s="4"/>
      <c r="EI29" s="4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5"/>
      <c r="EY29" s="25"/>
      <c r="EZ29" s="25"/>
      <c r="FA29" s="24"/>
      <c r="FB29" s="24"/>
    </row>
    <row r="30" spans="1:158" s="2" customFormat="1" ht="27.75" customHeight="1">
      <c r="A30" s="3"/>
      <c r="B30" s="10"/>
      <c r="C30" s="10"/>
      <c r="D30" s="47"/>
      <c r="E30" s="146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47"/>
      <c r="AT30" s="198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200"/>
      <c r="BV30" s="198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202"/>
      <c r="CX30" s="204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200"/>
      <c r="DZ30" s="10"/>
      <c r="EA30" s="10"/>
      <c r="EB30" s="4"/>
      <c r="EC30" s="4"/>
      <c r="ED30" s="4"/>
      <c r="EE30" s="4"/>
      <c r="EF30" s="4"/>
      <c r="EG30" s="4"/>
      <c r="EH30" s="4"/>
      <c r="EI30" s="4"/>
      <c r="EM30" s="26"/>
      <c r="EN30" s="179" t="s">
        <v>78</v>
      </c>
      <c r="EO30" s="26"/>
      <c r="EP30" s="26"/>
      <c r="EQ30" s="26"/>
      <c r="ER30" s="26"/>
      <c r="ES30" s="26"/>
      <c r="ET30" s="26"/>
      <c r="EU30" s="26"/>
      <c r="EV30" s="26"/>
      <c r="EW30" s="26"/>
      <c r="EX30" s="25"/>
      <c r="EY30" s="25"/>
      <c r="EZ30" s="25"/>
      <c r="FA30" s="24"/>
      <c r="FB30" s="24"/>
    </row>
    <row r="31" spans="1:158" s="2" customFormat="1" ht="19.5" customHeight="1">
      <c r="A31" s="3"/>
      <c r="B31" s="10"/>
      <c r="C31" s="10"/>
      <c r="D31" s="223" t="s">
        <v>88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4"/>
      <c r="EI31" s="4"/>
      <c r="EM31" s="26"/>
      <c r="EN31" s="71"/>
      <c r="EO31" s="25"/>
      <c r="EP31" s="25"/>
      <c r="EQ31" s="26"/>
      <c r="ER31" s="180" t="s">
        <v>74</v>
      </c>
      <c r="ES31" s="26"/>
      <c r="ET31" s="26"/>
      <c r="EU31" s="26"/>
      <c r="EV31" s="58"/>
      <c r="EW31" s="58"/>
      <c r="EX31" s="58"/>
      <c r="EY31" s="83"/>
      <c r="EZ31" s="25"/>
      <c r="FA31" s="24"/>
      <c r="FB31" s="24"/>
    </row>
    <row r="32" spans="1:158" s="2" customFormat="1" ht="15.75" customHeight="1">
      <c r="A32" s="3"/>
      <c r="B32" s="10"/>
      <c r="C32" s="14"/>
      <c r="D32" s="241" t="s">
        <v>0</v>
      </c>
      <c r="E32" s="241"/>
      <c r="F32" s="241"/>
      <c r="G32" s="241"/>
      <c r="H32" s="241"/>
      <c r="I32" s="223" t="s">
        <v>35</v>
      </c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4"/>
      <c r="EI32" s="4"/>
      <c r="EM32" s="26"/>
      <c r="EN32" s="86"/>
      <c r="EO32" s="185" t="s">
        <v>64</v>
      </c>
      <c r="EP32" s="186"/>
      <c r="EQ32" s="254" t="s">
        <v>65</v>
      </c>
      <c r="ER32" s="255"/>
      <c r="ES32" s="26"/>
      <c r="ET32" s="26"/>
      <c r="EU32" s="26"/>
      <c r="EV32" s="58"/>
      <c r="EW32" s="58"/>
      <c r="EX32" s="58"/>
      <c r="EY32" s="83"/>
      <c r="EZ32" s="25"/>
      <c r="FA32" s="24"/>
      <c r="FB32" s="24"/>
    </row>
    <row r="33" spans="1:158" s="2" customFormat="1" ht="15" customHeight="1">
      <c r="A33" s="3"/>
      <c r="B33" s="10"/>
      <c r="C33" s="10"/>
      <c r="D33" s="14"/>
      <c r="E33" s="29"/>
      <c r="F33" s="29"/>
      <c r="G33" s="29"/>
      <c r="H33" s="29"/>
      <c r="I33" s="29"/>
      <c r="J33" s="29"/>
      <c r="K33" s="29"/>
      <c r="L33" s="29"/>
      <c r="M33" s="29"/>
      <c r="N33" s="4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0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8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0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2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0"/>
      <c r="EA33" s="10"/>
      <c r="EB33" s="4"/>
      <c r="EC33" s="4"/>
      <c r="ED33" s="4"/>
      <c r="EE33" s="4"/>
      <c r="EF33" s="4"/>
      <c r="EG33" s="4"/>
      <c r="EH33" s="4"/>
      <c r="EI33" s="4"/>
      <c r="EM33" s="26"/>
      <c r="EN33" s="89"/>
      <c r="EO33" s="187"/>
      <c r="EP33" s="188"/>
      <c r="EQ33" s="256"/>
      <c r="ER33" s="257"/>
      <c r="ES33" s="26"/>
      <c r="ET33" s="26"/>
      <c r="EU33" s="26"/>
      <c r="EV33" s="58"/>
      <c r="EW33" s="58"/>
      <c r="EX33" s="58"/>
      <c r="EY33" s="83"/>
      <c r="EZ33" s="83"/>
      <c r="FA33" s="24"/>
      <c r="FB33" s="24"/>
    </row>
    <row r="34" spans="1:158" s="2" customFormat="1" ht="15" customHeight="1">
      <c r="A34" s="3"/>
      <c r="B34" s="10"/>
      <c r="C34" s="10"/>
      <c r="D34" s="14"/>
      <c r="E34" s="29"/>
      <c r="F34" s="29"/>
      <c r="G34" s="29"/>
      <c r="H34" s="29"/>
      <c r="I34" s="29"/>
      <c r="J34" s="29"/>
      <c r="K34" s="29"/>
      <c r="L34" s="29"/>
      <c r="M34" s="29"/>
      <c r="N34" s="4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8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0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48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0"/>
      <c r="EA34" s="10"/>
      <c r="EB34" s="4"/>
      <c r="EC34" s="4"/>
      <c r="ED34" s="4"/>
      <c r="EE34" s="4"/>
      <c r="EF34" s="4"/>
      <c r="EG34" s="4"/>
      <c r="EH34" s="4"/>
      <c r="EI34" s="4"/>
      <c r="EM34" s="26"/>
      <c r="EN34" s="89"/>
      <c r="EO34" s="187"/>
      <c r="EP34" s="188"/>
      <c r="EQ34" s="256"/>
      <c r="ER34" s="257"/>
      <c r="ES34" s="76"/>
      <c r="ET34" s="26"/>
      <c r="EU34" s="26"/>
      <c r="EV34" s="58"/>
      <c r="EW34" s="58"/>
      <c r="EX34" s="58"/>
      <c r="EY34" s="83"/>
      <c r="EZ34" s="83"/>
      <c r="FA34" s="24"/>
      <c r="FB34" s="24"/>
    </row>
    <row r="35" spans="1:158" s="2" customFormat="1" ht="15" customHeight="1">
      <c r="A35" s="3"/>
      <c r="B35" s="10"/>
      <c r="C35" s="10"/>
      <c r="D35" s="14"/>
      <c r="E35" s="29"/>
      <c r="F35" s="29"/>
      <c r="G35" s="29"/>
      <c r="H35" s="29"/>
      <c r="I35" s="29"/>
      <c r="J35" s="29"/>
      <c r="K35" s="29"/>
      <c r="L35" s="29"/>
      <c r="M35" s="29"/>
      <c r="N35" s="4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8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0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48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0"/>
      <c r="EA35" s="10"/>
      <c r="EB35" s="4"/>
      <c r="EC35" s="4"/>
      <c r="ED35" s="4"/>
      <c r="EE35" s="4"/>
      <c r="EF35" s="4"/>
      <c r="EG35" s="4"/>
      <c r="EH35" s="4"/>
      <c r="EI35" s="4"/>
      <c r="EM35" s="26"/>
      <c r="EN35" s="59"/>
      <c r="EO35" s="189"/>
      <c r="EP35" s="190"/>
      <c r="EQ35" s="258"/>
      <c r="ER35" s="259"/>
      <c r="ES35" s="76"/>
      <c r="ET35" s="26"/>
      <c r="EU35" s="26"/>
      <c r="EV35" s="58"/>
      <c r="EW35" s="58"/>
      <c r="EX35" s="58"/>
      <c r="EY35" s="83"/>
      <c r="EZ35" s="83"/>
      <c r="FA35" s="24"/>
      <c r="FB35" s="24"/>
    </row>
    <row r="36" spans="1:158" s="2" customFormat="1" ht="15" customHeight="1">
      <c r="A36" s="3"/>
      <c r="B36" s="10"/>
      <c r="C36" s="10"/>
      <c r="D36" s="14"/>
      <c r="E36" s="29"/>
      <c r="F36" s="29"/>
      <c r="G36" s="29"/>
      <c r="H36" s="29"/>
      <c r="I36" s="29"/>
      <c r="J36" s="29"/>
      <c r="K36" s="29"/>
      <c r="L36" s="29"/>
      <c r="M36" s="29"/>
      <c r="N36" s="4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19"/>
      <c r="AC36" s="52"/>
      <c r="AD36" s="52"/>
      <c r="AE36" s="52"/>
      <c r="AF36" s="52"/>
      <c r="AG36" s="52"/>
      <c r="AH36" s="52"/>
      <c r="AI36" s="52"/>
      <c r="AJ36" s="52"/>
      <c r="AK36" s="53"/>
      <c r="AL36" s="52"/>
      <c r="AM36" s="52"/>
      <c r="AN36" s="48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2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0"/>
      <c r="EA36" s="10"/>
      <c r="EB36" s="4"/>
      <c r="EC36" s="4"/>
      <c r="ED36" s="4"/>
      <c r="EE36" s="4"/>
      <c r="EF36" s="4"/>
      <c r="EG36" s="4"/>
      <c r="EH36" s="4"/>
      <c r="EI36" s="4"/>
      <c r="EM36" s="26"/>
      <c r="EN36" s="90" t="s">
        <v>2</v>
      </c>
      <c r="EO36" s="91">
        <v>3700224</v>
      </c>
      <c r="EP36" s="92"/>
      <c r="EQ36" s="93">
        <v>1738836</v>
      </c>
      <c r="ER36" s="92"/>
      <c r="ES36" s="76"/>
      <c r="ET36" s="26"/>
      <c r="EU36" s="26"/>
      <c r="EV36" s="58"/>
      <c r="EW36" s="58"/>
      <c r="EX36" s="58"/>
      <c r="EY36" s="83"/>
      <c r="EZ36" s="83"/>
      <c r="FA36" s="24"/>
      <c r="FB36" s="24"/>
    </row>
    <row r="37" spans="1:158" s="2" customFormat="1" ht="15" customHeight="1">
      <c r="A37" s="3"/>
      <c r="B37" s="10"/>
      <c r="C37" s="10"/>
      <c r="D37" s="14"/>
      <c r="E37" s="29"/>
      <c r="F37" s="29"/>
      <c r="G37" s="29"/>
      <c r="H37" s="29"/>
      <c r="I37" s="29"/>
      <c r="J37" s="29"/>
      <c r="K37" s="29"/>
      <c r="L37" s="29"/>
      <c r="M37" s="29"/>
      <c r="N37" s="4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19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48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19"/>
      <c r="BC37" s="55"/>
      <c r="BD37" s="55"/>
      <c r="BE37" s="55"/>
      <c r="BF37" s="55"/>
      <c r="BG37" s="55"/>
      <c r="BH37" s="55"/>
      <c r="BI37" s="55"/>
      <c r="BJ37" s="56"/>
      <c r="BK37" s="57"/>
      <c r="BL37" s="57"/>
      <c r="BM37" s="5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2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0"/>
      <c r="EA37" s="10"/>
      <c r="EB37" s="4"/>
      <c r="EC37" s="4"/>
      <c r="ED37" s="4"/>
      <c r="EE37" s="4"/>
      <c r="EF37" s="4"/>
      <c r="EG37" s="4"/>
      <c r="EH37" s="4"/>
      <c r="EI37" s="4"/>
      <c r="EM37" s="26"/>
      <c r="EN37" s="90" t="s">
        <v>3</v>
      </c>
      <c r="EO37" s="91">
        <v>4201728</v>
      </c>
      <c r="EP37" s="92"/>
      <c r="EQ37" s="93">
        <v>1988016</v>
      </c>
      <c r="ER37" s="92"/>
      <c r="ES37" s="26"/>
      <c r="ET37" s="26"/>
      <c r="EU37" s="26"/>
      <c r="EV37" s="58"/>
      <c r="EW37" s="58"/>
      <c r="EX37" s="58"/>
      <c r="EY37" s="83"/>
      <c r="EZ37" s="83"/>
      <c r="FA37" s="24"/>
      <c r="FB37" s="24"/>
    </row>
    <row r="38" spans="1:158" s="2" customFormat="1" ht="15" customHeight="1">
      <c r="A38" s="3"/>
      <c r="B38" s="10"/>
      <c r="C38" s="10"/>
      <c r="D38" s="14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13"/>
      <c r="BO38" s="13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0"/>
      <c r="EA38" s="10"/>
      <c r="EB38" s="4"/>
      <c r="EC38" s="4"/>
      <c r="ED38" s="4"/>
      <c r="EE38" s="4"/>
      <c r="EF38" s="4"/>
      <c r="EG38" s="4"/>
      <c r="EH38" s="4"/>
      <c r="EI38" s="4"/>
      <c r="EM38" s="26"/>
      <c r="EN38" s="90" t="s">
        <v>4</v>
      </c>
      <c r="EO38" s="91">
        <v>2864316</v>
      </c>
      <c r="EP38" s="92"/>
      <c r="EQ38" s="93">
        <v>1236312</v>
      </c>
      <c r="ER38" s="92"/>
      <c r="ES38" s="94"/>
      <c r="ET38" s="26"/>
      <c r="EU38" s="26"/>
      <c r="EV38" s="58"/>
      <c r="EW38" s="58"/>
      <c r="EX38" s="58"/>
      <c r="EY38" s="83"/>
      <c r="EZ38" s="83"/>
      <c r="FA38" s="24"/>
      <c r="FB38" s="24"/>
    </row>
    <row r="39" spans="1:158" s="2" customFormat="1" ht="27" customHeight="1">
      <c r="B39" s="4"/>
      <c r="C39" s="4"/>
      <c r="D39" s="4"/>
      <c r="E39" s="150" t="s">
        <v>61</v>
      </c>
      <c r="F39" s="151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3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4"/>
      <c r="EA39" s="4"/>
      <c r="EB39" s="4"/>
      <c r="EC39" s="4"/>
      <c r="ED39" s="4"/>
      <c r="EE39" s="4"/>
      <c r="EF39" s="4"/>
      <c r="EG39" s="4"/>
      <c r="EH39" s="4"/>
      <c r="EI39" s="4"/>
      <c r="EM39" s="26"/>
      <c r="EN39" s="125"/>
      <c r="EO39" s="149"/>
      <c r="EP39" s="149"/>
      <c r="EQ39" s="149"/>
      <c r="ER39" s="149"/>
      <c r="ES39" s="76"/>
      <c r="ET39" s="76"/>
      <c r="EU39" s="76"/>
      <c r="EV39" s="159"/>
      <c r="EW39" s="159"/>
      <c r="EX39" s="159"/>
      <c r="EY39" s="160"/>
      <c r="EZ39" s="83"/>
      <c r="FA39" s="24"/>
      <c r="FB39" s="24"/>
    </row>
    <row r="40" spans="1:158" s="2" customFormat="1" ht="15.75" customHeight="1" thickBot="1">
      <c r="B40" s="4"/>
      <c r="C40" s="4"/>
      <c r="D40" s="4"/>
      <c r="E40" s="226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8"/>
      <c r="BC40" s="226" t="s">
        <v>1</v>
      </c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8"/>
      <c r="DZ40" s="4"/>
      <c r="EA40" s="4"/>
      <c r="EB40" s="4"/>
      <c r="EC40" s="4"/>
      <c r="ED40" s="4"/>
      <c r="EE40" s="4"/>
      <c r="EF40" s="4"/>
      <c r="EG40" s="4"/>
      <c r="EH40" s="4"/>
      <c r="EI40" s="4"/>
      <c r="EM40" s="26"/>
      <c r="EN40" s="123" t="s">
        <v>79</v>
      </c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83"/>
      <c r="FA40" s="24"/>
      <c r="FB40" s="24"/>
    </row>
    <row r="41" spans="1:158" s="2" customFormat="1" ht="19.5" customHeight="1">
      <c r="B41" s="4"/>
      <c r="C41" s="4"/>
      <c r="D41" s="4"/>
      <c r="E41" s="229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1"/>
      <c r="BC41" s="232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4"/>
      <c r="DZ41" s="4"/>
      <c r="EA41" s="4"/>
      <c r="EB41" s="4"/>
      <c r="EC41" s="4"/>
      <c r="ED41" s="4"/>
      <c r="EE41" s="4"/>
      <c r="EF41" s="4"/>
      <c r="EG41" s="4"/>
      <c r="EH41" s="4"/>
      <c r="EI41" s="4"/>
      <c r="EM41" s="26"/>
      <c r="EN41" s="152" t="s">
        <v>71</v>
      </c>
      <c r="EO41" s="78" t="s">
        <v>6</v>
      </c>
      <c r="EP41" s="79"/>
      <c r="EQ41" s="79"/>
      <c r="ER41" s="79"/>
      <c r="ES41" s="79"/>
      <c r="ET41" s="79"/>
      <c r="EU41" s="79"/>
      <c r="EV41" s="79"/>
      <c r="EW41" s="79"/>
      <c r="EX41" s="79"/>
      <c r="EY41" s="161"/>
      <c r="EZ41" s="83"/>
      <c r="FA41" s="24"/>
      <c r="FB41" s="24"/>
    </row>
    <row r="42" spans="1:158" s="2" customFormat="1" ht="15.75" customHeight="1">
      <c r="B42" s="4"/>
      <c r="C42" s="4"/>
      <c r="D42" s="4"/>
      <c r="E42" s="229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1"/>
      <c r="BC42" s="235" t="s">
        <v>50</v>
      </c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7"/>
      <c r="BR42" s="235" t="s">
        <v>51</v>
      </c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7"/>
      <c r="CG42" s="235" t="s">
        <v>52</v>
      </c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7"/>
      <c r="CV42" s="236" t="s">
        <v>53</v>
      </c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7"/>
      <c r="DK42" s="235" t="s">
        <v>54</v>
      </c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7"/>
      <c r="DZ42" s="4"/>
      <c r="EA42" s="4"/>
      <c r="EB42" s="4"/>
      <c r="EC42" s="4"/>
      <c r="ED42" s="4"/>
      <c r="EE42" s="4"/>
      <c r="EF42" s="4"/>
      <c r="EG42" s="4"/>
      <c r="EH42" s="4"/>
      <c r="EI42" s="4"/>
      <c r="EM42" s="26"/>
      <c r="EN42" s="81" t="s">
        <v>7</v>
      </c>
      <c r="EO42" s="82" t="s">
        <v>80</v>
      </c>
      <c r="EP42" s="153"/>
      <c r="EQ42" s="153"/>
      <c r="ER42" s="153"/>
      <c r="ES42" s="153"/>
      <c r="ET42" s="153"/>
      <c r="EU42" s="153"/>
      <c r="EV42" s="153"/>
      <c r="EW42" s="153"/>
      <c r="EX42" s="153"/>
      <c r="EY42" s="162"/>
      <c r="EZ42" s="160"/>
      <c r="FA42" s="24"/>
      <c r="FB42" s="24"/>
    </row>
    <row r="43" spans="1:158" s="2" customFormat="1" ht="15.75" customHeight="1">
      <c r="B43" s="4"/>
      <c r="C43" s="4"/>
      <c r="D43" s="4"/>
      <c r="E43" s="232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4"/>
      <c r="BC43" s="238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40"/>
      <c r="BR43" s="238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40"/>
      <c r="CG43" s="238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40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40"/>
      <c r="DK43" s="238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40"/>
      <c r="DZ43" s="4"/>
      <c r="EA43" s="4"/>
      <c r="EB43" s="4"/>
      <c r="EC43" s="4"/>
      <c r="ED43" s="4"/>
      <c r="EE43" s="4"/>
      <c r="EF43" s="4"/>
      <c r="EG43" s="4"/>
      <c r="EH43" s="4"/>
      <c r="EI43" s="4"/>
      <c r="EM43" s="26"/>
      <c r="EN43" s="28"/>
      <c r="EO43" s="163" t="s">
        <v>81</v>
      </c>
      <c r="EP43" s="164"/>
      <c r="EQ43" s="164"/>
      <c r="ER43" s="164"/>
      <c r="ES43" s="164"/>
      <c r="ET43" s="164"/>
      <c r="EU43" s="164"/>
      <c r="EV43" s="164"/>
      <c r="EW43" s="164"/>
      <c r="EX43" s="164"/>
      <c r="EY43" s="165"/>
      <c r="EZ43" s="160"/>
      <c r="FA43" s="24"/>
      <c r="FB43" s="24"/>
    </row>
    <row r="44" spans="1:158" s="2" customFormat="1" ht="15.75" customHeight="1">
      <c r="B44" s="4"/>
      <c r="C44" s="4"/>
      <c r="D44" s="4"/>
      <c r="E44" s="267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9"/>
      <c r="AJ44" s="276" t="s">
        <v>56</v>
      </c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8"/>
      <c r="BC44" s="245">
        <f>$ER$58</f>
        <v>153.90180000000001</v>
      </c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7"/>
      <c r="BR44" s="245">
        <f>$ES$58</f>
        <v>134.6635</v>
      </c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7"/>
      <c r="CG44" s="245">
        <f>$ET$58</f>
        <v>115.4252</v>
      </c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7"/>
      <c r="CV44" s="245">
        <f>$EU$58</f>
        <v>96.1875</v>
      </c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7"/>
      <c r="DK44" s="245">
        <f>$EV$58</f>
        <v>76.95</v>
      </c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7"/>
      <c r="DZ44" s="4"/>
      <c r="EA44" s="4"/>
      <c r="EB44" s="4"/>
      <c r="EC44" s="4"/>
      <c r="ED44" s="4"/>
      <c r="EE44" s="4"/>
      <c r="EF44" s="4"/>
      <c r="EG44" s="4"/>
      <c r="EH44" s="4"/>
      <c r="EI44" s="4"/>
      <c r="EM44" s="26"/>
      <c r="EN44" s="84" t="s">
        <v>15</v>
      </c>
      <c r="EO44" s="85"/>
      <c r="EP44" s="20" t="s">
        <v>16</v>
      </c>
      <c r="EQ44" s="20"/>
      <c r="ER44" s="20"/>
      <c r="ES44" s="20"/>
      <c r="ET44" s="156"/>
      <c r="EU44" s="156"/>
      <c r="EV44" s="156"/>
      <c r="EW44" s="156"/>
      <c r="EX44" s="156"/>
      <c r="EY44" s="157"/>
      <c r="EZ44" s="160"/>
      <c r="FA44" s="24"/>
      <c r="FB44" s="24"/>
    </row>
    <row r="45" spans="1:158" s="2" customFormat="1" ht="15.75" customHeight="1">
      <c r="B45" s="4"/>
      <c r="C45" s="4"/>
      <c r="D45" s="4"/>
      <c r="E45" s="270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2"/>
      <c r="AJ45" s="279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1"/>
      <c r="BC45" s="248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50"/>
      <c r="BR45" s="248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50"/>
      <c r="CG45" s="248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50"/>
      <c r="CV45" s="248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50"/>
      <c r="DK45" s="248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50"/>
      <c r="DZ45" s="4"/>
      <c r="EA45" s="4"/>
      <c r="EB45" s="4"/>
      <c r="EC45" s="4"/>
      <c r="ED45" s="4"/>
      <c r="EE45" s="4"/>
      <c r="EF45" s="4"/>
      <c r="EG45" s="4"/>
      <c r="EH45" s="4"/>
      <c r="EI45" s="4"/>
      <c r="EM45" s="26"/>
      <c r="EN45" s="84"/>
      <c r="EO45" s="85"/>
      <c r="EP45" s="20"/>
      <c r="EQ45" s="87" t="s">
        <v>82</v>
      </c>
      <c r="ER45" s="87"/>
      <c r="ES45" s="20"/>
      <c r="ET45" s="20"/>
      <c r="EU45" s="20"/>
      <c r="EV45" s="20"/>
      <c r="EW45" s="20"/>
      <c r="EX45" s="20"/>
      <c r="EY45" s="166"/>
      <c r="EZ45" s="160"/>
      <c r="FA45" s="24"/>
      <c r="FB45" s="24"/>
    </row>
    <row r="46" spans="1:158" s="2" customFormat="1" ht="15.75" customHeight="1">
      <c r="B46" s="4"/>
      <c r="C46" s="4"/>
      <c r="D46" s="4"/>
      <c r="E46" s="270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2"/>
      <c r="AJ46" s="279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1"/>
      <c r="BC46" s="248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50"/>
      <c r="BR46" s="248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50"/>
      <c r="CG46" s="248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50"/>
      <c r="CV46" s="248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50"/>
      <c r="DK46" s="248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50"/>
      <c r="DZ46" s="4"/>
      <c r="EA46" s="4"/>
      <c r="EB46" s="4"/>
      <c r="EC46" s="4"/>
      <c r="ED46" s="4"/>
      <c r="EE46" s="4"/>
      <c r="EF46" s="4"/>
      <c r="EG46" s="4"/>
      <c r="EH46" s="4"/>
      <c r="EI46" s="4"/>
      <c r="EM46" s="26"/>
      <c r="EN46" s="84"/>
      <c r="EO46" s="85"/>
      <c r="EP46" s="20"/>
      <c r="EQ46" s="167" t="s">
        <v>83</v>
      </c>
      <c r="ER46" s="167"/>
      <c r="ES46" s="156"/>
      <c r="ET46" s="156"/>
      <c r="EU46" s="156"/>
      <c r="EV46" s="156"/>
      <c r="EW46" s="156"/>
      <c r="EX46" s="156"/>
      <c r="EY46" s="157"/>
      <c r="EZ46" s="160"/>
      <c r="FA46" s="24"/>
      <c r="FB46" s="24"/>
    </row>
    <row r="47" spans="1:158" s="2" customFormat="1" ht="15.75" customHeight="1">
      <c r="B47" s="4"/>
      <c r="C47" s="4"/>
      <c r="D47" s="4"/>
      <c r="E47" s="270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2"/>
      <c r="AJ47" s="279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1"/>
      <c r="BC47" s="248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50"/>
      <c r="BR47" s="248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50"/>
      <c r="CG47" s="248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50"/>
      <c r="CV47" s="248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50"/>
      <c r="DK47" s="248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50"/>
      <c r="DZ47" s="4"/>
      <c r="EA47" s="4"/>
      <c r="EB47" s="4"/>
      <c r="EC47" s="4"/>
      <c r="ED47" s="4"/>
      <c r="EE47" s="4"/>
      <c r="EF47" s="4"/>
      <c r="EG47" s="4"/>
      <c r="EH47" s="4"/>
      <c r="EI47" s="4"/>
      <c r="EM47" s="26"/>
      <c r="EN47" s="168"/>
      <c r="EO47" s="169"/>
      <c r="EP47" s="20" t="s">
        <v>17</v>
      </c>
      <c r="EQ47" s="20"/>
      <c r="ER47" s="20"/>
      <c r="ES47" s="156"/>
      <c r="ET47" s="20"/>
      <c r="EU47" s="20"/>
      <c r="EV47" s="20"/>
      <c r="EW47" s="20"/>
      <c r="EX47" s="20"/>
      <c r="EY47" s="166"/>
      <c r="EZ47" s="160"/>
      <c r="FA47" s="24"/>
      <c r="FB47" s="24"/>
    </row>
    <row r="48" spans="1:158" s="2" customFormat="1" ht="15.75" customHeight="1">
      <c r="B48" s="4"/>
      <c r="C48" s="4"/>
      <c r="E48" s="270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2"/>
      <c r="AJ48" s="279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1"/>
      <c r="BC48" s="248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50"/>
      <c r="BR48" s="248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50"/>
      <c r="CG48" s="248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50"/>
      <c r="CV48" s="248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50"/>
      <c r="DK48" s="248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50"/>
      <c r="DZ48" s="4"/>
      <c r="EA48" s="4"/>
      <c r="EB48" s="4"/>
      <c r="EC48" s="4"/>
      <c r="ED48" s="4"/>
      <c r="EE48" s="4"/>
      <c r="EF48" s="4"/>
      <c r="EG48" s="4"/>
      <c r="EH48" s="4"/>
      <c r="EI48" s="4"/>
      <c r="EM48" s="26"/>
      <c r="EN48" s="84"/>
      <c r="EO48" s="85"/>
      <c r="EP48" s="20"/>
      <c r="EQ48" s="20" t="s">
        <v>84</v>
      </c>
      <c r="ER48" s="87"/>
      <c r="ES48" s="20"/>
      <c r="ET48" s="20"/>
      <c r="EU48" s="20"/>
      <c r="EV48" s="20"/>
      <c r="EW48" s="20"/>
      <c r="EX48" s="20"/>
      <c r="EY48" s="166"/>
      <c r="EZ48" s="160"/>
      <c r="FA48" s="24"/>
      <c r="FB48" s="24"/>
    </row>
    <row r="49" spans="2:158" s="2" customFormat="1" ht="15.75" customHeight="1">
      <c r="B49" s="4"/>
      <c r="C49" s="4"/>
      <c r="E49" s="270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2"/>
      <c r="AJ49" s="282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4"/>
      <c r="BC49" s="251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3"/>
      <c r="BR49" s="251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3"/>
      <c r="CG49" s="251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3"/>
      <c r="CV49" s="251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3"/>
      <c r="DK49" s="251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3"/>
      <c r="DZ49" s="4"/>
      <c r="EA49" s="4"/>
      <c r="EB49" s="4"/>
      <c r="EC49" s="4"/>
      <c r="ED49" s="4"/>
      <c r="EE49" s="4"/>
      <c r="EF49" s="4"/>
      <c r="EG49" s="4"/>
      <c r="EH49" s="4"/>
      <c r="EI49" s="4"/>
      <c r="EM49" s="26"/>
      <c r="EN49" s="84"/>
      <c r="EO49" s="85"/>
      <c r="EP49" s="20"/>
      <c r="EQ49" s="20" t="s">
        <v>85</v>
      </c>
      <c r="ER49" s="167"/>
      <c r="ES49" s="156"/>
      <c r="ET49" s="156"/>
      <c r="EU49" s="156"/>
      <c r="EV49" s="156"/>
      <c r="EW49" s="156"/>
      <c r="EX49" s="156"/>
      <c r="EY49" s="157"/>
      <c r="EZ49" s="160"/>
      <c r="FA49" s="24"/>
      <c r="FB49" s="24"/>
    </row>
    <row r="50" spans="2:158" s="2" customFormat="1" ht="15.75" customHeight="1" thickBot="1">
      <c r="B50" s="4"/>
      <c r="C50" s="5"/>
      <c r="D50" s="5"/>
      <c r="E50" s="270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2"/>
      <c r="AJ50" s="276" t="s">
        <v>55</v>
      </c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8"/>
      <c r="BC50" s="245">
        <f>$ER$59</f>
        <v>136.80160000000001</v>
      </c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7"/>
      <c r="BR50" s="245">
        <f>$ES$59</f>
        <v>119.7009</v>
      </c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7"/>
      <c r="CG50" s="245">
        <f>$ET$59</f>
        <v>102.6001</v>
      </c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7"/>
      <c r="CV50" s="245">
        <f>$EU$59</f>
        <v>85.5</v>
      </c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7"/>
      <c r="DK50" s="245">
        <f>$EV$59</f>
        <v>68.400000000000006</v>
      </c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7"/>
      <c r="DZ50" s="4"/>
      <c r="EA50" s="4"/>
      <c r="EB50" s="4"/>
      <c r="EC50" s="4"/>
      <c r="ED50" s="4"/>
      <c r="EE50" s="4"/>
      <c r="EF50" s="4"/>
      <c r="EG50" s="4"/>
      <c r="EH50" s="4"/>
      <c r="EI50" s="4"/>
      <c r="EM50" s="26"/>
      <c r="EN50" s="95"/>
      <c r="EO50" s="96"/>
      <c r="EP50" s="97"/>
      <c r="EQ50" s="178" t="s">
        <v>86</v>
      </c>
      <c r="ER50" s="170"/>
      <c r="ES50" s="97"/>
      <c r="ET50" s="97"/>
      <c r="EU50" s="97"/>
      <c r="EV50" s="97"/>
      <c r="EW50" s="97"/>
      <c r="EX50" s="97"/>
      <c r="EY50" s="171"/>
      <c r="EZ50" s="160"/>
      <c r="FA50" s="24"/>
      <c r="FB50" s="24"/>
    </row>
    <row r="51" spans="2:158" s="2" customFormat="1" ht="15.75" customHeight="1">
      <c r="B51" s="4"/>
      <c r="C51" s="5"/>
      <c r="D51" s="5"/>
      <c r="E51" s="270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2"/>
      <c r="AJ51" s="279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1"/>
      <c r="BC51" s="248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50"/>
      <c r="BR51" s="248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50"/>
      <c r="CG51" s="248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50"/>
      <c r="CV51" s="248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50"/>
      <c r="DK51" s="248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50"/>
      <c r="DZ51" s="4"/>
      <c r="EA51" s="4"/>
      <c r="EB51" s="4"/>
      <c r="EC51" s="4"/>
      <c r="ED51" s="4"/>
      <c r="EE51" s="4"/>
      <c r="EF51" s="4"/>
      <c r="EG51" s="4"/>
      <c r="EH51" s="4"/>
      <c r="EI51" s="4"/>
      <c r="EM51" s="26"/>
      <c r="EN51" s="77"/>
      <c r="EO51" s="83"/>
      <c r="EP51" s="26"/>
      <c r="EQ51" s="26"/>
      <c r="ER51" s="26"/>
      <c r="ES51" s="26"/>
      <c r="ET51" s="26"/>
      <c r="EU51" s="26"/>
      <c r="EV51" s="58"/>
      <c r="EW51" s="58"/>
      <c r="EX51" s="25"/>
      <c r="EY51" s="25"/>
      <c r="EZ51" s="160"/>
      <c r="FA51" s="24"/>
      <c r="FB51" s="24"/>
    </row>
    <row r="52" spans="2:158" s="2" customFormat="1" ht="15.75" customHeight="1">
      <c r="B52" s="4"/>
      <c r="C52" s="5"/>
      <c r="D52" s="5"/>
      <c r="E52" s="270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2"/>
      <c r="AJ52" s="279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1"/>
      <c r="BC52" s="248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50"/>
      <c r="BR52" s="248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50"/>
      <c r="CG52" s="248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50"/>
      <c r="CV52" s="248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50"/>
      <c r="DK52" s="248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50"/>
      <c r="DZ52" s="4"/>
      <c r="EA52" s="4"/>
      <c r="EB52" s="4"/>
      <c r="EC52" s="4"/>
      <c r="ED52" s="4"/>
      <c r="EE52" s="4"/>
      <c r="EF52" s="4"/>
      <c r="EG52" s="4"/>
      <c r="EH52" s="4"/>
      <c r="EI52" s="4"/>
      <c r="EM52" s="26"/>
      <c r="EN52" s="77"/>
      <c r="EO52" s="83"/>
      <c r="EP52" s="26"/>
      <c r="EQ52" s="26"/>
      <c r="ER52" s="26"/>
      <c r="ES52" s="26"/>
      <c r="ET52" s="26"/>
      <c r="EU52" s="26"/>
      <c r="EV52" s="58"/>
      <c r="EW52" s="58"/>
      <c r="EX52" s="25"/>
      <c r="EY52" s="25"/>
      <c r="EZ52" s="160"/>
      <c r="FA52" s="24"/>
      <c r="FB52" s="24"/>
    </row>
    <row r="53" spans="2:158" s="2" customFormat="1" ht="15.75" customHeight="1">
      <c r="B53" s="4"/>
      <c r="C53" s="5"/>
      <c r="D53" s="5"/>
      <c r="E53" s="270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2"/>
      <c r="AJ53" s="279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1"/>
      <c r="BC53" s="248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50"/>
      <c r="BR53" s="248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50"/>
      <c r="CG53" s="248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50"/>
      <c r="CV53" s="248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50"/>
      <c r="DK53" s="248"/>
      <c r="DL53" s="249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50"/>
      <c r="DZ53" s="4"/>
      <c r="EA53" s="4"/>
      <c r="EB53" s="4"/>
      <c r="EC53" s="4"/>
      <c r="ED53" s="4"/>
      <c r="EE53" s="4"/>
      <c r="EF53" s="4"/>
      <c r="EG53" s="4"/>
      <c r="EH53" s="4"/>
      <c r="EI53" s="4"/>
      <c r="EM53" s="26"/>
      <c r="EN53" s="77"/>
      <c r="EO53" s="83"/>
      <c r="EP53" s="26"/>
      <c r="EQ53" s="26"/>
      <c r="ER53" s="26"/>
      <c r="ES53" s="26"/>
      <c r="ET53" s="26"/>
      <c r="EU53" s="26"/>
      <c r="EV53" s="58"/>
      <c r="EW53" s="58"/>
      <c r="EX53" s="58"/>
      <c r="EY53" s="83"/>
      <c r="EZ53" s="160"/>
      <c r="FA53" s="24"/>
      <c r="FB53" s="24"/>
    </row>
    <row r="54" spans="2:158" s="2" customFormat="1" ht="15.75" customHeight="1">
      <c r="B54" s="4"/>
      <c r="C54" s="5"/>
      <c r="D54" s="5"/>
      <c r="E54" s="270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2"/>
      <c r="AJ54" s="279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1"/>
      <c r="BC54" s="248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50"/>
      <c r="BR54" s="248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50"/>
      <c r="CG54" s="248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50"/>
      <c r="CV54" s="248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50"/>
      <c r="DK54" s="248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50"/>
      <c r="DZ54" s="4"/>
      <c r="EA54" s="4"/>
      <c r="EB54" s="4"/>
      <c r="EC54" s="4"/>
      <c r="ED54" s="4"/>
      <c r="EE54" s="4"/>
      <c r="EF54" s="4"/>
      <c r="EG54" s="4"/>
      <c r="EH54" s="4"/>
      <c r="EI54" s="4"/>
      <c r="EM54" s="26"/>
      <c r="EN54" s="125"/>
      <c r="EO54" s="149"/>
      <c r="EP54" s="149"/>
      <c r="EQ54" s="149"/>
      <c r="ER54" s="149"/>
      <c r="ES54" s="26"/>
      <c r="ET54" s="26"/>
      <c r="EU54" s="26"/>
      <c r="EV54" s="58"/>
      <c r="EW54" s="58"/>
      <c r="EX54" s="58"/>
      <c r="EY54" s="83"/>
      <c r="EZ54" s="160"/>
      <c r="FA54" s="24"/>
      <c r="FB54" s="24"/>
    </row>
    <row r="55" spans="2:158" s="2" customFormat="1" ht="15.75" customHeight="1">
      <c r="B55" s="4"/>
      <c r="C55" s="5"/>
      <c r="D55" s="5"/>
      <c r="E55" s="270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2"/>
      <c r="AJ55" s="282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4"/>
      <c r="BC55" s="251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3"/>
      <c r="BR55" s="251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3"/>
      <c r="CG55" s="251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3"/>
      <c r="CV55" s="251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3"/>
      <c r="DK55" s="251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3"/>
      <c r="DZ55" s="4"/>
      <c r="EA55" s="4"/>
      <c r="EB55" s="4"/>
      <c r="EC55" s="4"/>
      <c r="ED55" s="4"/>
      <c r="EE55" s="4"/>
      <c r="EF55" s="4"/>
      <c r="EG55" s="4"/>
      <c r="EH55" s="4"/>
      <c r="EI55" s="4"/>
      <c r="EM55" s="26"/>
      <c r="EN55" s="77" t="s">
        <v>91</v>
      </c>
      <c r="EO55" s="26"/>
      <c r="EP55" s="26"/>
      <c r="EQ55" s="26"/>
      <c r="ER55" s="26"/>
      <c r="ES55" s="26"/>
      <c r="ET55" s="26"/>
      <c r="EU55" s="26"/>
      <c r="EV55" s="63" t="s">
        <v>37</v>
      </c>
      <c r="EW55" s="58"/>
      <c r="EX55" s="58"/>
      <c r="EY55" s="58"/>
      <c r="EZ55" s="58"/>
      <c r="FA55" s="24"/>
      <c r="FB55" s="24"/>
    </row>
    <row r="56" spans="2:158" s="2" customFormat="1" ht="15.75" customHeight="1">
      <c r="B56" s="4"/>
      <c r="C56" s="5"/>
      <c r="D56" s="5"/>
      <c r="E56" s="270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2"/>
      <c r="AJ56" s="276" t="s">
        <v>57</v>
      </c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8"/>
      <c r="BC56" s="245">
        <f>$ER$60</f>
        <v>119.70140000000001</v>
      </c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7"/>
      <c r="BR56" s="245">
        <f>$ES$60</f>
        <v>104.7383</v>
      </c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7"/>
      <c r="CG56" s="245">
        <f>$ET$60</f>
        <v>89.775099999999995</v>
      </c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7"/>
      <c r="CV56" s="245">
        <f>$EU$60</f>
        <v>74.8125</v>
      </c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7"/>
      <c r="DK56" s="245">
        <f>$EV$60</f>
        <v>59.85</v>
      </c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7"/>
      <c r="DZ56" s="4"/>
      <c r="EA56" s="4"/>
      <c r="EB56" s="4"/>
      <c r="EC56" s="4"/>
      <c r="ED56" s="4"/>
      <c r="EE56" s="4"/>
      <c r="EF56" s="4"/>
      <c r="EG56" s="4"/>
      <c r="EH56" s="4"/>
      <c r="EI56" s="4"/>
      <c r="EM56" s="26"/>
      <c r="EN56" s="128"/>
      <c r="EO56" s="129"/>
      <c r="EP56" s="129"/>
      <c r="EQ56" s="130"/>
      <c r="ER56" s="131" t="s">
        <v>1</v>
      </c>
      <c r="ES56" s="132"/>
      <c r="ET56" s="132"/>
      <c r="EU56" s="132"/>
      <c r="EV56" s="133"/>
      <c r="EW56" s="58"/>
      <c r="EX56" s="26"/>
      <c r="EY56" s="58"/>
      <c r="EZ56" s="58"/>
      <c r="FA56" s="24"/>
      <c r="FB56" s="24"/>
    </row>
    <row r="57" spans="2:158" s="2" customFormat="1" ht="15.75" customHeight="1">
      <c r="B57" s="4"/>
      <c r="C57" s="4"/>
      <c r="D57" s="4"/>
      <c r="E57" s="270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2"/>
      <c r="AJ57" s="279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1"/>
      <c r="BC57" s="248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50"/>
      <c r="BR57" s="248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50"/>
      <c r="CG57" s="248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50"/>
      <c r="CV57" s="248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49"/>
      <c r="DJ57" s="250"/>
      <c r="DK57" s="248"/>
      <c r="DL57" s="249"/>
      <c r="DM57" s="249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49"/>
      <c r="DY57" s="250"/>
      <c r="EA57" s="4"/>
      <c r="EB57" s="4"/>
      <c r="EC57" s="4"/>
      <c r="ED57" s="4"/>
      <c r="EE57" s="4"/>
      <c r="EF57" s="4"/>
      <c r="EG57" s="4"/>
      <c r="EH57" s="4"/>
      <c r="EI57" s="4"/>
      <c r="EM57" s="26"/>
      <c r="EN57" s="134"/>
      <c r="EO57" s="135"/>
      <c r="EP57" s="136"/>
      <c r="EQ57" s="137"/>
      <c r="ER57" s="138" t="s">
        <v>66</v>
      </c>
      <c r="ES57" s="138" t="s">
        <v>67</v>
      </c>
      <c r="ET57" s="138" t="s">
        <v>68</v>
      </c>
      <c r="EU57" s="138" t="s">
        <v>69</v>
      </c>
      <c r="EV57" s="138" t="s">
        <v>70</v>
      </c>
      <c r="EW57" s="58"/>
      <c r="EX57" s="26"/>
      <c r="EY57" s="58"/>
      <c r="EZ57" s="58"/>
      <c r="FA57" s="24"/>
      <c r="FB57" s="24"/>
    </row>
    <row r="58" spans="2:158" s="2" customFormat="1" ht="15.75" customHeight="1">
      <c r="B58" s="4"/>
      <c r="C58" s="4"/>
      <c r="D58" s="4"/>
      <c r="E58" s="270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2"/>
      <c r="AJ58" s="279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1"/>
      <c r="BC58" s="248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50"/>
      <c r="BR58" s="248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50"/>
      <c r="CG58" s="248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50"/>
      <c r="CV58" s="248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50"/>
      <c r="DK58" s="248"/>
      <c r="DL58" s="249"/>
      <c r="DM58" s="249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49"/>
      <c r="DY58" s="250"/>
      <c r="EA58" s="4"/>
      <c r="EB58" s="4"/>
      <c r="EC58" s="4"/>
      <c r="ED58" s="4"/>
      <c r="EE58" s="4"/>
      <c r="EF58" s="4"/>
      <c r="EG58" s="4"/>
      <c r="EH58" s="4"/>
      <c r="EI58" s="4"/>
      <c r="EM58" s="26"/>
      <c r="EN58" s="262" t="s">
        <v>48</v>
      </c>
      <c r="EO58" s="242" t="s">
        <v>49</v>
      </c>
      <c r="EP58" s="243"/>
      <c r="EQ58" s="244"/>
      <c r="ER58" s="139">
        <v>153.90180000000001</v>
      </c>
      <c r="ES58" s="139">
        <v>134.6635</v>
      </c>
      <c r="ET58" s="139">
        <v>115.4252</v>
      </c>
      <c r="EU58" s="139">
        <v>96.1875</v>
      </c>
      <c r="EV58" s="139">
        <v>76.95</v>
      </c>
      <c r="EW58" s="58"/>
      <c r="EX58" s="58"/>
      <c r="EY58" s="58"/>
      <c r="EZ58" s="58"/>
      <c r="FA58" s="24"/>
      <c r="FB58" s="24"/>
    </row>
    <row r="59" spans="2:158" s="2" customFormat="1" ht="15.75" customHeight="1">
      <c r="B59" s="4"/>
      <c r="C59" s="4"/>
      <c r="D59" s="4"/>
      <c r="E59" s="270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2"/>
      <c r="AJ59" s="279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1"/>
      <c r="BC59" s="248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50"/>
      <c r="BR59" s="248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50"/>
      <c r="CG59" s="248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50"/>
      <c r="CV59" s="248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49"/>
      <c r="DJ59" s="250"/>
      <c r="DK59" s="248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50"/>
      <c r="EA59" s="4"/>
      <c r="EB59" s="4"/>
      <c r="EC59" s="4"/>
      <c r="ED59" s="4"/>
      <c r="EE59" s="4"/>
      <c r="EF59" s="4"/>
      <c r="EG59" s="4"/>
      <c r="EH59" s="4"/>
      <c r="EI59" s="4"/>
      <c r="EM59" s="26"/>
      <c r="EN59" s="263"/>
      <c r="EO59" s="242" t="s">
        <v>19</v>
      </c>
      <c r="EP59" s="243"/>
      <c r="EQ59" s="244"/>
      <c r="ER59" s="139">
        <v>136.80160000000001</v>
      </c>
      <c r="ES59" s="139">
        <v>119.7009</v>
      </c>
      <c r="ET59" s="139">
        <v>102.6001</v>
      </c>
      <c r="EU59" s="139">
        <v>85.5</v>
      </c>
      <c r="EV59" s="139">
        <v>68.400000000000006</v>
      </c>
      <c r="EW59" s="58"/>
      <c r="EX59" s="62"/>
      <c r="EY59" s="83"/>
      <c r="EZ59" s="83"/>
      <c r="FA59" s="24"/>
      <c r="FB59" s="24"/>
    </row>
    <row r="60" spans="2:158" s="2" customFormat="1" ht="15.75" customHeight="1">
      <c r="B60" s="4"/>
      <c r="C60" s="4"/>
      <c r="D60" s="4"/>
      <c r="E60" s="270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2"/>
      <c r="AJ60" s="279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1"/>
      <c r="BC60" s="248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50"/>
      <c r="BR60" s="248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50"/>
      <c r="CG60" s="248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50"/>
      <c r="CV60" s="248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50"/>
      <c r="DK60" s="248"/>
      <c r="DL60" s="249"/>
      <c r="DM60" s="249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49"/>
      <c r="DY60" s="250"/>
      <c r="DZ60" s="4"/>
      <c r="EA60" s="4"/>
      <c r="EB60" s="4"/>
      <c r="EC60" s="4"/>
      <c r="ED60" s="4"/>
      <c r="EE60" s="4"/>
      <c r="EF60" s="4"/>
      <c r="EG60" s="4"/>
      <c r="EH60" s="4"/>
      <c r="EI60" s="4"/>
      <c r="EM60" s="26"/>
      <c r="EN60" s="263"/>
      <c r="EO60" s="242" t="s">
        <v>41</v>
      </c>
      <c r="EP60" s="243"/>
      <c r="EQ60" s="244"/>
      <c r="ER60" s="139">
        <v>119.70140000000001</v>
      </c>
      <c r="ES60" s="139">
        <v>104.7383</v>
      </c>
      <c r="ET60" s="139">
        <v>89.775099999999995</v>
      </c>
      <c r="EU60" s="139">
        <v>74.8125</v>
      </c>
      <c r="EV60" s="139">
        <v>59.85</v>
      </c>
      <c r="EW60" s="58"/>
      <c r="EX60" s="58"/>
      <c r="EY60" s="83"/>
      <c r="EZ60" s="83"/>
      <c r="FA60" s="24"/>
      <c r="FB60" s="24"/>
    </row>
    <row r="61" spans="2:158" s="2" customFormat="1" ht="15.75" customHeight="1">
      <c r="B61" s="4"/>
      <c r="C61" s="4"/>
      <c r="D61" s="4"/>
      <c r="E61" s="270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2"/>
      <c r="AJ61" s="282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4"/>
      <c r="BC61" s="251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3"/>
      <c r="BR61" s="251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3"/>
      <c r="CG61" s="251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3"/>
      <c r="CV61" s="251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3"/>
      <c r="DK61" s="251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3"/>
      <c r="DZ61" s="4"/>
      <c r="EA61" s="4"/>
      <c r="EB61" s="4"/>
      <c r="EC61" s="4"/>
      <c r="ED61" s="4"/>
      <c r="EE61" s="4"/>
      <c r="EF61" s="4"/>
      <c r="EG61" s="4"/>
      <c r="EH61" s="4"/>
      <c r="EI61" s="4"/>
      <c r="EM61" s="26"/>
      <c r="EN61" s="264"/>
      <c r="EO61" s="242" t="s">
        <v>20</v>
      </c>
      <c r="EP61" s="243"/>
      <c r="EQ61" s="244"/>
      <c r="ER61" s="140">
        <v>102.60120000000001</v>
      </c>
      <c r="ES61" s="140">
        <v>89.775599999999997</v>
      </c>
      <c r="ET61" s="140">
        <v>76.950100000000006</v>
      </c>
      <c r="EU61" s="140">
        <v>64.125</v>
      </c>
      <c r="EV61" s="140">
        <v>51.3</v>
      </c>
      <c r="EW61" s="58"/>
      <c r="EX61" s="58"/>
      <c r="EY61" s="83"/>
      <c r="EZ61" s="83"/>
      <c r="FA61" s="24"/>
      <c r="FB61" s="24"/>
    </row>
    <row r="62" spans="2:158" s="2" customFormat="1" ht="15.75" customHeight="1">
      <c r="B62" s="4"/>
      <c r="C62" s="4"/>
      <c r="D62" s="4"/>
      <c r="E62" s="270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2"/>
      <c r="AJ62" s="276" t="s">
        <v>58</v>
      </c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8"/>
      <c r="BC62" s="245">
        <f>$ER$61</f>
        <v>102.60120000000001</v>
      </c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7"/>
      <c r="BR62" s="245">
        <f>$ES$61</f>
        <v>89.775599999999997</v>
      </c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7"/>
      <c r="CG62" s="245">
        <f>$ET$61</f>
        <v>76.950100000000006</v>
      </c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7"/>
      <c r="CV62" s="245">
        <f>$EU$61</f>
        <v>64.125</v>
      </c>
      <c r="CW62" s="246"/>
      <c r="CX62" s="246"/>
      <c r="CY62" s="246"/>
      <c r="CZ62" s="246"/>
      <c r="DA62" s="246"/>
      <c r="DB62" s="246"/>
      <c r="DC62" s="246"/>
      <c r="DD62" s="246"/>
      <c r="DE62" s="246"/>
      <c r="DF62" s="246"/>
      <c r="DG62" s="246"/>
      <c r="DH62" s="246"/>
      <c r="DI62" s="246"/>
      <c r="DJ62" s="247"/>
      <c r="DK62" s="245">
        <f>$EV$61</f>
        <v>51.3</v>
      </c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7"/>
      <c r="DZ62" s="4"/>
      <c r="EA62" s="4"/>
      <c r="EB62" s="4"/>
      <c r="EC62" s="4"/>
      <c r="ED62" s="4"/>
      <c r="EE62" s="4"/>
      <c r="EF62" s="4"/>
      <c r="EG62" s="4"/>
      <c r="EH62" s="4"/>
      <c r="EI62" s="4"/>
      <c r="EM62" s="26"/>
      <c r="EN62" s="58"/>
      <c r="EO62" s="26"/>
      <c r="EP62" s="26"/>
      <c r="EQ62" s="98"/>
      <c r="ER62" s="26"/>
      <c r="ES62" s="26"/>
      <c r="ET62" s="26"/>
      <c r="EU62" s="26"/>
      <c r="EV62" s="58"/>
      <c r="EW62" s="58"/>
      <c r="EX62" s="62"/>
      <c r="EY62" s="83"/>
      <c r="EZ62" s="83"/>
      <c r="FA62" s="24"/>
      <c r="FB62" s="24"/>
    </row>
    <row r="63" spans="2:158" s="2" customFormat="1" ht="15.75" customHeight="1" thickBot="1">
      <c r="B63" s="4"/>
      <c r="C63" s="4"/>
      <c r="D63" s="4"/>
      <c r="E63" s="270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2"/>
      <c r="AJ63" s="279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1"/>
      <c r="BC63" s="248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50"/>
      <c r="BR63" s="248"/>
      <c r="BS63" s="249"/>
      <c r="BT63" s="249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50"/>
      <c r="CG63" s="248"/>
      <c r="CH63" s="249"/>
      <c r="CI63" s="249"/>
      <c r="CJ63" s="249"/>
      <c r="CK63" s="249"/>
      <c r="CL63" s="249"/>
      <c r="CM63" s="249"/>
      <c r="CN63" s="249"/>
      <c r="CO63" s="249"/>
      <c r="CP63" s="249"/>
      <c r="CQ63" s="249"/>
      <c r="CR63" s="249"/>
      <c r="CS63" s="249"/>
      <c r="CT63" s="249"/>
      <c r="CU63" s="250"/>
      <c r="CV63" s="248"/>
      <c r="CW63" s="249"/>
      <c r="CX63" s="249"/>
      <c r="CY63" s="249"/>
      <c r="CZ63" s="249"/>
      <c r="DA63" s="249"/>
      <c r="DB63" s="249"/>
      <c r="DC63" s="249"/>
      <c r="DD63" s="249"/>
      <c r="DE63" s="249"/>
      <c r="DF63" s="249"/>
      <c r="DG63" s="249"/>
      <c r="DH63" s="249"/>
      <c r="DI63" s="249"/>
      <c r="DJ63" s="250"/>
      <c r="DK63" s="248"/>
      <c r="DL63" s="249"/>
      <c r="DM63" s="249"/>
      <c r="DN63" s="249"/>
      <c r="DO63" s="249"/>
      <c r="DP63" s="249"/>
      <c r="DQ63" s="249"/>
      <c r="DR63" s="249"/>
      <c r="DS63" s="249"/>
      <c r="DT63" s="249"/>
      <c r="DU63" s="249"/>
      <c r="DV63" s="249"/>
      <c r="DW63" s="249"/>
      <c r="DX63" s="249"/>
      <c r="DY63" s="250"/>
      <c r="DZ63" s="4"/>
      <c r="EA63" s="4"/>
      <c r="EB63" s="4"/>
      <c r="EC63" s="4"/>
      <c r="ED63" s="4"/>
      <c r="EE63" s="4"/>
      <c r="EF63" s="4"/>
      <c r="EG63" s="4"/>
      <c r="EH63" s="4"/>
      <c r="EI63" s="4"/>
      <c r="EM63" s="26"/>
      <c r="EN63" s="123" t="s">
        <v>87</v>
      </c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24"/>
      <c r="FB63" s="24"/>
    </row>
    <row r="64" spans="2:158" s="2" customFormat="1" ht="15.75" customHeight="1">
      <c r="B64" s="4"/>
      <c r="C64" s="4"/>
      <c r="D64" s="4"/>
      <c r="E64" s="270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2"/>
      <c r="AJ64" s="279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1"/>
      <c r="BC64" s="248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50"/>
      <c r="BR64" s="248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50"/>
      <c r="CG64" s="248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50"/>
      <c r="CV64" s="248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50"/>
      <c r="DK64" s="248"/>
      <c r="DL64" s="249"/>
      <c r="DM64" s="249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49"/>
      <c r="DY64" s="250"/>
      <c r="DZ64" s="4"/>
      <c r="EA64" s="4"/>
      <c r="EB64" s="4"/>
      <c r="EC64" s="4"/>
      <c r="ED64" s="4"/>
      <c r="EE64" s="4"/>
      <c r="EF64" s="4"/>
      <c r="EG64" s="4"/>
      <c r="EH64" s="4"/>
      <c r="EI64" s="4"/>
      <c r="EM64" s="26"/>
      <c r="EN64" s="61" t="s">
        <v>5</v>
      </c>
      <c r="EO64" s="21" t="s">
        <v>18</v>
      </c>
      <c r="EP64" s="21"/>
      <c r="EQ64" s="22"/>
      <c r="ER64" s="76"/>
      <c r="ES64" s="76"/>
      <c r="ET64" s="76"/>
      <c r="EU64" s="76"/>
      <c r="EV64" s="76"/>
      <c r="EW64" s="76"/>
      <c r="EX64" s="76"/>
      <c r="EY64" s="76"/>
      <c r="EZ64" s="76"/>
      <c r="FA64" s="24"/>
      <c r="FB64" s="24"/>
    </row>
    <row r="65" spans="2:158" s="2" customFormat="1" ht="15.75" customHeight="1">
      <c r="B65" s="4"/>
      <c r="C65" s="4"/>
      <c r="D65" s="4"/>
      <c r="E65" s="270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2"/>
      <c r="AJ65" s="279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1"/>
      <c r="BC65" s="248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50"/>
      <c r="BR65" s="248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50"/>
      <c r="CG65" s="248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50"/>
      <c r="CV65" s="248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50"/>
      <c r="DK65" s="248"/>
      <c r="DL65" s="249"/>
      <c r="DM65" s="249"/>
      <c r="DN65" s="249"/>
      <c r="DO65" s="249"/>
      <c r="DP65" s="249"/>
      <c r="DQ65" s="249"/>
      <c r="DR65" s="249"/>
      <c r="DS65" s="249"/>
      <c r="DT65" s="249"/>
      <c r="DU65" s="249"/>
      <c r="DV65" s="249"/>
      <c r="DW65" s="249"/>
      <c r="DX65" s="249"/>
      <c r="DY65" s="250"/>
      <c r="DZ65" s="4"/>
      <c r="EA65" s="4"/>
      <c r="EB65" s="4"/>
      <c r="EC65" s="4"/>
      <c r="ED65" s="4"/>
      <c r="EE65" s="4"/>
      <c r="EF65" s="4"/>
      <c r="EG65" s="4"/>
      <c r="EH65" s="4"/>
      <c r="EI65" s="4"/>
      <c r="EM65" s="26"/>
      <c r="EN65" s="100"/>
      <c r="EO65" s="64" t="s">
        <v>40</v>
      </c>
      <c r="EP65" s="101"/>
      <c r="EQ65" s="102"/>
      <c r="ER65" s="76"/>
      <c r="ES65" s="76"/>
      <c r="ET65" s="76"/>
      <c r="EU65" s="76"/>
      <c r="EV65" s="76"/>
      <c r="EW65" s="76"/>
      <c r="EX65" s="76"/>
      <c r="EY65" s="76"/>
      <c r="EZ65" s="76"/>
      <c r="FA65" s="24"/>
      <c r="FB65" s="24"/>
    </row>
    <row r="66" spans="2:158" s="2" customFormat="1" ht="15.75" customHeight="1">
      <c r="B66" s="4"/>
      <c r="C66" s="4"/>
      <c r="D66" s="4"/>
      <c r="E66" s="270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2"/>
      <c r="AJ66" s="279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1"/>
      <c r="BC66" s="248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50"/>
      <c r="BR66" s="248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50"/>
      <c r="CG66" s="248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50"/>
      <c r="CV66" s="248"/>
      <c r="CW66" s="249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50"/>
      <c r="DK66" s="248"/>
      <c r="DL66" s="249"/>
      <c r="DM66" s="249"/>
      <c r="DN66" s="249"/>
      <c r="DO66" s="249"/>
      <c r="DP66" s="249"/>
      <c r="DQ66" s="249"/>
      <c r="DR66" s="249"/>
      <c r="DS66" s="249"/>
      <c r="DT66" s="249"/>
      <c r="DU66" s="249"/>
      <c r="DV66" s="249"/>
      <c r="DW66" s="249"/>
      <c r="DX66" s="249"/>
      <c r="DY66" s="250"/>
      <c r="DZ66" s="127"/>
      <c r="EA66" s="4"/>
      <c r="EB66" s="4"/>
      <c r="EC66" s="4"/>
      <c r="ED66" s="4"/>
      <c r="EE66" s="4"/>
      <c r="EF66" s="4"/>
      <c r="EG66" s="4"/>
      <c r="EH66" s="4"/>
      <c r="EI66" s="4"/>
      <c r="EM66" s="26"/>
      <c r="EN66" s="103" t="s">
        <v>7</v>
      </c>
      <c r="EO66" s="104" t="s">
        <v>89</v>
      </c>
      <c r="EP66" s="105"/>
      <c r="EQ66" s="106"/>
      <c r="ER66" s="76"/>
      <c r="ES66" s="76"/>
      <c r="ET66" s="76"/>
      <c r="EU66" s="76"/>
      <c r="EV66" s="76"/>
      <c r="EW66" s="76"/>
      <c r="EX66" s="76"/>
      <c r="EY66" s="76"/>
      <c r="EZ66" s="76"/>
      <c r="FA66" s="24"/>
      <c r="FB66" s="24"/>
    </row>
    <row r="67" spans="2:158" ht="15.75" customHeight="1">
      <c r="B67" s="7"/>
      <c r="C67" s="7"/>
      <c r="D67" s="66"/>
      <c r="E67" s="273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5"/>
      <c r="AJ67" s="282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4"/>
      <c r="BC67" s="251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3"/>
      <c r="BR67" s="251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3"/>
      <c r="CG67" s="251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3"/>
      <c r="CV67" s="251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3"/>
      <c r="DK67" s="251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3"/>
      <c r="DZ67" s="5"/>
      <c r="EA67" s="7"/>
      <c r="EB67" s="7"/>
      <c r="EC67" s="7"/>
      <c r="ED67" s="7"/>
      <c r="EE67" s="7"/>
      <c r="EF67" s="7"/>
      <c r="EG67" s="7"/>
      <c r="EH67" s="7"/>
      <c r="EI67" s="7"/>
      <c r="EM67" s="26"/>
      <c r="EN67" s="107" t="s">
        <v>38</v>
      </c>
      <c r="EO67" s="108" t="s">
        <v>72</v>
      </c>
      <c r="EP67" s="69"/>
      <c r="EQ67" s="70"/>
      <c r="ER67" s="76"/>
      <c r="ES67" s="76"/>
      <c r="ET67" s="76"/>
      <c r="EU67" s="76"/>
      <c r="EV67" s="76"/>
      <c r="EW67" s="76"/>
      <c r="EX67" s="76"/>
      <c r="EY67" s="76"/>
      <c r="EZ67" s="76"/>
    </row>
    <row r="68" spans="2:158" ht="21" customHeight="1">
      <c r="B68" s="7"/>
      <c r="C68" s="7"/>
      <c r="D68" s="14"/>
      <c r="E68" s="265" t="s">
        <v>90</v>
      </c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266"/>
      <c r="CX68" s="266"/>
      <c r="CY68" s="266"/>
      <c r="CZ68" s="266"/>
      <c r="DA68" s="266"/>
      <c r="DB68" s="266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266"/>
      <c r="DO68" s="266"/>
      <c r="DP68" s="266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7"/>
      <c r="EB68" s="7"/>
      <c r="EC68" s="7"/>
      <c r="ED68" s="7"/>
      <c r="EE68" s="7"/>
      <c r="EF68" s="7"/>
      <c r="EG68" s="7"/>
      <c r="EH68" s="7"/>
      <c r="EI68" s="7"/>
      <c r="EM68" s="26"/>
      <c r="EN68" s="74"/>
      <c r="EO68" s="75"/>
      <c r="EP68" s="75"/>
      <c r="EQ68" s="88"/>
      <c r="ER68" s="76"/>
      <c r="ES68" s="76"/>
      <c r="ET68" s="76"/>
      <c r="EU68" s="76"/>
      <c r="EV68" s="76"/>
      <c r="EW68" s="76"/>
      <c r="EX68" s="76"/>
      <c r="EY68" s="76"/>
      <c r="EZ68" s="76"/>
    </row>
    <row r="69" spans="2:158" ht="15.75" customHeight="1" thickBot="1">
      <c r="B69" s="7"/>
      <c r="C69" s="7"/>
      <c r="D69" s="126"/>
      <c r="E69" s="260" t="s">
        <v>0</v>
      </c>
      <c r="F69" s="260"/>
      <c r="G69" s="260"/>
      <c r="H69" s="260"/>
      <c r="I69" s="260"/>
      <c r="J69" s="223" t="s">
        <v>62</v>
      </c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126"/>
      <c r="EB69" s="7"/>
      <c r="EC69" s="7"/>
      <c r="ED69" s="7"/>
      <c r="EE69" s="7"/>
      <c r="EF69" s="7"/>
      <c r="EG69" s="7"/>
      <c r="EH69" s="7"/>
      <c r="EI69" s="7"/>
      <c r="EM69" s="26"/>
      <c r="EN69" s="109"/>
      <c r="EO69" s="110"/>
      <c r="EP69" s="110"/>
      <c r="EQ69" s="111"/>
      <c r="ER69" s="76"/>
      <c r="ES69" s="76"/>
      <c r="ET69" s="76"/>
      <c r="EU69" s="76"/>
      <c r="EV69" s="76"/>
      <c r="EW69" s="76"/>
      <c r="EX69" s="76"/>
      <c r="EY69" s="76"/>
      <c r="EZ69" s="76"/>
    </row>
    <row r="70" spans="2:158" ht="15.75" customHeight="1">
      <c r="B70" s="7"/>
      <c r="C70" s="7"/>
      <c r="D70" s="7"/>
      <c r="E70" s="14"/>
      <c r="F70" s="14"/>
      <c r="G70" s="14"/>
      <c r="H70" s="14"/>
      <c r="I70" s="14"/>
      <c r="J70" s="223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5"/>
      <c r="BQ70" s="5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5"/>
      <c r="CJ70" s="5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B70" s="7"/>
      <c r="EC70" s="7"/>
      <c r="ED70" s="7"/>
      <c r="EE70" s="7"/>
      <c r="EF70" s="7"/>
      <c r="EG70" s="7"/>
      <c r="EH70" s="7"/>
      <c r="EI70" s="7"/>
      <c r="EM70" s="26"/>
      <c r="EN70" s="26"/>
      <c r="EO70" s="26"/>
      <c r="EP70" s="26"/>
      <c r="EQ70" s="26"/>
      <c r="ER70" s="26"/>
      <c r="ES70" s="26"/>
      <c r="ET70" s="26"/>
      <c r="EU70" s="26"/>
      <c r="EV70" s="58"/>
      <c r="EW70" s="58"/>
      <c r="EX70" s="58"/>
      <c r="EY70" s="83"/>
      <c r="EZ70" s="160"/>
    </row>
    <row r="71" spans="2:158" ht="15.75" customHeight="1">
      <c r="B71" s="7"/>
      <c r="C71" s="7"/>
      <c r="D71" s="66"/>
      <c r="E71" s="14"/>
      <c r="F71" s="14"/>
      <c r="G71" s="14"/>
      <c r="H71" s="14"/>
      <c r="I71" s="12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12"/>
      <c r="BM71" s="12"/>
      <c r="BN71" s="12"/>
      <c r="BO71" s="5"/>
      <c r="BP71" s="5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5"/>
      <c r="CI71" s="5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B71" s="7"/>
      <c r="EC71" s="7"/>
      <c r="ED71" s="7"/>
      <c r="EE71" s="7"/>
      <c r="EF71" s="7"/>
      <c r="EG71" s="7"/>
      <c r="EH71" s="7"/>
      <c r="EI71" s="7"/>
      <c r="EM71" s="26"/>
      <c r="EN71" s="80"/>
      <c r="EO71" s="125"/>
      <c r="EP71" s="76"/>
      <c r="EQ71" s="26"/>
      <c r="ER71" s="26"/>
      <c r="ES71" s="26"/>
      <c r="ET71" s="26"/>
      <c r="EU71" s="26"/>
      <c r="EV71" s="58"/>
      <c r="EW71" s="58"/>
      <c r="EX71" s="58"/>
      <c r="EY71" s="83"/>
      <c r="EZ71" s="83"/>
    </row>
    <row r="72" spans="2:158" ht="15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</row>
    <row r="73" spans="2:158" ht="15.75" customHeight="1"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</row>
    <row r="74" spans="2:158" ht="15.75" customHeight="1"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</row>
    <row r="75" spans="2:158" ht="15.75" customHeight="1"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</row>
    <row r="76" spans="2:158" ht="15.75" customHeight="1"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</row>
    <row r="77" spans="2:158" ht="15.75" customHeight="1"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</row>
    <row r="78" spans="2:158" ht="15.75" customHeight="1"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</row>
    <row r="79" spans="2:158" ht="15.75" customHeight="1"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</row>
    <row r="80" spans="2:158" ht="15.75" customHeight="1"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</row>
    <row r="81" spans="143:158" ht="15.75" customHeight="1"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</row>
    <row r="82" spans="143:158" ht="15.75" customHeight="1"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</row>
    <row r="83" spans="143:158" ht="15.75" customHeight="1"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</row>
    <row r="84" spans="143:158" ht="15.75" customHeight="1"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</row>
    <row r="85" spans="143:158" ht="15.75" customHeight="1"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</row>
    <row r="86" spans="143:158" ht="15.75" customHeight="1"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</row>
    <row r="87" spans="143:158" ht="15.75" customHeight="1"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</row>
    <row r="88" spans="143:158" ht="15.75" customHeight="1"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</row>
    <row r="89" spans="143:158" ht="15.75" customHeight="1"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</row>
    <row r="90" spans="143:158" ht="15.75" customHeight="1"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</row>
    <row r="91" spans="143:158" ht="15.75" customHeight="1"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</row>
    <row r="92" spans="143:158" ht="15.75" customHeight="1"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</row>
    <row r="93" spans="143:158" ht="15.75" customHeight="1"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</row>
    <row r="94" spans="143:158" ht="15.75" customHeight="1"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</row>
    <row r="95" spans="143:158" ht="15.75" customHeight="1"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</row>
    <row r="96" spans="143:158" ht="15.75" customHeight="1"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</row>
    <row r="97" spans="143:158" ht="15.75" customHeight="1"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</row>
    <row r="98" spans="143:158" ht="15.75" customHeight="1"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</row>
    <row r="99" spans="143:158" ht="15.75" customHeight="1"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</row>
    <row r="100" spans="143:158" ht="15.75" customHeight="1"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</row>
    <row r="101" spans="143:158" ht="15.75" customHeight="1"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</row>
    <row r="102" spans="143:158" ht="15.75" customHeight="1"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1"/>
      <c r="EY102" s="112"/>
      <c r="EZ102" s="112"/>
      <c r="FA102" s="112"/>
    </row>
    <row r="103" spans="143:158" ht="15.75" customHeight="1">
      <c r="EN103" s="113"/>
      <c r="EO103" s="115"/>
      <c r="EP103" s="116"/>
      <c r="EQ103" s="115"/>
      <c r="ER103" s="115"/>
      <c r="ES103" s="115"/>
      <c r="ET103" s="115"/>
      <c r="EU103" s="113"/>
      <c r="EV103" s="2"/>
      <c r="EW103" s="2"/>
      <c r="EX103" s="2"/>
      <c r="EY103" s="112"/>
      <c r="EZ103" s="112"/>
      <c r="FA103" s="112"/>
    </row>
    <row r="104" spans="143:158" ht="15.75" customHeight="1">
      <c r="EN104" s="113"/>
      <c r="EO104" s="115"/>
      <c r="EP104" s="115"/>
      <c r="EQ104" s="115"/>
      <c r="ER104" s="115"/>
      <c r="ES104" s="115"/>
      <c r="ET104" s="115"/>
      <c r="EU104" s="113"/>
      <c r="EV104" s="2"/>
      <c r="EW104" s="2"/>
      <c r="EX104" s="2"/>
      <c r="EY104" s="112"/>
      <c r="EZ104" s="112"/>
      <c r="FA104" s="112"/>
    </row>
    <row r="105" spans="143:158" ht="15.75" customHeight="1">
      <c r="EN105" s="117"/>
      <c r="EO105" s="118"/>
      <c r="EP105" s="118"/>
      <c r="EQ105" s="118"/>
      <c r="ER105" s="118"/>
      <c r="ES105" s="118"/>
      <c r="ET105" s="118"/>
      <c r="EU105" s="113"/>
      <c r="EV105" s="2"/>
      <c r="EW105" s="2"/>
      <c r="EX105" s="2"/>
      <c r="EY105" s="112"/>
      <c r="EZ105" s="112"/>
      <c r="FA105" s="119"/>
    </row>
    <row r="106" spans="143:158" ht="15.75" customHeight="1">
      <c r="EN106" s="117"/>
      <c r="EO106" s="118"/>
      <c r="EP106" s="118"/>
      <c r="EQ106" s="118"/>
      <c r="ER106" s="118"/>
      <c r="ES106" s="118"/>
      <c r="ET106" s="118"/>
      <c r="EU106" s="120"/>
      <c r="EV106" s="2"/>
      <c r="EW106" s="2"/>
      <c r="EX106" s="2"/>
      <c r="EY106" s="112"/>
      <c r="EZ106" s="112"/>
      <c r="FA106" s="112"/>
    </row>
    <row r="107" spans="143:158" ht="15.75" customHeight="1">
      <c r="EN107" s="2"/>
      <c r="EO107" s="2"/>
      <c r="EP107" s="2"/>
      <c r="EQ107" s="2"/>
      <c r="ER107" s="2"/>
      <c r="ES107" s="2"/>
      <c r="ET107" s="2"/>
      <c r="EU107" s="112"/>
      <c r="EV107" s="2"/>
      <c r="EW107" s="2"/>
      <c r="EX107" s="2"/>
      <c r="EY107" s="112"/>
      <c r="EZ107" s="112"/>
      <c r="FA107" s="119"/>
    </row>
    <row r="108" spans="143:158" ht="15.75" customHeight="1">
      <c r="EN108" s="2"/>
      <c r="EO108" s="2"/>
      <c r="EP108" s="2"/>
      <c r="EQ108" s="2"/>
      <c r="ER108" s="2"/>
      <c r="ES108" s="2"/>
      <c r="ET108" s="2"/>
      <c r="EU108" s="118"/>
      <c r="EV108" s="2"/>
      <c r="EW108" s="2"/>
      <c r="EX108" s="2"/>
      <c r="EY108" s="112"/>
      <c r="EZ108" s="112"/>
      <c r="FA108" s="112"/>
    </row>
    <row r="109" spans="143:158" ht="15.75" customHeight="1">
      <c r="EN109" s="2"/>
      <c r="EO109" s="2"/>
      <c r="EP109" s="2"/>
      <c r="EQ109" s="2"/>
      <c r="ER109" s="2"/>
      <c r="ES109" s="2"/>
      <c r="ET109" s="2"/>
      <c r="EU109" s="118"/>
      <c r="EV109" s="2"/>
      <c r="EW109" s="2"/>
      <c r="EX109" s="2"/>
      <c r="EY109" s="112"/>
      <c r="EZ109" s="112"/>
      <c r="FA109" s="112"/>
    </row>
    <row r="110" spans="143:158" ht="15.75" customHeight="1">
      <c r="EN110" s="2"/>
      <c r="EO110" s="2"/>
      <c r="EP110" s="2"/>
      <c r="EQ110" s="2"/>
      <c r="ER110" s="2"/>
      <c r="ES110" s="2"/>
      <c r="ET110" s="2"/>
      <c r="EU110" s="113"/>
      <c r="EV110" s="2"/>
      <c r="EW110" s="2"/>
      <c r="EX110" s="2"/>
      <c r="EY110" s="112"/>
      <c r="EZ110" s="112"/>
      <c r="FA110" s="112"/>
    </row>
    <row r="111" spans="143:158" ht="15.75" customHeight="1">
      <c r="EN111" s="121"/>
      <c r="EO111" s="121"/>
      <c r="EP111" s="121"/>
      <c r="EQ111" s="121"/>
      <c r="ER111" s="113"/>
      <c r="ES111" s="113"/>
      <c r="ET111" s="113"/>
      <c r="EU111" s="113"/>
      <c r="EV111" s="2"/>
      <c r="EW111" s="2"/>
      <c r="EX111" s="2"/>
      <c r="EY111" s="112"/>
      <c r="EZ111" s="112"/>
      <c r="FA111" s="112"/>
    </row>
    <row r="112" spans="143:158" ht="15.75" customHeight="1">
      <c r="EN112" s="113"/>
      <c r="EO112" s="113"/>
      <c r="EP112" s="122"/>
      <c r="EQ112" s="122"/>
      <c r="ER112" s="122"/>
      <c r="ES112" s="122"/>
      <c r="ET112" s="122"/>
      <c r="EU112" s="122"/>
      <c r="EV112" s="2"/>
      <c r="EW112" s="2"/>
      <c r="EX112" s="2"/>
      <c r="EY112" s="113"/>
      <c r="EZ112" s="113"/>
      <c r="FA112" s="113"/>
    </row>
    <row r="113" spans="144:157" ht="15.75" customHeight="1">
      <c r="EN113" s="113"/>
      <c r="EO113" s="114"/>
      <c r="EP113" s="114"/>
      <c r="EQ113" s="114"/>
      <c r="ER113" s="114"/>
      <c r="ES113" s="114"/>
      <c r="ET113" s="114"/>
      <c r="EU113" s="114"/>
      <c r="EV113" s="112"/>
      <c r="EW113" s="112"/>
      <c r="EX113" s="112"/>
      <c r="EY113" s="113"/>
      <c r="EZ113" s="113"/>
      <c r="FA113" s="113"/>
    </row>
    <row r="114" spans="144:157" ht="15.75" customHeight="1">
      <c r="EN114" s="113"/>
      <c r="EO114" s="114"/>
      <c r="EP114" s="114"/>
      <c r="EQ114" s="114"/>
      <c r="ER114" s="114"/>
      <c r="ES114" s="114"/>
      <c r="ET114" s="114"/>
      <c r="EU114" s="114"/>
      <c r="EV114" s="112"/>
      <c r="EW114" s="112"/>
      <c r="EX114" s="112"/>
    </row>
    <row r="115" spans="144:157" ht="15.75" customHeight="1"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</row>
    <row r="116" spans="144:157" ht="15.75" customHeight="1">
      <c r="EN116" s="1"/>
      <c r="EO116" s="1"/>
      <c r="EP116" s="1"/>
      <c r="EQ116" s="1"/>
      <c r="ER116" s="1"/>
      <c r="ES116" s="1"/>
      <c r="ET116" s="1"/>
      <c r="EU116" s="1"/>
      <c r="EV116" s="1"/>
    </row>
    <row r="117" spans="144:157" ht="15.75" customHeight="1">
      <c r="EN117" s="1"/>
      <c r="EO117" s="1"/>
      <c r="EP117" s="1"/>
      <c r="EQ117" s="1"/>
      <c r="ER117" s="1"/>
      <c r="ES117" s="1"/>
      <c r="ET117" s="1"/>
      <c r="EU117" s="1"/>
      <c r="EV117" s="1"/>
    </row>
    <row r="118" spans="144:157" ht="15.75" customHeight="1">
      <c r="EN118" s="1"/>
      <c r="EO118" s="1"/>
      <c r="EP118" s="1"/>
      <c r="EQ118" s="1"/>
      <c r="ER118" s="1"/>
      <c r="ES118" s="1"/>
      <c r="ET118" s="1"/>
      <c r="EU118" s="1"/>
      <c r="EV118" s="1"/>
    </row>
    <row r="119" spans="144:157" ht="15.75" customHeight="1">
      <c r="EN119" s="1"/>
      <c r="EO119" s="1"/>
      <c r="EP119" s="1"/>
      <c r="EQ119" s="1"/>
      <c r="ER119" s="1"/>
      <c r="ES119" s="1"/>
      <c r="ET119" s="1"/>
      <c r="EU119" s="1"/>
      <c r="EV119" s="1"/>
    </row>
    <row r="120" spans="144:157" ht="15.75" customHeight="1">
      <c r="EN120" s="1"/>
      <c r="EO120" s="1"/>
      <c r="EP120" s="1"/>
      <c r="EQ120" s="1"/>
      <c r="ER120" s="1"/>
      <c r="ES120" s="1"/>
      <c r="ET120" s="1"/>
      <c r="EU120" s="1"/>
      <c r="EV120" s="1"/>
    </row>
    <row r="121" spans="144:157" ht="15.75" customHeight="1">
      <c r="EN121" s="1"/>
      <c r="EO121" s="1"/>
      <c r="EP121" s="1"/>
      <c r="EQ121" s="1"/>
      <c r="ER121" s="1"/>
      <c r="ES121" s="1"/>
      <c r="ET121" s="1"/>
      <c r="EU121" s="1"/>
      <c r="EV121" s="1"/>
    </row>
  </sheetData>
  <mergeCells count="75">
    <mergeCell ref="J71:BK71"/>
    <mergeCell ref="BC62:BQ67"/>
    <mergeCell ref="CG62:CU67"/>
    <mergeCell ref="CV62:DJ67"/>
    <mergeCell ref="DK62:DY67"/>
    <mergeCell ref="E68:DZ68"/>
    <mergeCell ref="BR62:CF67"/>
    <mergeCell ref="E44:AI67"/>
    <mergeCell ref="AJ44:BB49"/>
    <mergeCell ref="AJ50:BB55"/>
    <mergeCell ref="AJ56:BB61"/>
    <mergeCell ref="AJ62:BB67"/>
    <mergeCell ref="BC50:BQ55"/>
    <mergeCell ref="BR50:CF55"/>
    <mergeCell ref="EQ32:ER35"/>
    <mergeCell ref="E69:I69"/>
    <mergeCell ref="J69:BO69"/>
    <mergeCell ref="BC56:BQ61"/>
    <mergeCell ref="J70:BO70"/>
    <mergeCell ref="DK56:DY61"/>
    <mergeCell ref="BR56:CF61"/>
    <mergeCell ref="CG56:CU61"/>
    <mergeCell ref="CV56:DJ61"/>
    <mergeCell ref="CG50:CU55"/>
    <mergeCell ref="CV50:DJ55"/>
    <mergeCell ref="DK50:DY55"/>
    <mergeCell ref="EN58:EN61"/>
    <mergeCell ref="EO58:EQ58"/>
    <mergeCell ref="EO59:EQ59"/>
    <mergeCell ref="EO60:EQ60"/>
    <mergeCell ref="EO61:EQ61"/>
    <mergeCell ref="BC44:BQ49"/>
    <mergeCell ref="BR44:CF49"/>
    <mergeCell ref="CG44:CU49"/>
    <mergeCell ref="CV44:DJ49"/>
    <mergeCell ref="DK44:DY49"/>
    <mergeCell ref="D31:EG31"/>
    <mergeCell ref="E40:BB43"/>
    <mergeCell ref="BC40:DY41"/>
    <mergeCell ref="BC42:BQ43"/>
    <mergeCell ref="BR42:CF43"/>
    <mergeCell ref="CG42:CU43"/>
    <mergeCell ref="D32:H32"/>
    <mergeCell ref="I32:EG32"/>
    <mergeCell ref="CV42:DJ43"/>
    <mergeCell ref="DK42:DY43"/>
    <mergeCell ref="I19:EG19"/>
    <mergeCell ref="BV26:CW26"/>
    <mergeCell ref="AS12:DY12"/>
    <mergeCell ref="AS13:BI13"/>
    <mergeCell ref="BJ13:BZ13"/>
    <mergeCell ref="CA13:CQ13"/>
    <mergeCell ref="CR13:DH13"/>
    <mergeCell ref="DI13:DY13"/>
    <mergeCell ref="AS14:BI15"/>
    <mergeCell ref="BJ14:BZ15"/>
    <mergeCell ref="D16:DY16"/>
    <mergeCell ref="I17:EG17"/>
    <mergeCell ref="CX26:DY26"/>
    <mergeCell ref="EO32:EP35"/>
    <mergeCell ref="E14:AR15"/>
    <mergeCell ref="CA14:CQ15"/>
    <mergeCell ref="CR14:DH15"/>
    <mergeCell ref="DI14:DY15"/>
    <mergeCell ref="F29:AR30"/>
    <mergeCell ref="AT29:BU30"/>
    <mergeCell ref="BV29:CW30"/>
    <mergeCell ref="CX29:DY30"/>
    <mergeCell ref="E27:AS28"/>
    <mergeCell ref="AT27:BU28"/>
    <mergeCell ref="BV27:CW28"/>
    <mergeCell ref="CX27:DY28"/>
    <mergeCell ref="AT25:BU26"/>
    <mergeCell ref="D17:H17"/>
    <mergeCell ref="I18:EG18"/>
  </mergeCells>
  <phoneticPr fontId="2"/>
  <hyperlinks>
    <hyperlink ref="EO65" r:id="rId1"/>
    <hyperlink ref="EP27" r:id="rId2"/>
    <hyperlink ref="EO23" r:id="rId3"/>
    <hyperlink ref="EO25" r:id="rId4"/>
    <hyperlink ref="EO43" r:id="rId5"/>
    <hyperlink ref="EQ46" r:id="rId6"/>
    <hyperlink ref="EQ50" r:id="rId7"/>
  </hyperlinks>
  <pageMargins left="0.39370078740157477" right="0.39370078740157477" top="0.59055118110236215" bottom="0.59055118110236215" header="0.39370078740157477" footer="0.19685039370078738"/>
  <pageSetup paperSize="9" scale="68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図表6-16_17_18</vt:lpstr>
      <vt:lpstr>'図表6-16_17_18'!Print_Area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2017-03-16T05:02:29Z</cp:lastPrinted>
  <dcterms:created xsi:type="dcterms:W3CDTF">2009-07-29T04:12:14Z</dcterms:created>
  <dcterms:modified xsi:type="dcterms:W3CDTF">2020-03-23T05:23:58Z</dcterms:modified>
</cp:coreProperties>
</file>